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ektion-IV\Sektion-IV-1_19\Mlejnek\Geldwäsche\Fragebogen Dateien\überarbeitet März 2020\"/>
    </mc:Choice>
  </mc:AlternateContent>
  <bookViews>
    <workbookView xWindow="0" yWindow="0" windowWidth="13716" windowHeight="903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 l="1"/>
  <c r="C40" i="1"/>
</calcChain>
</file>

<file path=xl/sharedStrings.xml><?xml version="1.0" encoding="utf-8"?>
<sst xmlns="http://schemas.openxmlformats.org/spreadsheetml/2006/main" count="49" uniqueCount="49">
  <si>
    <t>Unternehmensdaten</t>
  </si>
  <si>
    <t>Name:</t>
  </si>
  <si>
    <t>Firmenmäßige Fertigung:</t>
  </si>
  <si>
    <t>ländliche Gebiete</t>
  </si>
  <si>
    <t>Geschäftsstraßen</t>
  </si>
  <si>
    <t>Betrieb mit einem Standort</t>
  </si>
  <si>
    <t>Filialnetz vorhanden (mehrere Standorte)</t>
  </si>
  <si>
    <t>Summe</t>
  </si>
  <si>
    <t>Durchschnitt berechnet sich nach Eingabe der "X" automatisch</t>
  </si>
  <si>
    <t>Angebote von Mietverträgen mit Jahresmiete nie über 10.000€</t>
  </si>
  <si>
    <t>über 20% Jahresumsatz mit Mietverträgen mit Jahresmiete über 20.000€</t>
  </si>
  <si>
    <t xml:space="preserve">Immobilienmakler </t>
  </si>
  <si>
    <t>Risiko</t>
  </si>
  <si>
    <t>unter 20% Jahresumsatz Immobilien bis 1 Mio €</t>
  </si>
  <si>
    <t>über 20% Jahresumsatz Immobilien bis 1 Mio €</t>
  </si>
  <si>
    <t>über 20% Jahresumsatz Luxusimmobilien (über 1 Mio €)</t>
  </si>
  <si>
    <t>mehrheitlich Kauf/Mietveträge mit Kunden/Firmen aus EU-Raum</t>
  </si>
  <si>
    <t>mehrheitlich Kauf/Mietveträge mit Kunden/Firmen aus Drittländern</t>
  </si>
  <si>
    <t>im gesamten Unternehmen 5-10 Mitarbeiter</t>
  </si>
  <si>
    <t>im gesamten Unternehmen mehr als 10 Mitarbeiter</t>
  </si>
  <si>
    <t xml:space="preserve">Standort: </t>
  </si>
  <si>
    <t xml:space="preserve">Name des Vertreters: 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</si>
  <si>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Standortbezogenes geografisches Risiko</t>
    </r>
  </si>
  <si>
    <r>
      <rPr>
        <sz val="12"/>
        <rFont val="Calibri"/>
        <family val="2"/>
        <scheme val="minor"/>
      </rPr>
      <t xml:space="preserve">Kleinstädte, </t>
    </r>
    <r>
      <rPr>
        <sz val="12"/>
        <color theme="1"/>
        <rFont val="Calibri"/>
        <family val="2"/>
        <scheme val="minor"/>
      </rPr>
      <t>Außenbezirke von Städten</t>
    </r>
  </si>
  <si>
    <r>
      <rPr>
        <b/>
        <sz val="12"/>
        <rFont val="Calibri"/>
        <family val="2"/>
        <scheme val="minor"/>
      </rPr>
      <t>2a</t>
    </r>
    <r>
      <rPr>
        <sz val="12"/>
        <rFont val="Calibri"/>
        <family val="2"/>
        <scheme val="minor"/>
      </rPr>
      <t>. Vertriebskanalrisiko -
 Filialnetz</t>
    </r>
  </si>
  <si>
    <r>
      <rPr>
        <b/>
        <sz val="12"/>
        <rFont val="Calibri"/>
        <family val="2"/>
        <scheme val="minor"/>
      </rPr>
      <t>2b</t>
    </r>
    <r>
      <rPr>
        <sz val="12"/>
        <rFont val="Calibri"/>
        <family val="2"/>
        <scheme val="minor"/>
      </rPr>
      <t>. Vertriebskanalrisiko - 
Mitarbeiter</t>
    </r>
  </si>
  <si>
    <t>im gesamten Unternehmen 0-5 Mitarbeiter</t>
  </si>
  <si>
    <t>Geringerer Einzelwert der Immobilien (nie über 500.000 €)</t>
  </si>
  <si>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. Produkt-, sortimentsbezogenes Risiko</t>
    </r>
  </si>
  <si>
    <t>mehrheitlich Kauf/Mietveträge mit Kunden/Firmen aus dem Inland, öffentliche Verwaltungen, öffentliche Unternehmen, börsennotierte Unternehmen</t>
  </si>
  <si>
    <t>mehrheitlich Käufe mit Kreditkarte/Bankomatkarte/Überweisung (sofern nicht mehrheitlich Ferngeschäfte)</t>
  </si>
  <si>
    <t>exquisite Lage (zB. Innenstadt, Fußgängerzone)</t>
  </si>
  <si>
    <r>
      <rPr>
        <b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. sonstiges Risiko, verbale Beurteilung</t>
    </r>
  </si>
  <si>
    <t>Kauf/Mietveträge mit PEPs, Kunden aus Hochrisikoländern, mehrheitlich juristische Personen, unklare Eigentumsstruktur</t>
  </si>
  <si>
    <r>
      <rPr>
        <b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>. Dienstleistungsrisiko</t>
    </r>
  </si>
  <si>
    <t>mehrheitlich Ferngeschäfte (zB. über Internet)</t>
  </si>
  <si>
    <r>
      <rPr>
        <b/>
        <sz val="12"/>
        <color theme="1"/>
        <rFont val="Calibri"/>
        <family val="2"/>
        <scheme val="minor"/>
      </rPr>
      <t>4.</t>
    </r>
    <r>
      <rPr>
        <sz val="12"/>
        <color theme="1"/>
        <rFont val="Calibri"/>
        <family val="2"/>
        <scheme val="minor"/>
      </rPr>
      <t xml:space="preserve"> Kundenrisiko; kundenbezogenes geographisches Risiko</t>
    </r>
  </si>
  <si>
    <r>
      <t xml:space="preserve">Risikoerhebungsbogen gemäß § 365n1 GewO 1994
</t>
    </r>
    <r>
      <rPr>
        <b/>
        <sz val="14"/>
        <rFont val="Calibri"/>
        <family val="2"/>
        <scheme val="minor"/>
      </rPr>
      <t>Verhinderung der Geldwäsche und Terrorismusfinanzierung</t>
    </r>
  </si>
  <si>
    <r>
      <rPr>
        <b/>
        <sz val="12"/>
        <color theme="1"/>
        <rFont val="Calibri"/>
        <family val="2"/>
        <scheme val="minor"/>
      </rPr>
      <t>5a</t>
    </r>
    <r>
      <rPr>
        <sz val="12"/>
        <color theme="1"/>
        <rFont val="Calibri"/>
        <family val="2"/>
        <scheme val="minor"/>
      </rPr>
      <t>. Transaktionsrisiko</t>
    </r>
  </si>
  <si>
    <r>
      <rPr>
        <b/>
        <sz val="12"/>
        <rFont val="Calibri"/>
        <family val="2"/>
        <scheme val="minor"/>
      </rPr>
      <t>5b.</t>
    </r>
    <r>
      <rPr>
        <sz val="12"/>
        <rFont val="Calibri"/>
        <family val="2"/>
        <scheme val="minor"/>
      </rPr>
      <t xml:space="preserve"> Transaktionsrisiko - unbekannte Dritte </t>
    </r>
  </si>
  <si>
    <t>über 20% Zahlungen unbekannter oder nicht eingebundener Dritter</t>
  </si>
  <si>
    <r>
      <rPr>
        <b/>
        <sz val="12"/>
        <rFont val="Calibri"/>
        <family val="2"/>
        <scheme val="minor"/>
      </rPr>
      <t>Durchschnitt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(Summe der markierten Zahlen in Risikospalte / Anzahl der markierten Zahlen in Risikospalte) </t>
    </r>
  </si>
  <si>
    <t>20% - 50% Umsatz mit Bargeldgeschäften</t>
  </si>
  <si>
    <t>über 50% Umsatz mit Bargeldgeschäften</t>
  </si>
  <si>
    <t>unter 20% oder keine Zahlungen unbekannter oder nicht eingebundener Dritter</t>
  </si>
  <si>
    <t>Risikokategorien nach Anlage 7 und 8 der GewO 1994</t>
  </si>
  <si>
    <r>
      <t xml:space="preserve">Zutreffenden Risikofaktor mit X markieren </t>
    </r>
    <r>
      <rPr>
        <sz val="10"/>
        <rFont val="Calibri"/>
        <family val="2"/>
        <scheme val="minor"/>
      </rPr>
      <t>(bei jeder Risikokategorie ist ein X zu setzen)</t>
    </r>
  </si>
  <si>
    <t>bis 20% Jahresumsatz mit Mietverträgen mit Jahresmiete 10.000€ - 20.000€</t>
  </si>
  <si>
    <t>über 20% Jahresumsatz mit Mietverträgen mit Jahresmiete 10.000€ - 20.000€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</si>
</sst>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0"/>
      <color theme="1"/>
      <name val="Trebuchet MS"/>
      <family val="2"/>
    </font>
    <font>
      <sz val="12"/>
      <color theme="1"/>
      <name val="Verdana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3E5EB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Border="1"/>
    <xf numFmtId="0" fontId="4" fillId="2" borderId="0" xfId="0" applyFont="1" applyFill="1" applyBorder="1"/>
    <xf numFmtId="0" fontId="6" fillId="3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2" borderId="21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 vertical="top" wrapText="1"/>
    </xf>
    <xf numFmtId="0" fontId="4" fillId="4" borderId="2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4" borderId="9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/>
    </xf>
    <xf numFmtId="0" fontId="8" fillId="2" borderId="21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0" fontId="8" fillId="4" borderId="9" xfId="0" applyFont="1" applyFill="1" applyBorder="1" applyAlignment="1">
      <alignment vertical="top" wrapText="1"/>
    </xf>
    <xf numFmtId="0" fontId="8" fillId="4" borderId="21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/>
    </xf>
    <xf numFmtId="0" fontId="4" fillId="4" borderId="21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4" fillId="2" borderId="4" xfId="0" applyFont="1" applyFill="1" applyBorder="1"/>
    <xf numFmtId="0" fontId="1" fillId="2" borderId="7" xfId="0" applyFont="1" applyFill="1" applyBorder="1"/>
    <xf numFmtId="0" fontId="8" fillId="4" borderId="8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/>
    </xf>
    <xf numFmtId="0" fontId="4" fillId="4" borderId="22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3" borderId="23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4" fillId="3" borderId="33" xfId="0" applyFont="1" applyFill="1" applyBorder="1" applyAlignment="1">
      <alignment vertical="top" wrapText="1"/>
    </xf>
    <xf numFmtId="164" fontId="7" fillId="3" borderId="2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2" borderId="23" xfId="0" applyFont="1" applyFill="1" applyBorder="1" applyAlignment="1">
      <alignment vertical="top" wrapText="1"/>
    </xf>
    <xf numFmtId="0" fontId="4" fillId="4" borderId="30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/>
    </xf>
    <xf numFmtId="0" fontId="4" fillId="3" borderId="35" xfId="0" applyFont="1" applyFill="1" applyBorder="1" applyAlignment="1">
      <alignment horizontal="center"/>
    </xf>
    <xf numFmtId="0" fontId="11" fillId="3" borderId="37" xfId="0" applyFont="1" applyFill="1" applyBorder="1" applyAlignment="1">
      <alignment vertical="top" wrapText="1"/>
    </xf>
    <xf numFmtId="0" fontId="4" fillId="4" borderId="31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top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23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4" fillId="2" borderId="20" xfId="0" applyFont="1" applyFill="1" applyBorder="1" applyAlignment="1">
      <alignment horizontal="left" vertical="center" wrapText="1" indent="1"/>
    </xf>
    <xf numFmtId="0" fontId="8" fillId="4" borderId="1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83820</xdr:rowOff>
    </xdr:from>
    <xdr:to>
      <xdr:col>1</xdr:col>
      <xdr:colOff>76200</xdr:colOff>
      <xdr:row>0</xdr:row>
      <xdr:rowOff>601980</xdr:rowOff>
    </xdr:to>
    <xdr:pic>
      <xdr:nvPicPr>
        <xdr:cNvPr id="3" name="Grafik 2" descr="Bundesministerium &#10;Digitalisierung und Wirtschaftsstandort" title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83820"/>
          <a:ext cx="1943100" cy="518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topLeftCell="A28" workbookViewId="0">
      <selection activeCell="H31" sqref="H31"/>
    </sheetView>
  </sheetViews>
  <sheetFormatPr baseColWidth="10" defaultRowHeight="14.4" x14ac:dyDescent="0.35"/>
  <cols>
    <col min="1" max="1" width="28.44140625" customWidth="1"/>
    <col min="2" max="2" width="39.6640625" customWidth="1"/>
    <col min="3" max="3" width="10.6640625" style="42" customWidth="1"/>
    <col min="4" max="4" width="15.6640625" customWidth="1"/>
  </cols>
  <sheetData>
    <row r="1" spans="1:4" ht="55.95" customHeight="1" thickBot="1" x14ac:dyDescent="0.4"/>
    <row r="2" spans="1:4" ht="37.950000000000003" customHeight="1" thickBot="1" x14ac:dyDescent="0.4">
      <c r="A2" s="72" t="s">
        <v>37</v>
      </c>
      <c r="B2" s="73"/>
      <c r="C2" s="73"/>
      <c r="D2" s="74"/>
    </row>
    <row r="3" spans="1:4" ht="16.2" x14ac:dyDescent="0.35">
      <c r="A3" s="2"/>
      <c r="B3" s="2"/>
      <c r="C3" s="40"/>
      <c r="D3" s="2"/>
    </row>
    <row r="4" spans="1:4" ht="15.6" x14ac:dyDescent="0.35">
      <c r="A4" s="75" t="s">
        <v>0</v>
      </c>
      <c r="B4" s="76"/>
      <c r="C4" s="76"/>
      <c r="D4" s="77"/>
    </row>
    <row r="5" spans="1:4" ht="9" customHeight="1" x14ac:dyDescent="0.35">
      <c r="A5" s="78"/>
      <c r="B5" s="79"/>
      <c r="C5" s="79"/>
      <c r="D5" s="80"/>
    </row>
    <row r="6" spans="1:4" ht="27" customHeight="1" x14ac:dyDescent="0.35">
      <c r="A6" s="81" t="s">
        <v>1</v>
      </c>
      <c r="B6" s="82"/>
      <c r="C6" s="82"/>
      <c r="D6" s="83"/>
    </row>
    <row r="7" spans="1:4" ht="28.95" customHeight="1" x14ac:dyDescent="0.35">
      <c r="A7" s="81" t="s">
        <v>20</v>
      </c>
      <c r="B7" s="82"/>
      <c r="C7" s="82"/>
      <c r="D7" s="83"/>
    </row>
    <row r="8" spans="1:4" ht="24.6" customHeight="1" x14ac:dyDescent="0.35">
      <c r="A8" s="84" t="s">
        <v>21</v>
      </c>
      <c r="B8" s="85"/>
      <c r="C8" s="85"/>
      <c r="D8" s="86"/>
    </row>
    <row r="9" spans="1:4" ht="28.2" customHeight="1" x14ac:dyDescent="0.35">
      <c r="A9" s="87" t="s">
        <v>2</v>
      </c>
      <c r="B9" s="88"/>
      <c r="C9" s="88"/>
      <c r="D9" s="89"/>
    </row>
    <row r="10" spans="1:4" ht="16.8" x14ac:dyDescent="0.35">
      <c r="A10" s="1"/>
      <c r="B10" s="1"/>
      <c r="C10" s="41"/>
      <c r="D10" s="1"/>
    </row>
    <row r="11" spans="1:4" ht="83.4" thickBot="1" x14ac:dyDescent="0.4">
      <c r="A11" s="3" t="s">
        <v>45</v>
      </c>
      <c r="B11" s="3" t="s">
        <v>11</v>
      </c>
      <c r="C11" s="3" t="s">
        <v>12</v>
      </c>
      <c r="D11" s="39" t="s">
        <v>46</v>
      </c>
    </row>
    <row r="12" spans="1:4" ht="22.2" customHeight="1" x14ac:dyDescent="0.35">
      <c r="A12" s="70" t="s">
        <v>22</v>
      </c>
      <c r="B12" s="4" t="s">
        <v>3</v>
      </c>
      <c r="C12" s="53">
        <v>1</v>
      </c>
      <c r="D12" s="5"/>
    </row>
    <row r="13" spans="1:4" ht="22.2" customHeight="1" x14ac:dyDescent="0.35">
      <c r="A13" s="70"/>
      <c r="B13" s="6" t="s">
        <v>23</v>
      </c>
      <c r="C13" s="54">
        <v>2</v>
      </c>
      <c r="D13" s="7"/>
    </row>
    <row r="14" spans="1:4" ht="22.2" customHeight="1" x14ac:dyDescent="0.35">
      <c r="A14" s="70"/>
      <c r="B14" s="6" t="s">
        <v>4</v>
      </c>
      <c r="C14" s="54">
        <v>3</v>
      </c>
      <c r="D14" s="7"/>
    </row>
    <row r="15" spans="1:4" ht="34.950000000000003" customHeight="1" thickBot="1" x14ac:dyDescent="0.4">
      <c r="A15" s="71"/>
      <c r="B15" s="8" t="s">
        <v>31</v>
      </c>
      <c r="C15" s="55">
        <v>4</v>
      </c>
      <c r="D15" s="9"/>
    </row>
    <row r="16" spans="1:4" ht="22.2" customHeight="1" x14ac:dyDescent="0.35">
      <c r="A16" s="65" t="s">
        <v>24</v>
      </c>
      <c r="B16" s="52" t="s">
        <v>5</v>
      </c>
      <c r="C16" s="56">
        <v>1</v>
      </c>
      <c r="D16" s="10"/>
    </row>
    <row r="17" spans="1:4" ht="22.2" customHeight="1" thickBot="1" x14ac:dyDescent="0.4">
      <c r="A17" s="66"/>
      <c r="B17" s="11" t="s">
        <v>6</v>
      </c>
      <c r="C17" s="57">
        <v>2</v>
      </c>
      <c r="D17" s="12"/>
    </row>
    <row r="18" spans="1:4" ht="34.950000000000003" customHeight="1" x14ac:dyDescent="0.35">
      <c r="A18" s="90" t="s">
        <v>25</v>
      </c>
      <c r="B18" s="13" t="s">
        <v>26</v>
      </c>
      <c r="C18" s="56">
        <v>1</v>
      </c>
      <c r="D18" s="14"/>
    </row>
    <row r="19" spans="1:4" ht="34.950000000000003" customHeight="1" x14ac:dyDescent="0.35">
      <c r="A19" s="90"/>
      <c r="B19" s="15" t="s">
        <v>18</v>
      </c>
      <c r="C19" s="58">
        <v>2</v>
      </c>
      <c r="D19" s="16"/>
    </row>
    <row r="20" spans="1:4" ht="34.950000000000003" customHeight="1" thickBot="1" x14ac:dyDescent="0.4">
      <c r="A20" s="66"/>
      <c r="B20" s="17" t="s">
        <v>19</v>
      </c>
      <c r="C20" s="57">
        <v>3</v>
      </c>
      <c r="D20" s="12"/>
    </row>
    <row r="21" spans="1:4" ht="34.950000000000003" customHeight="1" x14ac:dyDescent="0.35">
      <c r="A21" s="91" t="s">
        <v>28</v>
      </c>
      <c r="B21" s="28" t="s">
        <v>27</v>
      </c>
      <c r="C21" s="59">
        <v>1</v>
      </c>
      <c r="D21" s="35"/>
    </row>
    <row r="22" spans="1:4" ht="34.950000000000003" customHeight="1" x14ac:dyDescent="0.35">
      <c r="A22" s="92"/>
      <c r="B22" s="6" t="s">
        <v>13</v>
      </c>
      <c r="C22" s="54">
        <v>2</v>
      </c>
      <c r="D22" s="18"/>
    </row>
    <row r="23" spans="1:4" ht="34.950000000000003" customHeight="1" x14ac:dyDescent="0.35">
      <c r="A23" s="92"/>
      <c r="B23" s="6" t="s">
        <v>14</v>
      </c>
      <c r="C23" s="54">
        <v>3</v>
      </c>
      <c r="D23" s="18"/>
    </row>
    <row r="24" spans="1:4" ht="34.950000000000003" customHeight="1" thickBot="1" x14ac:dyDescent="0.4">
      <c r="A24" s="93"/>
      <c r="B24" s="22" t="s">
        <v>15</v>
      </c>
      <c r="C24" s="60">
        <v>4</v>
      </c>
      <c r="D24" s="23"/>
    </row>
    <row r="25" spans="1:4" ht="82.5" customHeight="1" x14ac:dyDescent="0.35">
      <c r="A25" s="94" t="s">
        <v>36</v>
      </c>
      <c r="B25" s="33" t="s">
        <v>29</v>
      </c>
      <c r="C25" s="61">
        <v>1</v>
      </c>
      <c r="D25" s="34"/>
    </row>
    <row r="26" spans="1:4" ht="34.950000000000003" customHeight="1" x14ac:dyDescent="0.35">
      <c r="A26" s="94"/>
      <c r="B26" s="20" t="s">
        <v>16</v>
      </c>
      <c r="C26" s="62">
        <v>2</v>
      </c>
      <c r="D26" s="21"/>
    </row>
    <row r="27" spans="1:4" ht="34.950000000000003" customHeight="1" x14ac:dyDescent="0.35">
      <c r="A27" s="94"/>
      <c r="B27" s="20" t="s">
        <v>17</v>
      </c>
      <c r="C27" s="62">
        <v>3</v>
      </c>
      <c r="D27" s="21"/>
    </row>
    <row r="28" spans="1:4" ht="68.400000000000006" customHeight="1" thickBot="1" x14ac:dyDescent="0.4">
      <c r="A28" s="95"/>
      <c r="B28" s="27" t="s">
        <v>33</v>
      </c>
      <c r="C28" s="63">
        <v>4</v>
      </c>
      <c r="D28" s="26"/>
    </row>
    <row r="29" spans="1:4" ht="34.950000000000003" customHeight="1" x14ac:dyDescent="0.35">
      <c r="A29" s="91" t="s">
        <v>34</v>
      </c>
      <c r="B29" s="28" t="s">
        <v>9</v>
      </c>
      <c r="C29" s="59">
        <v>1</v>
      </c>
      <c r="D29" s="29"/>
    </row>
    <row r="30" spans="1:4" ht="34.950000000000003" customHeight="1" x14ac:dyDescent="0.35">
      <c r="A30" s="92"/>
      <c r="B30" s="6" t="s">
        <v>47</v>
      </c>
      <c r="C30" s="54">
        <v>2</v>
      </c>
      <c r="D30" s="19"/>
    </row>
    <row r="31" spans="1:4" ht="48.75" customHeight="1" x14ac:dyDescent="0.35">
      <c r="A31" s="92"/>
      <c r="B31" s="6" t="s">
        <v>48</v>
      </c>
      <c r="C31" s="54">
        <v>3</v>
      </c>
      <c r="D31" s="19"/>
    </row>
    <row r="32" spans="1:4" ht="50.25" customHeight="1" thickBot="1" x14ac:dyDescent="0.4">
      <c r="A32" s="93"/>
      <c r="B32" s="8" t="s">
        <v>10</v>
      </c>
      <c r="C32" s="55">
        <v>4</v>
      </c>
      <c r="D32" s="30"/>
    </row>
    <row r="33" spans="1:4" ht="50.4" customHeight="1" x14ac:dyDescent="0.35">
      <c r="A33" s="96" t="s">
        <v>38</v>
      </c>
      <c r="B33" s="31" t="s">
        <v>30</v>
      </c>
      <c r="C33" s="56">
        <v>1</v>
      </c>
      <c r="D33" s="32"/>
    </row>
    <row r="34" spans="1:4" ht="22.2" customHeight="1" x14ac:dyDescent="0.35">
      <c r="A34" s="94"/>
      <c r="B34" s="20" t="s">
        <v>42</v>
      </c>
      <c r="C34" s="58">
        <v>2</v>
      </c>
      <c r="D34" s="21"/>
    </row>
    <row r="35" spans="1:4" ht="22.2" customHeight="1" x14ac:dyDescent="0.35">
      <c r="A35" s="94"/>
      <c r="B35" s="24" t="s">
        <v>43</v>
      </c>
      <c r="C35" s="58">
        <v>3</v>
      </c>
      <c r="D35" s="21"/>
    </row>
    <row r="36" spans="1:4" ht="34.950000000000003" customHeight="1" thickBot="1" x14ac:dyDescent="0.4">
      <c r="A36" s="95"/>
      <c r="B36" s="25" t="s">
        <v>35</v>
      </c>
      <c r="C36" s="57">
        <v>4</v>
      </c>
      <c r="D36" s="26"/>
    </row>
    <row r="37" spans="1:4" ht="46.8" x14ac:dyDescent="0.35">
      <c r="A37" s="65" t="s">
        <v>39</v>
      </c>
      <c r="B37" s="33" t="s">
        <v>44</v>
      </c>
      <c r="C37" s="61">
        <v>1</v>
      </c>
      <c r="D37" s="50"/>
    </row>
    <row r="38" spans="1:4" ht="34.950000000000003" customHeight="1" thickBot="1" x14ac:dyDescent="0.4">
      <c r="A38" s="66"/>
      <c r="B38" s="49" t="s">
        <v>40</v>
      </c>
      <c r="C38" s="64">
        <v>3</v>
      </c>
      <c r="D38" s="44"/>
    </row>
    <row r="39" spans="1:4" ht="22.2" customHeight="1" thickBot="1" x14ac:dyDescent="0.4">
      <c r="A39" s="51" t="s">
        <v>7</v>
      </c>
      <c r="B39" s="38"/>
      <c r="C39" s="46">
        <f>SUMIF(D12:D38,"X",C12:C38)</f>
        <v>0</v>
      </c>
      <c r="D39" s="47">
        <f>COUNTIF(D15:D36,"X")</f>
        <v>0</v>
      </c>
    </row>
    <row r="40" spans="1:4" ht="67.95" customHeight="1" thickBot="1" x14ac:dyDescent="0.4">
      <c r="A40" s="36" t="s">
        <v>41</v>
      </c>
      <c r="B40" s="37"/>
      <c r="C40" s="45" t="e">
        <f>SUM(C39/D39)</f>
        <v>#DIV/0!</v>
      </c>
      <c r="D40" s="48" t="s">
        <v>8</v>
      </c>
    </row>
    <row r="41" spans="1:4" ht="120" customHeight="1" thickBot="1" x14ac:dyDescent="0.4">
      <c r="A41" s="43" t="s">
        <v>32</v>
      </c>
      <c r="B41" s="67"/>
      <c r="C41" s="68"/>
      <c r="D41" s="69"/>
    </row>
  </sheetData>
  <mergeCells count="16">
    <mergeCell ref="A37:A38"/>
    <mergeCell ref="B41:D41"/>
    <mergeCell ref="A12:A15"/>
    <mergeCell ref="A2:D2"/>
    <mergeCell ref="A4:D4"/>
    <mergeCell ref="A5:D5"/>
    <mergeCell ref="A6:D6"/>
    <mergeCell ref="A7:D7"/>
    <mergeCell ref="A8:D8"/>
    <mergeCell ref="A9:D9"/>
    <mergeCell ref="A16:A17"/>
    <mergeCell ref="A18:A20"/>
    <mergeCell ref="A21:A24"/>
    <mergeCell ref="A25:A28"/>
    <mergeCell ref="A29:A32"/>
    <mergeCell ref="A33:A36"/>
  </mergeCells>
  <dataValidations count="1">
    <dataValidation showInputMessage="1" showErrorMessage="1" sqref="D12:D15"/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Risikoerhebungsbogen  (Immobilienmakler) "/>
    <f:field ref="objsubject" par="" text=""/>
    <f:field ref="objcreatedby" par="" text="Trojer, Stefan, Mag.iur.Mag.rer.soc.oec."/>
    <f:field ref="objcreatedat" par="" text="01.08.2017 10:02:33"/>
    <f:field ref="objchangedby" par="" text="Paliege-Barfuß, Sylvia, Mag.iur."/>
    <f:field ref="objmodifiedat" par="" text="07.08.2017 09:24:19"/>
    <f:field ref="doc_FSCFOLIO_1_1001_FieldDocumentNumber" par="" text=""/>
    <f:field ref="doc_FSCFOLIO_1_1001_FieldSubject" par="" text=""/>
    <f:field ref="FSCFOLIO_1_1001_FieldCurrentUser" par="" text="Markus Veselka"/>
    <f:field ref="CCAPRECONFIG_15_1001_Objektname" par="" text="Risikoerhebungsbogen  (Immobilienmakler) "/>
    <f:field ref="CCAPRECONFIG_15_1001_Objektname" par="" text="Risikoerhebungsbogen  (Immobilienmakler) 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Sprenger Lukas, MSc, WKÖ FHP</dc:creator>
  <cp:lastModifiedBy>Mlejnek, Alisa</cp:lastModifiedBy>
  <cp:lastPrinted>2017-07-20T07:49:21Z</cp:lastPrinted>
  <dcterms:created xsi:type="dcterms:W3CDTF">2017-07-19T13:52:25Z</dcterms:created>
  <dcterms:modified xsi:type="dcterms:W3CDTF">2020-03-26T14:37:24Z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BMWFW - I/7 (Gewerberecht; Gewerbliches Umweltrecht)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>08.06.2017</vt:lpwstr>
  </property>
  <property fmtid="{D5CDD505-2E9C-101B-9397-08002B2CF9AE}" pid="17" name="FSC#EIBPRECONFIG@1.1001:IncomingDelivery">
    <vt:lpwstr>08.06.2017</vt:lpwstr>
  </property>
  <property fmtid="{D5CDD505-2E9C-101B-9397-08002B2CF9AE}" pid="18" name="FSC#EIBPRECONFIG@1.1001:OwnerEmail">
    <vt:lpwstr>Stefan.Trojer@bmwfw.gv.at</vt:lpwstr>
  </property>
  <property fmtid="{D5CDD505-2E9C-101B-9397-08002B2CF9AE}" pid="19" name="FSC#EIBPRECONFIG@1.1001:OUEmail">
    <vt:lpwstr>post@bmwfw.gv.at</vt:lpwstr>
  </property>
  <property fmtid="{D5CDD505-2E9C-101B-9397-08002B2CF9AE}" pid="20" name="FSC#EIBPRECONFIG@1.1001:OwnerGender">
    <vt:lpwstr/>
  </property>
  <property fmtid="{D5CDD505-2E9C-101B-9397-08002B2CF9AE}" pid="21" name="FSC#EIBPRECONFIG@1.1001:Priority">
    <vt:lpwstr>Ja</vt:lpwstr>
  </property>
  <property fmtid="{D5CDD505-2E9C-101B-9397-08002B2CF9AE}" pid="22" name="FSC#EIBPRECONFIG@1.1001:PreviousFiles">
    <vt:lpwstr>BMWFW-30.599/0100-I/7/2017</vt:lpwstr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Gewerberecht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Stubenring 1,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</vt:lpwstr>
  </property>
  <property fmtid="{D5CDD505-2E9C-101B-9397-08002B2CF9AE}" pid="36" name="FSC#EIBPRECONFIG@1.1001:currentuser">
    <vt:lpwstr>COO.3000.100.1.6207</vt:lpwstr>
  </property>
  <property fmtid="{D5CDD505-2E9C-101B-9397-08002B2CF9AE}" pid="37" name="FSC#EIBPRECONFIG@1.1001:currentuserrolegroup">
    <vt:lpwstr>COO.3000.100.1.5062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COO.3000.102.2.2293</vt:lpwstr>
  </property>
  <property fmtid="{D5CDD505-2E9C-101B-9397-08002B2CF9AE}" pid="40" name="FSC#EIBPRECONFIG@1.1001:toplevelobject">
    <vt:lpwstr>COO.3000.102.7.8572627</vt:lpwstr>
  </property>
  <property fmtid="{D5CDD505-2E9C-101B-9397-08002B2CF9AE}" pid="41" name="FSC#EIBPRECONFIG@1.1001:objchangedby">
    <vt:lpwstr>Mag.iur.Mag.rer.soc.oec. Stefan Trojer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04.08.2017</vt:lpwstr>
  </property>
  <property fmtid="{D5CDD505-2E9C-101B-9397-08002B2CF9AE}" pid="44" name="FSC#EIBPRECONFIG@1.1001:objname">
    <vt:lpwstr>Risikoerhebungsbogen  (Immobilienmakler) 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>Stefan.Trojer@bmwfw.gv.at</vt:lpwstr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Mag.iur.Mag.rer.soc.oec. Stefan Trojer</vt:lpwstr>
  </property>
  <property fmtid="{D5CDD505-2E9C-101B-9397-08002B2CF9AE}" pid="50" name="FSC#EIBPRECONFIG@1.1001:OwnerPostTitle">
    <vt:lpwstr/>
  </property>
  <property fmtid="{D5CDD505-2E9C-101B-9397-08002B2CF9AE}" pid="51" name="FSC#COOELAK@1.1001:Subject">
    <vt:lpwstr>Gewerberecht_x000d_
4. AG GW-FT 28.6.2017 Bekämpfung Geldwäsche und Terrorismusfinanzierung, Protokoll, Risikoerhebungsbogen + Ausfüllhilfe</vt:lpwstr>
  </property>
  <property fmtid="{D5CDD505-2E9C-101B-9397-08002B2CF9AE}" pid="52" name="FSC#COOELAK@1.1001:FileReference">
    <vt:lpwstr>BMWFW-30.599/0146-I/7/2017</vt:lpwstr>
  </property>
  <property fmtid="{D5CDD505-2E9C-101B-9397-08002B2CF9AE}" pid="53" name="FSC#COOELAK@1.1001:FileRefYear">
    <vt:lpwstr>2017</vt:lpwstr>
  </property>
  <property fmtid="{D5CDD505-2E9C-101B-9397-08002B2CF9AE}" pid="54" name="FSC#COOELAK@1.1001:FileRefOrdinal">
    <vt:lpwstr>146</vt:lpwstr>
  </property>
  <property fmtid="{D5CDD505-2E9C-101B-9397-08002B2CF9AE}" pid="55" name="FSC#COOELAK@1.1001:FileRefOU">
    <vt:lpwstr>I/7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Mag.iur.Mag.rer.soc.oec. Stefan Trojer</vt:lpwstr>
  </property>
  <property fmtid="{D5CDD505-2E9C-101B-9397-08002B2CF9AE}" pid="58" name="FSC#COOELAK@1.1001:OwnerExtension">
    <vt:lpwstr/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BMWFW - I/7 (Gewerberecht; Gewerbliches Umweltrecht)</vt:lpwstr>
  </property>
  <property fmtid="{D5CDD505-2E9C-101B-9397-08002B2CF9AE}" pid="65" name="FSC#COOELAK@1.1001:CreatedAt">
    <vt:lpwstr>01.08.2017</vt:lpwstr>
  </property>
  <property fmtid="{D5CDD505-2E9C-101B-9397-08002B2CF9AE}" pid="66" name="FSC#COOELAK@1.1001:OU">
    <vt:lpwstr>BMWFW - I/7 (Gewerberecht; Gewerbliches Umweltrecht)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*COO.3000.102.7.8630456*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*BMWFW-30.599/0146-I/7/2017*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>BMWFW-028114/2017</vt:lpwstr>
  </property>
  <property fmtid="{D5CDD505-2E9C-101B-9397-08002B2CF9AE}" pid="73" name="FSC#COOELAK@1.1001:IncomingSubject">
    <vt:lpwstr>4. AG GW-FT 28.6.2017 Bekämpfung Geldwäsche und Terrorismusfinanzierung Protokoll Aussendung</vt:lpwstr>
  </property>
  <property fmtid="{D5CDD505-2E9C-101B-9397-08002B2CF9AE}" pid="74" name="FSC#COOELAK@1.1001:ProcessResponsible">
    <vt:lpwstr>Trojer Stefan, Mag.iur.Mag.rer.soc.oec.</vt:lpwstr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>Stefan.Trojer@bmwfw.gv.at</vt:lpwstr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30.599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Stefan.Trojer@bmwfw.gv.at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ATPRECONFIG@1.1001:ChargePreview">
    <vt:lpwstr/>
  </property>
  <property fmtid="{D5CDD505-2E9C-101B-9397-08002B2CF9AE}" pid="115" name="FSC#ATSTATECFG@1.1001:ExternalFile">
    <vt:lpwstr/>
  </property>
  <property fmtid="{D5CDD505-2E9C-101B-9397-08002B2CF9AE}" pid="116" name="FSC#COOSYSTEM@1.1:Container">
    <vt:lpwstr>COO.3000.102.7.8630456</vt:lpwstr>
  </property>
  <property fmtid="{D5CDD505-2E9C-101B-9397-08002B2CF9AE}" pid="117" name="FSC#FSCFOLIO@1.1001:docpropproject">
    <vt:lpwstr/>
  </property>
</Properties>
</file>