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amba4\m23org\oeffentlichkeitsarbeit\PR-Termine\PK_bevoelkerung_20220128\"/>
    </mc:Choice>
  </mc:AlternateContent>
  <bookViews>
    <workbookView xWindow="0" yWindow="0" windowWidth="19200" windowHeight="8100"/>
  </bookViews>
  <sheets>
    <sheet name="inhalt" sheetId="1" r:id="rId1"/>
    <sheet name="t1komponenten" sheetId="2" r:id="rId2"/>
    <sheet name="t2alter" sheetId="4" r:id="rId3"/>
    <sheet name="t3geburtsland" sheetId="6" r:id="rId4"/>
    <sheet name="t4bezirke" sheetId="5" r:id="rId5"/>
    <sheet name="t5sterb_laender" sheetId="7" r:id="rId6"/>
    <sheet name="t6sterb_jahresreihe" sheetId="8" r:id="rId7"/>
    <sheet name="t7sterb_covid" sheetId="9"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8" l="1"/>
  <c r="D17" i="8"/>
  <c r="F4" i="7"/>
  <c r="F5" i="7"/>
  <c r="F6" i="7"/>
  <c r="F7" i="7"/>
  <c r="F8" i="7"/>
  <c r="F9" i="7"/>
  <c r="F10" i="7"/>
  <c r="F11" i="7"/>
  <c r="F12" i="7"/>
  <c r="F3" i="7"/>
  <c r="D4" i="7" l="1"/>
  <c r="D5" i="7"/>
  <c r="D6" i="7"/>
  <c r="D7" i="7"/>
  <c r="D8" i="7"/>
  <c r="D9" i="7"/>
  <c r="D10" i="7"/>
  <c r="D11" i="7"/>
  <c r="D12" i="7"/>
  <c r="D3" i="7"/>
  <c r="G16" i="8"/>
  <c r="G15" i="8"/>
  <c r="G14" i="8"/>
  <c r="G13" i="8"/>
  <c r="G12" i="8"/>
  <c r="G11" i="8"/>
  <c r="G10" i="8"/>
  <c r="G9" i="8"/>
  <c r="G8" i="8"/>
  <c r="G7" i="8"/>
  <c r="G6" i="8"/>
  <c r="G5" i="8"/>
  <c r="G4" i="8"/>
  <c r="G3" i="8"/>
  <c r="D4" i="8"/>
  <c r="D5" i="8"/>
  <c r="D6" i="8"/>
  <c r="D7" i="8"/>
  <c r="D8" i="8"/>
  <c r="D9" i="8"/>
  <c r="D10" i="8"/>
  <c r="D11" i="8"/>
  <c r="D12" i="8"/>
  <c r="D13" i="8"/>
  <c r="D14" i="8"/>
  <c r="D15" i="8"/>
  <c r="D16" i="8"/>
  <c r="D3" i="8"/>
</calcChain>
</file>

<file path=xl/sharedStrings.xml><?xml version="1.0" encoding="utf-8"?>
<sst xmlns="http://schemas.openxmlformats.org/spreadsheetml/2006/main" count="305" uniqueCount="290">
  <si>
    <t>Tabelle</t>
  </si>
  <si>
    <t>Inhalt</t>
  </si>
  <si>
    <t>Jahr</t>
  </si>
  <si>
    <t>Geburten</t>
  </si>
  <si>
    <t>Todesfälle</t>
  </si>
  <si>
    <t>Geburtenbilanz</t>
  </si>
  <si>
    <t>Wanderungsbilanz</t>
  </si>
  <si>
    <t>Korrektur</t>
  </si>
  <si>
    <t>Kommentar</t>
  </si>
  <si>
    <t>Prognose Bevölkerungsverändung</t>
  </si>
  <si>
    <t>Prognose Geburten</t>
  </si>
  <si>
    <t>Prognose Todesfälle</t>
  </si>
  <si>
    <t>Prognose Geburtenbilanz</t>
  </si>
  <si>
    <t>Prognose Wanderungsbilanz</t>
  </si>
  <si>
    <t>Gesamt</t>
  </si>
  <si>
    <t>Altersgruppe</t>
  </si>
  <si>
    <t>Quelle: Statistik Austria, Land Wien Statistik</t>
  </si>
  <si>
    <t>0 bis 14 Jahre</t>
  </si>
  <si>
    <t>15 bis 39 Jahre</t>
  </si>
  <si>
    <t>40 bis 64 Jahre</t>
  </si>
  <si>
    <t>65 bis 79 Jahre</t>
  </si>
  <si>
    <t>80 Jahre und älter</t>
  </si>
  <si>
    <t>alle</t>
  </si>
  <si>
    <t>Bezirk</t>
  </si>
  <si>
    <t>Geburtsland</t>
  </si>
  <si>
    <t>Afghanistan</t>
  </si>
  <si>
    <t>Ägypten</t>
  </si>
  <si>
    <t>Ålandinseln</t>
  </si>
  <si>
    <t>Albanien</t>
  </si>
  <si>
    <t>Algerien</t>
  </si>
  <si>
    <t>Andorra</t>
  </si>
  <si>
    <t>Angola</t>
  </si>
  <si>
    <t>Antigua und Barbuda</t>
  </si>
  <si>
    <t>Äquatorialguinea</t>
  </si>
  <si>
    <t>Argentinien</t>
  </si>
  <si>
    <t>Armenien</t>
  </si>
  <si>
    <t>Aruba</t>
  </si>
  <si>
    <t>Aserbaidschan</t>
  </si>
  <si>
    <t>Äthiopien</t>
  </si>
  <si>
    <t>Australien</t>
  </si>
  <si>
    <t>Bahamas</t>
  </si>
  <si>
    <t>Bahrain</t>
  </si>
  <si>
    <t>Bangladesch</t>
  </si>
  <si>
    <t>Barbados</t>
  </si>
  <si>
    <t>Belgien</t>
  </si>
  <si>
    <t>Belize</t>
  </si>
  <si>
    <t>Benin</t>
  </si>
  <si>
    <t>Bermuda</t>
  </si>
  <si>
    <t>Bhutan</t>
  </si>
  <si>
    <t>Bolivien</t>
  </si>
  <si>
    <t>Bosnien und Herzegowina</t>
  </si>
  <si>
    <t>Botsuana</t>
  </si>
  <si>
    <t>Brasilien</t>
  </si>
  <si>
    <t>Britische Jungferninseln</t>
  </si>
  <si>
    <t>Brunei Darussalam</t>
  </si>
  <si>
    <t>Bulgarien</t>
  </si>
  <si>
    <t>Burkina Faso</t>
  </si>
  <si>
    <t>Burundi</t>
  </si>
  <si>
    <t>Chile</t>
  </si>
  <si>
    <t>China</t>
  </si>
  <si>
    <t>Costa Rica</t>
  </si>
  <si>
    <t>Dänemark</t>
  </si>
  <si>
    <t>Demokratischer Jemen</t>
  </si>
  <si>
    <t>Deutschland</t>
  </si>
  <si>
    <t>Dominica</t>
  </si>
  <si>
    <t>Dominikanische Republik</t>
  </si>
  <si>
    <t>Dschibuti</t>
  </si>
  <si>
    <t>Ecuador</t>
  </si>
  <si>
    <t>El Salvador</t>
  </si>
  <si>
    <t>Elfenbeinküste</t>
  </si>
  <si>
    <t>Eritrea</t>
  </si>
  <si>
    <t>Estland</t>
  </si>
  <si>
    <t>Falklandinseln (Malwinen)</t>
  </si>
  <si>
    <t>Fidschi</t>
  </si>
  <si>
    <t>Finnland</t>
  </si>
  <si>
    <t>Frankreich</t>
  </si>
  <si>
    <t>Gabun</t>
  </si>
  <si>
    <t>Gambia</t>
  </si>
  <si>
    <t>Georgien</t>
  </si>
  <si>
    <t>Ghana</t>
  </si>
  <si>
    <t>Gibraltar</t>
  </si>
  <si>
    <t>Grenada</t>
  </si>
  <si>
    <t>Griechenland</t>
  </si>
  <si>
    <t>Guadeloupe</t>
  </si>
  <si>
    <t>Guatemala</t>
  </si>
  <si>
    <t>Guinea</t>
  </si>
  <si>
    <t>Guinea-Bissau</t>
  </si>
  <si>
    <t>Guyana</t>
  </si>
  <si>
    <t>Haiti</t>
  </si>
  <si>
    <t>Heiliger Stuhl</t>
  </si>
  <si>
    <t>Honduras</t>
  </si>
  <si>
    <t>Hongkong</t>
  </si>
  <si>
    <t>Indien</t>
  </si>
  <si>
    <t>Indonesien</t>
  </si>
  <si>
    <t>Irak</t>
  </si>
  <si>
    <t>Iran</t>
  </si>
  <si>
    <t>Irland</t>
  </si>
  <si>
    <t>Island</t>
  </si>
  <si>
    <t>Israel</t>
  </si>
  <si>
    <t>Italien</t>
  </si>
  <si>
    <t>Jamaika</t>
  </si>
  <si>
    <t>Japan</t>
  </si>
  <si>
    <t>Jemen</t>
  </si>
  <si>
    <t>Jordanien</t>
  </si>
  <si>
    <t>Kaimaninseln</t>
  </si>
  <si>
    <t>Kambodscha</t>
  </si>
  <si>
    <t>Kamerun</t>
  </si>
  <si>
    <t>Kanada</t>
  </si>
  <si>
    <t>Kap Verde</t>
  </si>
  <si>
    <t>Kasachstan</t>
  </si>
  <si>
    <t>Katar</t>
  </si>
  <si>
    <t>Kenia</t>
  </si>
  <si>
    <t>Kirgisistan</t>
  </si>
  <si>
    <t>Kokosinseln</t>
  </si>
  <si>
    <t>Kolumbien</t>
  </si>
  <si>
    <t>Komoren</t>
  </si>
  <si>
    <t>Kongo</t>
  </si>
  <si>
    <t>Kongo - Demokratische Republik</t>
  </si>
  <si>
    <t>Kroatien</t>
  </si>
  <si>
    <t>Kuba</t>
  </si>
  <si>
    <t>Kuwait</t>
  </si>
  <si>
    <t>Laos</t>
  </si>
  <si>
    <t>Lesotho</t>
  </si>
  <si>
    <t>Lettland</t>
  </si>
  <si>
    <t>Libanon</t>
  </si>
  <si>
    <t>Liberia</t>
  </si>
  <si>
    <t>Libyen</t>
  </si>
  <si>
    <t>Liechtenstein</t>
  </si>
  <si>
    <t>Litauen</t>
  </si>
  <si>
    <t>Luxemburg</t>
  </si>
  <si>
    <t>Macao</t>
  </si>
  <si>
    <t>Madagaskar</t>
  </si>
  <si>
    <t>Malawi</t>
  </si>
  <si>
    <t>Malaysia</t>
  </si>
  <si>
    <t>Malediven</t>
  </si>
  <si>
    <t>Mali</t>
  </si>
  <si>
    <t>Malta</t>
  </si>
  <si>
    <t>Marokko</t>
  </si>
  <si>
    <t>Martinique</t>
  </si>
  <si>
    <t>Mauretanien</t>
  </si>
  <si>
    <t>Mauritius</t>
  </si>
  <si>
    <t>Mayotte</t>
  </si>
  <si>
    <t>Mazedonien</t>
  </si>
  <si>
    <t>Mexiko</t>
  </si>
  <si>
    <t>Mikronesien - Föderierte Staaten von</t>
  </si>
  <si>
    <t>Moldawien</t>
  </si>
  <si>
    <t>Monaco</t>
  </si>
  <si>
    <t>Mongolei</t>
  </si>
  <si>
    <t>Mosambik</t>
  </si>
  <si>
    <t>Myanmar</t>
  </si>
  <si>
    <t>Namibia</t>
  </si>
  <si>
    <t>Nepal</t>
  </si>
  <si>
    <t>Neuseeland</t>
  </si>
  <si>
    <t>Nicaragua</t>
  </si>
  <si>
    <t>Nichtvorhanden</t>
  </si>
  <si>
    <t>Niederlande</t>
  </si>
  <si>
    <t>Niederländische Antillen</t>
  </si>
  <si>
    <t>Niger</t>
  </si>
  <si>
    <t>Nigeria</t>
  </si>
  <si>
    <t>Niue</t>
  </si>
  <si>
    <t>Nordkorea</t>
  </si>
  <si>
    <t>Norwegen</t>
  </si>
  <si>
    <t>Oman</t>
  </si>
  <si>
    <t>Österreich</t>
  </si>
  <si>
    <t>Osttimor</t>
  </si>
  <si>
    <t>Pakistan</t>
  </si>
  <si>
    <t>Palästinensische Gebiete - Besetzte</t>
  </si>
  <si>
    <t>Panama</t>
  </si>
  <si>
    <t>Papua-Neuguinea</t>
  </si>
  <si>
    <t>Paraguay</t>
  </si>
  <si>
    <t>Peru</t>
  </si>
  <si>
    <t>Philippinen</t>
  </si>
  <si>
    <t>Pitcairninseln</t>
  </si>
  <si>
    <t>Polen</t>
  </si>
  <si>
    <t>Portugal</t>
  </si>
  <si>
    <t>Puerto Rico</t>
  </si>
  <si>
    <t>Réunion</t>
  </si>
  <si>
    <t>Ruanda</t>
  </si>
  <si>
    <t>Rumänien</t>
  </si>
  <si>
    <t>Russland</t>
  </si>
  <si>
    <t>Salomonen</t>
  </si>
  <si>
    <t>Sambia</t>
  </si>
  <si>
    <t>Samoa</t>
  </si>
  <si>
    <t>San Marino</t>
  </si>
  <si>
    <t>São Tomé und Príncipe</t>
  </si>
  <si>
    <t>Saudi-Arabien</t>
  </si>
  <si>
    <t>Schweden</t>
  </si>
  <si>
    <t>Schweiz</t>
  </si>
  <si>
    <t>Senegal</t>
  </si>
  <si>
    <t>Serbien/Montenegro/Kosovo</t>
  </si>
  <si>
    <t>Seychellen</t>
  </si>
  <si>
    <t>Sierra Leone</t>
  </si>
  <si>
    <t>Simbabwe</t>
  </si>
  <si>
    <t>Singapur</t>
  </si>
  <si>
    <t>Slowakei</t>
  </si>
  <si>
    <t>Slowenien</t>
  </si>
  <si>
    <t>Somalia</t>
  </si>
  <si>
    <t>Spanien</t>
  </si>
  <si>
    <t>Sri Lanka</t>
  </si>
  <si>
    <t>St. Kitts und Nevis</t>
  </si>
  <si>
    <t>St. Lucia</t>
  </si>
  <si>
    <t>St. Vincent und die Grenadinen</t>
  </si>
  <si>
    <t>Staatenlos</t>
  </si>
  <si>
    <t>Südafrika</t>
  </si>
  <si>
    <t>Sudan</t>
  </si>
  <si>
    <t>Südkorea</t>
  </si>
  <si>
    <t>Suriname</t>
  </si>
  <si>
    <t>Swasiland</t>
  </si>
  <si>
    <t>Syrien</t>
  </si>
  <si>
    <t>Tadschikistan</t>
  </si>
  <si>
    <t>Tahiti</t>
  </si>
  <si>
    <t>Taiwan</t>
  </si>
  <si>
    <t>Tansania</t>
  </si>
  <si>
    <t>Thailand</t>
  </si>
  <si>
    <t>Togo</t>
  </si>
  <si>
    <t>Tonga</t>
  </si>
  <si>
    <t>Trinidad und Tobago</t>
  </si>
  <si>
    <t>Tschad</t>
  </si>
  <si>
    <t>Tschechische Republik</t>
  </si>
  <si>
    <t>Tunesien</t>
  </si>
  <si>
    <t>Türkei</t>
  </si>
  <si>
    <t>Turkmenistan</t>
  </si>
  <si>
    <t>Turks- und Caicosinseln</t>
  </si>
  <si>
    <t>Tuvalu</t>
  </si>
  <si>
    <t>Uganda</t>
  </si>
  <si>
    <t>Ukraine</t>
  </si>
  <si>
    <t>Unbekannt/Ungeklärt</t>
  </si>
  <si>
    <t>Ungarn</t>
  </si>
  <si>
    <t>Uruguay</t>
  </si>
  <si>
    <t>USA</t>
  </si>
  <si>
    <t>Usbekistan</t>
  </si>
  <si>
    <t>Vanuatu</t>
  </si>
  <si>
    <t>Venezuela</t>
  </si>
  <si>
    <t>Vereinigte Arabische Emirate</t>
  </si>
  <si>
    <t>Vereinigtes Königreich</t>
  </si>
  <si>
    <t>Vietnam</t>
  </si>
  <si>
    <t>Wallis und Futuna</t>
  </si>
  <si>
    <t>Weissrussland</t>
  </si>
  <si>
    <t>Westsahara</t>
  </si>
  <si>
    <t>Zentralafrikanische Republik</t>
  </si>
  <si>
    <t>Zypern</t>
  </si>
  <si>
    <t>Burgenland</t>
  </si>
  <si>
    <t>Kärnten</t>
  </si>
  <si>
    <t>Niederösterreich</t>
  </si>
  <si>
    <t>Oberösterreich</t>
  </si>
  <si>
    <t>Salzburg</t>
  </si>
  <si>
    <t>Steiermark</t>
  </si>
  <si>
    <t>Tirol</t>
  </si>
  <si>
    <t>Vorarlberg</t>
  </si>
  <si>
    <t>Wien</t>
  </si>
  <si>
    <t>Bundesland</t>
  </si>
  <si>
    <t>Tatsächliche Sterbefälle</t>
  </si>
  <si>
    <t>Erwartete Sterbefälle</t>
  </si>
  <si>
    <t>COVID-19-Tote laut AGES</t>
  </si>
  <si>
    <t>Abweichung in %</t>
  </si>
  <si>
    <t>Tatsächliche Sterblichkeit Österreich</t>
  </si>
  <si>
    <t>Erwartete Sterblichkeit Österreich</t>
  </si>
  <si>
    <t>Abweichung Österreich</t>
  </si>
  <si>
    <t>Tatsächliche Sterblichkeit Wien</t>
  </si>
  <si>
    <t>Erwartete Sterblichkeit Wien</t>
  </si>
  <si>
    <t>Abweichung Wien</t>
  </si>
  <si>
    <t>Tatsächliche Sterblichkeit</t>
  </si>
  <si>
    <t>Erwartete Sterblichkeit</t>
  </si>
  <si>
    <t>offizielle COVID-19-Tote</t>
  </si>
  <si>
    <t>Anmerkung: vorläufige Sterbedaten ohne Auslandssterbefälle</t>
  </si>
  <si>
    <t>t1komponenten</t>
  </si>
  <si>
    <t>t2alter</t>
  </si>
  <si>
    <t>t3geburtsland</t>
  </si>
  <si>
    <t>t4bezirke</t>
  </si>
  <si>
    <t>t5sterb_laender</t>
  </si>
  <si>
    <t>t6sterb_jahresreihe</t>
  </si>
  <si>
    <t>t7sterb_covid</t>
  </si>
  <si>
    <t>Bevölkerungsverändung 1. 1. und 31. 12.</t>
  </si>
  <si>
    <t>Anmerkung: vorläufige Sterbedaten ohne Auslandssterbefälle in den ISO-Kalenderwochen des jeweiligen ISO-Jahres</t>
  </si>
  <si>
    <t>Bevölkerungsentwicklung 2021</t>
  </si>
  <si>
    <t>Komponenten der Bevölkerungsentwicklung Wiens: 1961-2020, 2021 vorläufige Daten, 2022-2030 Bevölkerungsprognose Land Wien (2018)</t>
  </si>
  <si>
    <t>Bevölkerung Wiens nach Altersgruppen am 1. 1. 2011, 1. 1. 2021 und Veränderung 2021</t>
  </si>
  <si>
    <t>Veränderung 2021 (1. 1. bis 31. 12.)</t>
  </si>
  <si>
    <t>Bevölkerungstand Wiens nach Geburtsland am 1. 1. 2011, 1. 1. 2021 und Veränderung 2021</t>
  </si>
  <si>
    <t>Amerikanisch-Samoa</t>
  </si>
  <si>
    <t>Bevölkerung Wiens nach Gemeindebezirken am 1. 1. 2011, 1. 1. 2021 und Veränderung 2021</t>
  </si>
  <si>
    <t>Anmerkung: Bitte beachten Sie, dass die Bezirksveränderungen 2021 auf 100 gerundet wurden und deshalb die Summe der Bezirke von der Gesamtveränderung leicht abweicht.</t>
  </si>
  <si>
    <t>Anmerkung: Bitte beachten Sie, dass die Veränderungen 2021 auf 100 gerundet wurden und deshalb die Summe der Bezirke von der Gesamtveränderung leicht abweicht.</t>
  </si>
  <si>
    <t>Tatsächliche und erwartete Sterblichkeit in Wien und den anderen österreichischen Bundesländern KW 1-2020 bis KW 52-2021</t>
  </si>
  <si>
    <t>Quelle: Statistik Austria, Land Wien Statistik, AGES (Stand 27. 1. 2022)</t>
  </si>
  <si>
    <t>Anmerkung: vorläufige Sterbedaten ohne Auslandssterbefälle in den ISO-Kalenderwochen 2020 und 2021; Zahl und Bandbreite der erwarteten Todesfälle wird für Österreich und getrennt für jedes Bundesland gerechnet. Aufgrund der Berechnungsmethode liegt die Summe der erwarteten Werte aller Bundesländer leicht über den erwarteten Werten von ganz Österreich.</t>
  </si>
  <si>
    <t>Tatsächliche und erwartete Sterblichkeit in den ISO-Kalenderwochen der Jahre 2007 bis 2021 in Wien und Österreich</t>
  </si>
  <si>
    <t>Quelle: Statistik Austria, Land Wien Statistik (Stand 27. 1. 2022)</t>
  </si>
  <si>
    <t>Tatsächliche, erwartete und offizielle COVID-19-Sterblichkeit in den ISO-Kalenderwochen 2020 und 2021 in Österreich</t>
  </si>
  <si>
    <t>Kalenderjahr und -woche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</si>
</sst>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theme="1"/>
      <name val="Calibri"/>
      <family val="2"/>
      <scheme val="minor"/>
    </font>
    <font>
      <b/>
      <sz val="11"/>
      <color theme="1"/>
      <name val="Calibri"/>
      <family val="2"/>
      <scheme val="minor"/>
    </font>
    <font>
      <i/>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3" fontId="0" fillId="0" borderId="0" xfId="0" applyNumberFormat="1"/>
    <xf numFmtId="14" fontId="0" fillId="0" borderId="0" xfId="0" applyNumberFormat="1"/>
    <xf numFmtId="164" fontId="0" fillId="0" borderId="0" xfId="0" applyNumberFormat="1"/>
    <xf numFmtId="0" fontId="0" fillId="0" borderId="0" xfId="0" applyAlignment="1">
      <alignment vertical="top"/>
    </xf>
    <xf numFmtId="0" fontId="0" fillId="0" borderId="0" xfId="0" applyAlignment="1">
      <alignment vertical="top" wrapText="1"/>
    </xf>
    <xf numFmtId="0" fontId="1" fillId="0" borderId="0" xfId="0" applyFont="1"/>
    <xf numFmtId="0" fontId="2" fillId="0" borderId="0" xfId="0" applyFont="1"/>
    <xf numFmtId="0" fontId="1" fillId="0" borderId="0" xfId="0" applyFont="1" applyAlignment="1">
      <alignment vertical="top"/>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abSelected="1" workbookViewId="0"/>
  </sheetViews>
  <sheetFormatPr baseColWidth="10" defaultRowHeight="14.4" x14ac:dyDescent="0.3"/>
  <cols>
    <col min="1" max="1" width="18.33203125" customWidth="1"/>
    <col min="2" max="2" width="127.88671875" customWidth="1"/>
  </cols>
  <sheetData>
    <row r="1" spans="1:2" x14ac:dyDescent="0.3">
      <c r="A1" s="6" t="s">
        <v>274</v>
      </c>
    </row>
    <row r="2" spans="1:2" x14ac:dyDescent="0.3">
      <c r="A2" s="7" t="s">
        <v>0</v>
      </c>
      <c r="B2" s="7" t="s">
        <v>1</v>
      </c>
    </row>
    <row r="3" spans="1:2" x14ac:dyDescent="0.3">
      <c r="A3" t="s">
        <v>265</v>
      </c>
      <c r="B3" t="s">
        <v>275</v>
      </c>
    </row>
    <row r="4" spans="1:2" x14ac:dyDescent="0.3">
      <c r="A4" t="s">
        <v>266</v>
      </c>
      <c r="B4" t="s">
        <v>276</v>
      </c>
    </row>
    <row r="5" spans="1:2" x14ac:dyDescent="0.3">
      <c r="A5" t="s">
        <v>267</v>
      </c>
      <c r="B5" t="s">
        <v>278</v>
      </c>
    </row>
    <row r="6" spans="1:2" x14ac:dyDescent="0.3">
      <c r="A6" t="s">
        <v>268</v>
      </c>
      <c r="B6" t="s">
        <v>280</v>
      </c>
    </row>
    <row r="7" spans="1:2" x14ac:dyDescent="0.3">
      <c r="A7" t="s">
        <v>269</v>
      </c>
      <c r="B7" s="4" t="s">
        <v>283</v>
      </c>
    </row>
    <row r="8" spans="1:2" x14ac:dyDescent="0.3">
      <c r="A8" t="s">
        <v>270</v>
      </c>
      <c r="B8" t="s">
        <v>286</v>
      </c>
    </row>
    <row r="9" spans="1:2" x14ac:dyDescent="0.3">
      <c r="A9" t="s">
        <v>271</v>
      </c>
      <c r="B9" t="s">
        <v>288</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workbookViewId="0">
      <selection activeCell="G63" sqref="G63"/>
    </sheetView>
  </sheetViews>
  <sheetFormatPr baseColWidth="10" defaultRowHeight="14.4" x14ac:dyDescent="0.3"/>
  <sheetData>
    <row r="1" spans="1:13" x14ac:dyDescent="0.3">
      <c r="A1" s="6" t="s">
        <v>275</v>
      </c>
    </row>
    <row r="2" spans="1:13" x14ac:dyDescent="0.3">
      <c r="A2" t="s">
        <v>2</v>
      </c>
      <c r="B2" t="s">
        <v>272</v>
      </c>
      <c r="C2" t="s">
        <v>3</v>
      </c>
      <c r="D2" t="s">
        <v>4</v>
      </c>
      <c r="E2" t="s">
        <v>5</v>
      </c>
      <c r="F2" t="s">
        <v>6</v>
      </c>
      <c r="G2" t="s">
        <v>7</v>
      </c>
      <c r="H2" t="s">
        <v>9</v>
      </c>
      <c r="I2" t="s">
        <v>10</v>
      </c>
      <c r="J2" t="s">
        <v>11</v>
      </c>
      <c r="K2" t="s">
        <v>12</v>
      </c>
      <c r="L2" t="s">
        <v>13</v>
      </c>
      <c r="M2" t="s">
        <v>8</v>
      </c>
    </row>
    <row r="3" spans="1:13" x14ac:dyDescent="0.3">
      <c r="A3">
        <v>1961</v>
      </c>
      <c r="B3">
        <v>-3504</v>
      </c>
      <c r="C3">
        <v>18657</v>
      </c>
      <c r="D3">
        <v>25172</v>
      </c>
      <c r="E3">
        <v>-6515</v>
      </c>
      <c r="F3">
        <v>3011</v>
      </c>
    </row>
    <row r="4" spans="1:13" x14ac:dyDescent="0.3">
      <c r="A4">
        <v>1962</v>
      </c>
      <c r="B4">
        <v>-810</v>
      </c>
      <c r="C4">
        <v>19550</v>
      </c>
      <c r="D4">
        <v>26195</v>
      </c>
      <c r="E4">
        <v>-6645</v>
      </c>
      <c r="F4">
        <v>5835</v>
      </c>
    </row>
    <row r="5" spans="1:13" x14ac:dyDescent="0.3">
      <c r="A5">
        <v>1963</v>
      </c>
      <c r="B5">
        <v>-1401</v>
      </c>
      <c r="C5">
        <v>20082</v>
      </c>
      <c r="D5">
        <v>26154</v>
      </c>
      <c r="E5">
        <v>-6072</v>
      </c>
      <c r="F5">
        <v>4671</v>
      </c>
    </row>
    <row r="6" spans="1:13" x14ac:dyDescent="0.3">
      <c r="A6">
        <v>1964</v>
      </c>
      <c r="B6">
        <v>-952</v>
      </c>
      <c r="C6">
        <v>19952</v>
      </c>
      <c r="D6">
        <v>25786</v>
      </c>
      <c r="E6">
        <v>-5834</v>
      </c>
      <c r="F6">
        <v>4882</v>
      </c>
    </row>
    <row r="7" spans="1:13" x14ac:dyDescent="0.3">
      <c r="A7">
        <v>1965</v>
      </c>
      <c r="B7">
        <v>-2169</v>
      </c>
      <c r="C7">
        <v>19764</v>
      </c>
      <c r="D7">
        <v>27445</v>
      </c>
      <c r="E7">
        <v>-7681</v>
      </c>
      <c r="F7">
        <v>5512</v>
      </c>
    </row>
    <row r="8" spans="1:13" x14ac:dyDescent="0.3">
      <c r="A8">
        <v>1966</v>
      </c>
      <c r="B8">
        <v>2009</v>
      </c>
      <c r="C8">
        <v>20211</v>
      </c>
      <c r="D8">
        <v>26762</v>
      </c>
      <c r="E8">
        <v>-6551</v>
      </c>
      <c r="F8">
        <v>8560</v>
      </c>
    </row>
    <row r="9" spans="1:13" x14ac:dyDescent="0.3">
      <c r="A9">
        <v>1967</v>
      </c>
      <c r="B9">
        <v>3629</v>
      </c>
      <c r="C9">
        <v>20507</v>
      </c>
      <c r="D9">
        <v>27796</v>
      </c>
      <c r="E9">
        <v>-7289</v>
      </c>
      <c r="F9">
        <v>10918</v>
      </c>
    </row>
    <row r="10" spans="1:13" x14ac:dyDescent="0.3">
      <c r="A10">
        <v>1968</v>
      </c>
      <c r="B10">
        <v>1300</v>
      </c>
      <c r="C10">
        <v>20323</v>
      </c>
      <c r="D10">
        <v>27569</v>
      </c>
      <c r="E10">
        <v>-7246</v>
      </c>
      <c r="F10">
        <v>8546</v>
      </c>
    </row>
    <row r="11" spans="1:13" x14ac:dyDescent="0.3">
      <c r="A11">
        <v>1969</v>
      </c>
      <c r="B11">
        <v>-1439</v>
      </c>
      <c r="C11">
        <v>19146</v>
      </c>
      <c r="D11">
        <v>28361</v>
      </c>
      <c r="E11">
        <v>-9215</v>
      </c>
      <c r="F11">
        <v>7776</v>
      </c>
    </row>
    <row r="12" spans="1:13" x14ac:dyDescent="0.3">
      <c r="A12">
        <v>1970</v>
      </c>
      <c r="B12">
        <v>-4127</v>
      </c>
      <c r="C12">
        <v>17892</v>
      </c>
      <c r="D12">
        <v>28176</v>
      </c>
      <c r="E12">
        <v>-10284</v>
      </c>
      <c r="F12">
        <v>6157</v>
      </c>
    </row>
    <row r="13" spans="1:13" x14ac:dyDescent="0.3">
      <c r="A13">
        <v>1971</v>
      </c>
      <c r="B13">
        <v>948</v>
      </c>
      <c r="C13">
        <v>17198</v>
      </c>
      <c r="D13">
        <v>28516</v>
      </c>
      <c r="E13">
        <v>-11318</v>
      </c>
      <c r="F13">
        <v>12266</v>
      </c>
    </row>
    <row r="14" spans="1:13" x14ac:dyDescent="0.3">
      <c r="A14">
        <v>1972</v>
      </c>
      <c r="B14">
        <v>4592</v>
      </c>
      <c r="C14">
        <v>16236</v>
      </c>
      <c r="D14">
        <v>26920</v>
      </c>
      <c r="E14">
        <v>-10684</v>
      </c>
      <c r="F14">
        <v>15276</v>
      </c>
    </row>
    <row r="15" spans="1:13" x14ac:dyDescent="0.3">
      <c r="A15">
        <v>1973</v>
      </c>
      <c r="B15">
        <v>2236</v>
      </c>
      <c r="C15">
        <v>15752</v>
      </c>
      <c r="D15">
        <v>26364</v>
      </c>
      <c r="E15">
        <v>-10612</v>
      </c>
      <c r="F15">
        <v>12848</v>
      </c>
    </row>
    <row r="16" spans="1:13" x14ac:dyDescent="0.3">
      <c r="A16">
        <v>1974</v>
      </c>
      <c r="B16">
        <v>-16165</v>
      </c>
      <c r="C16">
        <v>16052</v>
      </c>
      <c r="D16">
        <v>26734</v>
      </c>
      <c r="E16">
        <v>-10682</v>
      </c>
      <c r="F16">
        <v>-5483</v>
      </c>
    </row>
    <row r="17" spans="1:6" x14ac:dyDescent="0.3">
      <c r="A17">
        <v>1975</v>
      </c>
      <c r="B17">
        <v>-15365</v>
      </c>
      <c r="C17">
        <v>14713</v>
      </c>
      <c r="D17">
        <v>27125</v>
      </c>
      <c r="E17">
        <v>-12412</v>
      </c>
      <c r="F17">
        <v>-2953</v>
      </c>
    </row>
    <row r="18" spans="1:6" x14ac:dyDescent="0.3">
      <c r="A18">
        <v>1976</v>
      </c>
      <c r="B18">
        <v>-14585</v>
      </c>
      <c r="C18">
        <v>13404</v>
      </c>
      <c r="D18">
        <v>26771</v>
      </c>
      <c r="E18">
        <v>-13367</v>
      </c>
      <c r="F18">
        <v>-1218</v>
      </c>
    </row>
    <row r="19" spans="1:6" x14ac:dyDescent="0.3">
      <c r="A19">
        <v>1977</v>
      </c>
      <c r="B19">
        <v>-10175</v>
      </c>
      <c r="C19">
        <v>13087</v>
      </c>
      <c r="D19">
        <v>25857</v>
      </c>
      <c r="E19">
        <v>-12770</v>
      </c>
      <c r="F19">
        <v>2595</v>
      </c>
    </row>
    <row r="20" spans="1:6" x14ac:dyDescent="0.3">
      <c r="A20">
        <v>1978</v>
      </c>
      <c r="B20">
        <v>-17037</v>
      </c>
      <c r="C20">
        <v>13339</v>
      </c>
      <c r="D20">
        <v>26212</v>
      </c>
      <c r="E20">
        <v>-12873</v>
      </c>
      <c r="F20">
        <v>-4164</v>
      </c>
    </row>
    <row r="21" spans="1:6" x14ac:dyDescent="0.3">
      <c r="A21">
        <v>1979</v>
      </c>
      <c r="B21">
        <v>-14050</v>
      </c>
      <c r="C21">
        <v>13540</v>
      </c>
      <c r="D21">
        <v>25337</v>
      </c>
      <c r="E21">
        <v>-11797</v>
      </c>
      <c r="F21">
        <v>-2253</v>
      </c>
    </row>
    <row r="22" spans="1:6" x14ac:dyDescent="0.3">
      <c r="A22">
        <v>1980</v>
      </c>
      <c r="B22">
        <v>-6404</v>
      </c>
      <c r="C22">
        <v>14399</v>
      </c>
      <c r="D22">
        <v>25352</v>
      </c>
      <c r="E22">
        <v>-10953</v>
      </c>
      <c r="F22">
        <v>4549</v>
      </c>
    </row>
    <row r="23" spans="1:6" x14ac:dyDescent="0.3">
      <c r="A23">
        <v>1981</v>
      </c>
      <c r="B23">
        <v>-6514</v>
      </c>
      <c r="C23">
        <v>15117</v>
      </c>
      <c r="D23">
        <v>25247</v>
      </c>
      <c r="E23">
        <v>-10130</v>
      </c>
      <c r="F23">
        <v>3616</v>
      </c>
    </row>
    <row r="24" spans="1:6" x14ac:dyDescent="0.3">
      <c r="A24">
        <v>1982</v>
      </c>
      <c r="B24">
        <v>-17997</v>
      </c>
      <c r="C24">
        <v>15007</v>
      </c>
      <c r="D24">
        <v>24633</v>
      </c>
      <c r="E24">
        <v>-9626</v>
      </c>
      <c r="F24">
        <v>-8371</v>
      </c>
    </row>
    <row r="25" spans="1:6" x14ac:dyDescent="0.3">
      <c r="A25">
        <v>1983</v>
      </c>
      <c r="B25">
        <v>-10768</v>
      </c>
      <c r="C25">
        <v>14505</v>
      </c>
      <c r="D25">
        <v>24677</v>
      </c>
      <c r="E25">
        <v>-10172</v>
      </c>
      <c r="F25">
        <v>-596</v>
      </c>
    </row>
    <row r="26" spans="1:6" x14ac:dyDescent="0.3">
      <c r="A26">
        <v>1984</v>
      </c>
      <c r="B26">
        <v>-4992</v>
      </c>
      <c r="C26">
        <v>14440</v>
      </c>
      <c r="D26">
        <v>23457</v>
      </c>
      <c r="E26">
        <v>-9017</v>
      </c>
      <c r="F26">
        <v>4025</v>
      </c>
    </row>
    <row r="27" spans="1:6" x14ac:dyDescent="0.3">
      <c r="A27">
        <v>1985</v>
      </c>
      <c r="B27">
        <v>-3918</v>
      </c>
      <c r="C27">
        <v>14353</v>
      </c>
      <c r="D27">
        <v>23727</v>
      </c>
      <c r="E27">
        <v>-9374</v>
      </c>
      <c r="F27">
        <v>5456</v>
      </c>
    </row>
    <row r="28" spans="1:6" x14ac:dyDescent="0.3">
      <c r="A28">
        <v>1986</v>
      </c>
      <c r="B28">
        <v>-5472</v>
      </c>
      <c r="C28">
        <v>14539</v>
      </c>
      <c r="D28">
        <v>22828</v>
      </c>
      <c r="E28">
        <v>-8289</v>
      </c>
      <c r="F28">
        <v>2817</v>
      </c>
    </row>
    <row r="29" spans="1:6" x14ac:dyDescent="0.3">
      <c r="A29">
        <v>1987</v>
      </c>
      <c r="B29">
        <v>-1226</v>
      </c>
      <c r="C29">
        <v>14827</v>
      </c>
      <c r="D29">
        <v>22193</v>
      </c>
      <c r="E29">
        <v>-7366</v>
      </c>
      <c r="F29">
        <v>6140</v>
      </c>
    </row>
    <row r="30" spans="1:6" x14ac:dyDescent="0.3">
      <c r="A30">
        <v>1988</v>
      </c>
      <c r="B30">
        <v>1519</v>
      </c>
      <c r="C30">
        <v>15567</v>
      </c>
      <c r="D30">
        <v>21644</v>
      </c>
      <c r="E30">
        <v>-6077</v>
      </c>
      <c r="F30">
        <v>7596</v>
      </c>
    </row>
    <row r="31" spans="1:6" x14ac:dyDescent="0.3">
      <c r="A31">
        <v>1989</v>
      </c>
      <c r="B31">
        <v>6859</v>
      </c>
      <c r="C31">
        <v>15941</v>
      </c>
      <c r="D31">
        <v>20875</v>
      </c>
      <c r="E31">
        <v>-4934</v>
      </c>
      <c r="F31">
        <v>11793</v>
      </c>
    </row>
    <row r="32" spans="1:6" x14ac:dyDescent="0.3">
      <c r="A32">
        <v>1990</v>
      </c>
      <c r="B32">
        <v>10136</v>
      </c>
      <c r="C32">
        <v>16376</v>
      </c>
      <c r="D32">
        <v>20830</v>
      </c>
      <c r="E32">
        <v>-4454</v>
      </c>
      <c r="F32">
        <v>14590</v>
      </c>
    </row>
    <row r="33" spans="1:7" x14ac:dyDescent="0.3">
      <c r="A33">
        <v>1991</v>
      </c>
      <c r="B33">
        <v>19677</v>
      </c>
      <c r="C33">
        <v>17216</v>
      </c>
      <c r="D33">
        <v>20853</v>
      </c>
      <c r="E33">
        <v>-3637</v>
      </c>
      <c r="F33">
        <v>23314</v>
      </c>
    </row>
    <row r="34" spans="1:7" x14ac:dyDescent="0.3">
      <c r="A34">
        <v>1992</v>
      </c>
      <c r="B34">
        <v>15074</v>
      </c>
      <c r="C34">
        <v>17427</v>
      </c>
      <c r="D34">
        <v>20898</v>
      </c>
      <c r="E34">
        <v>-3471</v>
      </c>
      <c r="F34">
        <v>18545</v>
      </c>
    </row>
    <row r="35" spans="1:7" x14ac:dyDescent="0.3">
      <c r="A35">
        <v>1993</v>
      </c>
      <c r="B35">
        <v>11913</v>
      </c>
      <c r="C35">
        <v>17339</v>
      </c>
      <c r="D35">
        <v>20159</v>
      </c>
      <c r="E35">
        <v>-2820</v>
      </c>
      <c r="F35">
        <v>14733</v>
      </c>
    </row>
    <row r="36" spans="1:7" x14ac:dyDescent="0.3">
      <c r="A36">
        <v>1994</v>
      </c>
      <c r="B36">
        <v>-6769</v>
      </c>
      <c r="C36">
        <v>17064</v>
      </c>
      <c r="D36">
        <v>19632</v>
      </c>
      <c r="E36">
        <v>-2568</v>
      </c>
      <c r="F36">
        <v>-4201</v>
      </c>
    </row>
    <row r="37" spans="1:7" x14ac:dyDescent="0.3">
      <c r="A37">
        <v>1995</v>
      </c>
      <c r="B37">
        <v>-3665</v>
      </c>
      <c r="C37">
        <v>16261</v>
      </c>
      <c r="D37">
        <v>19783</v>
      </c>
      <c r="E37">
        <v>-3522</v>
      </c>
      <c r="F37">
        <v>-143</v>
      </c>
    </row>
    <row r="38" spans="1:7" x14ac:dyDescent="0.3">
      <c r="A38">
        <v>1996</v>
      </c>
      <c r="B38">
        <v>3189</v>
      </c>
      <c r="C38">
        <v>16242</v>
      </c>
      <c r="D38">
        <v>19346</v>
      </c>
      <c r="E38">
        <v>-3104</v>
      </c>
      <c r="F38">
        <v>6293</v>
      </c>
    </row>
    <row r="39" spans="1:7" x14ac:dyDescent="0.3">
      <c r="A39">
        <v>1997</v>
      </c>
      <c r="B39">
        <v>-1316</v>
      </c>
      <c r="C39">
        <v>15505</v>
      </c>
      <c r="D39">
        <v>18452</v>
      </c>
      <c r="E39">
        <v>-2947</v>
      </c>
      <c r="F39">
        <v>1631</v>
      </c>
    </row>
    <row r="40" spans="1:7" x14ac:dyDescent="0.3">
      <c r="A40">
        <v>1998</v>
      </c>
      <c r="B40">
        <v>1377</v>
      </c>
      <c r="C40">
        <v>15235</v>
      </c>
      <c r="D40">
        <v>18082</v>
      </c>
      <c r="E40">
        <v>-2847</v>
      </c>
      <c r="F40">
        <v>4224</v>
      </c>
    </row>
    <row r="41" spans="1:7" x14ac:dyDescent="0.3">
      <c r="A41">
        <v>1999</v>
      </c>
      <c r="B41">
        <v>6285</v>
      </c>
      <c r="C41">
        <v>15157</v>
      </c>
      <c r="D41">
        <v>17983</v>
      </c>
      <c r="E41">
        <v>-2826</v>
      </c>
      <c r="F41">
        <v>9111</v>
      </c>
    </row>
    <row r="42" spans="1:7" x14ac:dyDescent="0.3">
      <c r="A42">
        <v>2000</v>
      </c>
      <c r="B42">
        <v>5419</v>
      </c>
      <c r="C42">
        <v>15547</v>
      </c>
      <c r="D42">
        <v>17588</v>
      </c>
      <c r="E42">
        <v>-2041</v>
      </c>
      <c r="F42">
        <v>7460</v>
      </c>
    </row>
    <row r="43" spans="1:7" x14ac:dyDescent="0.3">
      <c r="A43">
        <v>2001</v>
      </c>
      <c r="B43">
        <v>17167</v>
      </c>
      <c r="C43">
        <v>15167</v>
      </c>
      <c r="D43">
        <v>16943</v>
      </c>
      <c r="E43">
        <v>-1776</v>
      </c>
      <c r="F43">
        <v>18943</v>
      </c>
    </row>
    <row r="44" spans="1:7" x14ac:dyDescent="0.3">
      <c r="A44">
        <v>2002</v>
      </c>
      <c r="B44">
        <v>21723</v>
      </c>
      <c r="C44">
        <v>16428</v>
      </c>
      <c r="D44">
        <v>16916</v>
      </c>
      <c r="E44">
        <v>-488</v>
      </c>
      <c r="F44">
        <v>21488</v>
      </c>
      <c r="G44">
        <v>723</v>
      </c>
    </row>
    <row r="45" spans="1:7" x14ac:dyDescent="0.3">
      <c r="A45">
        <v>2003</v>
      </c>
      <c r="B45">
        <v>17564</v>
      </c>
      <c r="C45">
        <v>16486</v>
      </c>
      <c r="D45">
        <v>16980</v>
      </c>
      <c r="E45">
        <v>-494</v>
      </c>
      <c r="F45">
        <v>17094</v>
      </c>
      <c r="G45">
        <v>964</v>
      </c>
    </row>
    <row r="46" spans="1:7" x14ac:dyDescent="0.3">
      <c r="A46">
        <v>2004</v>
      </c>
      <c r="B46">
        <v>22159</v>
      </c>
      <c r="C46">
        <v>16856</v>
      </c>
      <c r="D46">
        <v>15983</v>
      </c>
      <c r="E46">
        <v>873</v>
      </c>
      <c r="F46">
        <v>19658</v>
      </c>
      <c r="G46">
        <v>1628</v>
      </c>
    </row>
    <row r="47" spans="1:7" x14ac:dyDescent="0.3">
      <c r="A47">
        <v>2005</v>
      </c>
      <c r="B47">
        <v>19880</v>
      </c>
      <c r="C47">
        <v>16740</v>
      </c>
      <c r="D47">
        <v>16027</v>
      </c>
      <c r="E47">
        <v>713</v>
      </c>
      <c r="F47">
        <v>17181</v>
      </c>
      <c r="G47">
        <v>1986</v>
      </c>
    </row>
    <row r="48" spans="1:7" x14ac:dyDescent="0.3">
      <c r="A48">
        <v>2006</v>
      </c>
      <c r="B48">
        <v>8797</v>
      </c>
      <c r="C48">
        <v>17112</v>
      </c>
      <c r="D48">
        <v>15796</v>
      </c>
      <c r="E48">
        <v>1316</v>
      </c>
      <c r="F48">
        <v>6772</v>
      </c>
      <c r="G48">
        <v>709</v>
      </c>
    </row>
    <row r="49" spans="1:12" x14ac:dyDescent="0.3">
      <c r="A49">
        <v>2007</v>
      </c>
      <c r="B49">
        <v>9975</v>
      </c>
      <c r="C49">
        <v>16885</v>
      </c>
      <c r="D49">
        <v>15825</v>
      </c>
      <c r="E49">
        <v>1060</v>
      </c>
      <c r="F49">
        <v>10809</v>
      </c>
      <c r="G49">
        <v>-1894</v>
      </c>
    </row>
    <row r="50" spans="1:12" x14ac:dyDescent="0.3">
      <c r="A50">
        <v>2008</v>
      </c>
      <c r="B50">
        <v>8914</v>
      </c>
      <c r="C50">
        <v>17375</v>
      </c>
      <c r="D50">
        <v>15702</v>
      </c>
      <c r="E50">
        <v>1673</v>
      </c>
      <c r="F50">
        <v>7445</v>
      </c>
      <c r="G50">
        <v>-204</v>
      </c>
    </row>
    <row r="51" spans="1:12" x14ac:dyDescent="0.3">
      <c r="A51">
        <v>2009</v>
      </c>
      <c r="B51">
        <v>9860</v>
      </c>
      <c r="C51">
        <v>17154</v>
      </c>
      <c r="D51">
        <v>15908</v>
      </c>
      <c r="E51">
        <v>822</v>
      </c>
      <c r="F51">
        <v>8878</v>
      </c>
      <c r="G51">
        <v>160</v>
      </c>
    </row>
    <row r="52" spans="1:12" x14ac:dyDescent="0.3">
      <c r="A52">
        <v>2010</v>
      </c>
      <c r="B52">
        <v>12860</v>
      </c>
      <c r="C52">
        <v>17989</v>
      </c>
      <c r="D52">
        <v>15869</v>
      </c>
      <c r="E52">
        <v>1702</v>
      </c>
      <c r="F52">
        <v>10977</v>
      </c>
      <c r="G52">
        <v>181</v>
      </c>
    </row>
    <row r="53" spans="1:12" x14ac:dyDescent="0.3">
      <c r="A53">
        <v>2011</v>
      </c>
      <c r="B53">
        <v>14229</v>
      </c>
      <c r="C53">
        <v>18170</v>
      </c>
      <c r="D53">
        <v>15508</v>
      </c>
      <c r="E53">
        <v>2252</v>
      </c>
      <c r="F53">
        <v>11821</v>
      </c>
      <c r="G53">
        <v>156</v>
      </c>
    </row>
    <row r="54" spans="1:12" x14ac:dyDescent="0.3">
      <c r="A54">
        <v>2012</v>
      </c>
      <c r="B54">
        <v>24162</v>
      </c>
      <c r="C54">
        <v>18265</v>
      </c>
      <c r="D54">
        <v>15925</v>
      </c>
      <c r="E54">
        <v>1861</v>
      </c>
      <c r="F54">
        <v>22314</v>
      </c>
      <c r="G54">
        <v>-13</v>
      </c>
    </row>
    <row r="55" spans="1:12" x14ac:dyDescent="0.3">
      <c r="A55">
        <v>2013</v>
      </c>
      <c r="B55">
        <v>25500</v>
      </c>
      <c r="C55">
        <v>18691</v>
      </c>
      <c r="D55">
        <v>16332</v>
      </c>
      <c r="E55">
        <v>2359</v>
      </c>
      <c r="F55">
        <v>22711</v>
      </c>
      <c r="G55">
        <v>430</v>
      </c>
    </row>
    <row r="56" spans="1:12" x14ac:dyDescent="0.3">
      <c r="A56">
        <v>2014</v>
      </c>
      <c r="B56">
        <v>30591</v>
      </c>
      <c r="C56">
        <v>19260</v>
      </c>
      <c r="D56">
        <v>16014</v>
      </c>
      <c r="E56">
        <v>3246</v>
      </c>
      <c r="F56">
        <v>26692</v>
      </c>
      <c r="G56">
        <v>653</v>
      </c>
    </row>
    <row r="57" spans="1:12" x14ac:dyDescent="0.3">
      <c r="A57">
        <v>2015</v>
      </c>
      <c r="B57">
        <v>42889</v>
      </c>
      <c r="C57">
        <v>19931</v>
      </c>
      <c r="D57">
        <v>16526</v>
      </c>
      <c r="E57">
        <v>3405</v>
      </c>
      <c r="F57">
        <v>39185</v>
      </c>
      <c r="G57">
        <v>299</v>
      </c>
    </row>
    <row r="58" spans="1:12" x14ac:dyDescent="0.3">
      <c r="A58">
        <v>2016</v>
      </c>
      <c r="B58">
        <v>27356</v>
      </c>
      <c r="C58">
        <v>20804</v>
      </c>
      <c r="D58">
        <v>15623</v>
      </c>
      <c r="E58">
        <v>4773</v>
      </c>
      <c r="F58">
        <v>22277</v>
      </c>
      <c r="G58">
        <v>306</v>
      </c>
    </row>
    <row r="59" spans="1:12" x14ac:dyDescent="0.3">
      <c r="A59">
        <v>2017</v>
      </c>
      <c r="B59">
        <v>21194</v>
      </c>
      <c r="C59">
        <v>20576</v>
      </c>
      <c r="D59">
        <v>16424</v>
      </c>
      <c r="E59">
        <v>4152</v>
      </c>
      <c r="F59">
        <v>16791</v>
      </c>
      <c r="G59">
        <v>251</v>
      </c>
    </row>
    <row r="60" spans="1:12" x14ac:dyDescent="0.3">
      <c r="A60">
        <v>2018</v>
      </c>
      <c r="B60">
        <v>8715</v>
      </c>
      <c r="C60">
        <v>20038</v>
      </c>
      <c r="D60">
        <v>16887</v>
      </c>
      <c r="E60">
        <v>3151</v>
      </c>
      <c r="F60">
        <v>5679</v>
      </c>
      <c r="G60">
        <v>-115</v>
      </c>
      <c r="H60">
        <v>12753</v>
      </c>
      <c r="I60">
        <v>20443</v>
      </c>
      <c r="J60">
        <v>16133</v>
      </c>
      <c r="K60">
        <v>4310</v>
      </c>
      <c r="L60">
        <v>8443</v>
      </c>
    </row>
    <row r="61" spans="1:12" x14ac:dyDescent="0.3">
      <c r="A61">
        <v>2019</v>
      </c>
      <c r="B61">
        <v>13700</v>
      </c>
      <c r="C61">
        <v>19935</v>
      </c>
      <c r="D61">
        <v>16150</v>
      </c>
      <c r="E61">
        <v>3785</v>
      </c>
      <c r="F61">
        <v>9887</v>
      </c>
      <c r="G61">
        <v>28</v>
      </c>
      <c r="H61">
        <v>12670</v>
      </c>
      <c r="I61">
        <v>20636</v>
      </c>
      <c r="J61">
        <v>16103</v>
      </c>
      <c r="K61">
        <v>4532</v>
      </c>
      <c r="L61">
        <v>8138</v>
      </c>
    </row>
    <row r="62" spans="1:12" x14ac:dyDescent="0.3">
      <c r="A62">
        <v>2020</v>
      </c>
      <c r="B62">
        <v>9758</v>
      </c>
      <c r="C62">
        <v>19156</v>
      </c>
      <c r="D62">
        <v>17901</v>
      </c>
      <c r="E62">
        <v>1255</v>
      </c>
      <c r="F62">
        <v>8841</v>
      </c>
      <c r="G62">
        <v>-338</v>
      </c>
      <c r="H62">
        <v>12570</v>
      </c>
      <c r="I62">
        <v>20802</v>
      </c>
      <c r="J62">
        <v>16076</v>
      </c>
      <c r="K62">
        <v>4726</v>
      </c>
      <c r="L62">
        <v>7844</v>
      </c>
    </row>
    <row r="63" spans="1:12" x14ac:dyDescent="0.3">
      <c r="A63">
        <v>2021</v>
      </c>
      <c r="B63">
        <v>13900</v>
      </c>
      <c r="C63">
        <v>19400</v>
      </c>
      <c r="D63">
        <v>17900</v>
      </c>
      <c r="E63">
        <v>1500</v>
      </c>
      <c r="F63">
        <v>12400</v>
      </c>
      <c r="G63">
        <v>0</v>
      </c>
      <c r="H63">
        <v>12446</v>
      </c>
      <c r="I63">
        <v>20947</v>
      </c>
      <c r="J63">
        <v>16063</v>
      </c>
      <c r="K63">
        <v>4885</v>
      </c>
      <c r="L63">
        <v>7561</v>
      </c>
    </row>
    <row r="64" spans="1:12" x14ac:dyDescent="0.3">
      <c r="A64">
        <v>2022</v>
      </c>
      <c r="H64">
        <v>12295</v>
      </c>
      <c r="I64">
        <v>21073</v>
      </c>
      <c r="J64">
        <v>16066</v>
      </c>
      <c r="K64">
        <v>5007</v>
      </c>
      <c r="L64">
        <v>7288</v>
      </c>
    </row>
    <row r="65" spans="1:12" x14ac:dyDescent="0.3">
      <c r="A65">
        <v>2023</v>
      </c>
      <c r="H65">
        <v>12127</v>
      </c>
      <c r="I65">
        <v>21182</v>
      </c>
      <c r="J65">
        <v>16079</v>
      </c>
      <c r="K65">
        <v>5103</v>
      </c>
      <c r="L65">
        <v>7024</v>
      </c>
    </row>
    <row r="66" spans="1:12" x14ac:dyDescent="0.3">
      <c r="A66">
        <v>2024</v>
      </c>
      <c r="H66">
        <v>11934</v>
      </c>
      <c r="I66">
        <v>21276</v>
      </c>
      <c r="J66">
        <v>16113</v>
      </c>
      <c r="K66">
        <v>5164</v>
      </c>
      <c r="L66">
        <v>6771</v>
      </c>
    </row>
    <row r="67" spans="1:12" x14ac:dyDescent="0.3">
      <c r="A67">
        <v>2025</v>
      </c>
      <c r="H67">
        <v>11719</v>
      </c>
      <c r="I67">
        <v>21358</v>
      </c>
      <c r="J67">
        <v>16164</v>
      </c>
      <c r="K67">
        <v>5194</v>
      </c>
      <c r="L67">
        <v>6526</v>
      </c>
    </row>
    <row r="68" spans="1:12" x14ac:dyDescent="0.3">
      <c r="A68">
        <v>2026</v>
      </c>
      <c r="H68">
        <v>11493</v>
      </c>
      <c r="I68">
        <v>21429</v>
      </c>
      <c r="J68">
        <v>16226</v>
      </c>
      <c r="K68">
        <v>5202</v>
      </c>
      <c r="L68">
        <v>6290</v>
      </c>
    </row>
    <row r="69" spans="1:12" x14ac:dyDescent="0.3">
      <c r="A69">
        <v>2027</v>
      </c>
      <c r="H69">
        <v>11233</v>
      </c>
      <c r="I69">
        <v>21490</v>
      </c>
      <c r="J69">
        <v>16319</v>
      </c>
      <c r="K69">
        <v>5171</v>
      </c>
      <c r="L69">
        <v>6062</v>
      </c>
    </row>
    <row r="70" spans="1:12" x14ac:dyDescent="0.3">
      <c r="A70">
        <v>2028</v>
      </c>
      <c r="H70">
        <v>10956</v>
      </c>
      <c r="I70">
        <v>21542</v>
      </c>
      <c r="J70">
        <v>16430</v>
      </c>
      <c r="K70">
        <v>5112</v>
      </c>
      <c r="L70">
        <v>5844</v>
      </c>
    </row>
    <row r="71" spans="1:12" x14ac:dyDescent="0.3">
      <c r="A71">
        <v>2029</v>
      </c>
      <c r="H71">
        <v>10603</v>
      </c>
      <c r="I71">
        <v>21528</v>
      </c>
      <c r="J71">
        <v>16557</v>
      </c>
      <c r="K71">
        <v>4971</v>
      </c>
      <c r="L71">
        <v>5632</v>
      </c>
    </row>
    <row r="72" spans="1:12" x14ac:dyDescent="0.3">
      <c r="A72">
        <v>2030</v>
      </c>
      <c r="H72">
        <v>10247</v>
      </c>
      <c r="I72">
        <v>21504</v>
      </c>
      <c r="J72">
        <v>16685</v>
      </c>
      <c r="K72">
        <v>4819</v>
      </c>
      <c r="L72">
        <v>5429</v>
      </c>
    </row>
    <row r="74" spans="1:12" x14ac:dyDescent="0.3">
      <c r="A74" t="s">
        <v>16</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B3" sqref="B3"/>
    </sheetView>
  </sheetViews>
  <sheetFormatPr baseColWidth="10" defaultRowHeight="14.4" x14ac:dyDescent="0.3"/>
  <cols>
    <col min="1" max="1" width="19.44140625" customWidth="1"/>
  </cols>
  <sheetData>
    <row r="1" spans="1:4" x14ac:dyDescent="0.3">
      <c r="A1" s="6" t="s">
        <v>276</v>
      </c>
    </row>
    <row r="2" spans="1:4" x14ac:dyDescent="0.3">
      <c r="A2" t="s">
        <v>15</v>
      </c>
      <c r="B2" s="2">
        <v>40544</v>
      </c>
      <c r="C2" s="2">
        <v>44197</v>
      </c>
      <c r="D2" t="s">
        <v>277</v>
      </c>
    </row>
    <row r="3" spans="1:4" x14ac:dyDescent="0.3">
      <c r="A3" t="s">
        <v>17</v>
      </c>
      <c r="B3" s="1">
        <v>244135</v>
      </c>
      <c r="C3" s="1">
        <v>278460</v>
      </c>
      <c r="D3" s="1">
        <v>900</v>
      </c>
    </row>
    <row r="4" spans="1:4" x14ac:dyDescent="0.3">
      <c r="A4" t="s">
        <v>18</v>
      </c>
      <c r="B4" s="1">
        <v>591120</v>
      </c>
      <c r="C4" s="1">
        <v>686502</v>
      </c>
      <c r="D4" s="1">
        <v>5200</v>
      </c>
    </row>
    <row r="5" spans="1:4" x14ac:dyDescent="0.3">
      <c r="A5" t="s">
        <v>19</v>
      </c>
      <c r="B5" s="1">
        <v>579996</v>
      </c>
      <c r="C5" s="1">
        <v>638362</v>
      </c>
      <c r="D5" s="1">
        <v>5200</v>
      </c>
    </row>
    <row r="6" spans="1:4" x14ac:dyDescent="0.3">
      <c r="A6" t="s">
        <v>20</v>
      </c>
      <c r="B6" s="1">
        <v>207224</v>
      </c>
      <c r="C6" s="1">
        <v>231312</v>
      </c>
      <c r="D6" s="1">
        <v>-2400</v>
      </c>
    </row>
    <row r="7" spans="1:4" x14ac:dyDescent="0.3">
      <c r="A7" t="s">
        <v>21</v>
      </c>
      <c r="B7" s="1">
        <v>80380</v>
      </c>
      <c r="C7" s="1">
        <v>86313</v>
      </c>
      <c r="D7" s="1">
        <v>5000</v>
      </c>
    </row>
    <row r="8" spans="1:4" x14ac:dyDescent="0.3">
      <c r="A8" t="s">
        <v>22</v>
      </c>
      <c r="B8" s="1">
        <v>1702855</v>
      </c>
      <c r="C8" s="1">
        <v>1920949</v>
      </c>
      <c r="D8" s="1">
        <v>13900</v>
      </c>
    </row>
    <row r="10" spans="1:4" x14ac:dyDescent="0.3">
      <c r="A10" t="s">
        <v>16</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2"/>
  <sheetViews>
    <sheetView topLeftCell="A195" workbookViewId="0">
      <selection activeCell="A223" sqref="A223"/>
    </sheetView>
  </sheetViews>
  <sheetFormatPr baseColWidth="10" defaultRowHeight="14.4" x14ac:dyDescent="0.3"/>
  <cols>
    <col min="1" max="1" width="29.33203125" customWidth="1"/>
  </cols>
  <sheetData>
    <row r="1" spans="1:4" x14ac:dyDescent="0.3">
      <c r="A1" s="6" t="s">
        <v>278</v>
      </c>
    </row>
    <row r="2" spans="1:4" x14ac:dyDescent="0.3">
      <c r="A2" t="s">
        <v>24</v>
      </c>
      <c r="B2" s="2">
        <v>40544</v>
      </c>
      <c r="C2" s="2">
        <v>44197</v>
      </c>
      <c r="D2" t="s">
        <v>277</v>
      </c>
    </row>
    <row r="3" spans="1:4" x14ac:dyDescent="0.3">
      <c r="A3" t="s">
        <v>25</v>
      </c>
      <c r="B3">
        <v>4202</v>
      </c>
      <c r="C3">
        <v>20189</v>
      </c>
      <c r="D3">
        <v>1100</v>
      </c>
    </row>
    <row r="4" spans="1:4" x14ac:dyDescent="0.3">
      <c r="A4" t="s">
        <v>26</v>
      </c>
      <c r="B4">
        <v>8240</v>
      </c>
      <c r="C4">
        <v>9501</v>
      </c>
      <c r="D4">
        <v>100</v>
      </c>
    </row>
    <row r="5" spans="1:4" x14ac:dyDescent="0.3">
      <c r="A5" t="s">
        <v>27</v>
      </c>
      <c r="B5">
        <v>0</v>
      </c>
      <c r="C5">
        <v>1</v>
      </c>
      <c r="D5">
        <v>0</v>
      </c>
    </row>
    <row r="6" spans="1:4" x14ac:dyDescent="0.3">
      <c r="A6" t="s">
        <v>28</v>
      </c>
      <c r="B6">
        <v>1025</v>
      </c>
      <c r="C6">
        <v>2245</v>
      </c>
      <c r="D6">
        <v>200</v>
      </c>
    </row>
    <row r="7" spans="1:4" x14ac:dyDescent="0.3">
      <c r="A7" t="s">
        <v>29</v>
      </c>
      <c r="B7">
        <v>581</v>
      </c>
      <c r="C7">
        <v>861</v>
      </c>
      <c r="D7">
        <v>0</v>
      </c>
    </row>
    <row r="8" spans="1:4" x14ac:dyDescent="0.3">
      <c r="A8" t="s">
        <v>279</v>
      </c>
      <c r="B8">
        <v>0</v>
      </c>
      <c r="C8">
        <v>0</v>
      </c>
      <c r="D8">
        <v>0</v>
      </c>
    </row>
    <row r="9" spans="1:4" x14ac:dyDescent="0.3">
      <c r="A9" t="s">
        <v>30</v>
      </c>
      <c r="B9">
        <v>1</v>
      </c>
      <c r="C9">
        <v>1</v>
      </c>
      <c r="D9">
        <v>0</v>
      </c>
    </row>
    <row r="10" spans="1:4" x14ac:dyDescent="0.3">
      <c r="A10" t="s">
        <v>31</v>
      </c>
      <c r="B10">
        <v>120</v>
      </c>
      <c r="C10">
        <v>194</v>
      </c>
      <c r="D10">
        <v>0</v>
      </c>
    </row>
    <row r="11" spans="1:4" x14ac:dyDescent="0.3">
      <c r="A11" t="s">
        <v>32</v>
      </c>
      <c r="B11">
        <v>2</v>
      </c>
      <c r="C11">
        <v>4</v>
      </c>
      <c r="D11">
        <v>0</v>
      </c>
    </row>
    <row r="12" spans="1:4" x14ac:dyDescent="0.3">
      <c r="A12" t="s">
        <v>33</v>
      </c>
      <c r="B12">
        <v>4</v>
      </c>
      <c r="C12">
        <v>4</v>
      </c>
      <c r="D12">
        <v>0</v>
      </c>
    </row>
    <row r="13" spans="1:4" x14ac:dyDescent="0.3">
      <c r="A13" t="s">
        <v>34</v>
      </c>
      <c r="B13">
        <v>601</v>
      </c>
      <c r="C13">
        <v>933</v>
      </c>
      <c r="D13">
        <v>100</v>
      </c>
    </row>
    <row r="14" spans="1:4" x14ac:dyDescent="0.3">
      <c r="A14" t="s">
        <v>35</v>
      </c>
      <c r="B14">
        <v>711</v>
      </c>
      <c r="C14">
        <v>1131</v>
      </c>
      <c r="D14">
        <v>0</v>
      </c>
    </row>
    <row r="15" spans="1:4" x14ac:dyDescent="0.3">
      <c r="A15" t="s">
        <v>36</v>
      </c>
      <c r="B15">
        <v>0</v>
      </c>
      <c r="C15">
        <v>1</v>
      </c>
      <c r="D15">
        <v>0</v>
      </c>
    </row>
    <row r="16" spans="1:4" x14ac:dyDescent="0.3">
      <c r="A16" t="s">
        <v>37</v>
      </c>
      <c r="B16">
        <v>429</v>
      </c>
      <c r="C16">
        <v>640</v>
      </c>
      <c r="D16">
        <v>0</v>
      </c>
    </row>
    <row r="17" spans="1:4" x14ac:dyDescent="0.3">
      <c r="A17" t="s">
        <v>38</v>
      </c>
      <c r="B17">
        <v>451</v>
      </c>
      <c r="C17">
        <v>572</v>
      </c>
      <c r="D17">
        <v>0</v>
      </c>
    </row>
    <row r="18" spans="1:4" x14ac:dyDescent="0.3">
      <c r="A18" t="s">
        <v>39</v>
      </c>
      <c r="B18">
        <v>728</v>
      </c>
      <c r="C18">
        <v>952</v>
      </c>
      <c r="D18">
        <v>0</v>
      </c>
    </row>
    <row r="19" spans="1:4" x14ac:dyDescent="0.3">
      <c r="A19" t="s">
        <v>40</v>
      </c>
      <c r="B19">
        <v>9</v>
      </c>
      <c r="C19">
        <v>10</v>
      </c>
      <c r="D19">
        <v>0</v>
      </c>
    </row>
    <row r="20" spans="1:4" x14ac:dyDescent="0.3">
      <c r="A20" t="s">
        <v>41</v>
      </c>
      <c r="B20">
        <v>7</v>
      </c>
      <c r="C20">
        <v>17</v>
      </c>
      <c r="D20">
        <v>0</v>
      </c>
    </row>
    <row r="21" spans="1:4" x14ac:dyDescent="0.3">
      <c r="A21" t="s">
        <v>42</v>
      </c>
      <c r="B21">
        <v>2018</v>
      </c>
      <c r="C21">
        <v>2683</v>
      </c>
      <c r="D21">
        <v>0</v>
      </c>
    </row>
    <row r="22" spans="1:4" x14ac:dyDescent="0.3">
      <c r="A22" t="s">
        <v>43</v>
      </c>
      <c r="B22">
        <v>4</v>
      </c>
      <c r="C22">
        <v>4</v>
      </c>
      <c r="D22">
        <v>0</v>
      </c>
    </row>
    <row r="23" spans="1:4" x14ac:dyDescent="0.3">
      <c r="A23" t="s">
        <v>44</v>
      </c>
      <c r="B23">
        <v>863</v>
      </c>
      <c r="C23">
        <v>1129</v>
      </c>
      <c r="D23">
        <v>100</v>
      </c>
    </row>
    <row r="24" spans="1:4" x14ac:dyDescent="0.3">
      <c r="A24" t="s">
        <v>45</v>
      </c>
      <c r="B24">
        <v>2</v>
      </c>
      <c r="C24">
        <v>4</v>
      </c>
      <c r="D24">
        <v>0</v>
      </c>
    </row>
    <row r="25" spans="1:4" x14ac:dyDescent="0.3">
      <c r="A25" t="s">
        <v>46</v>
      </c>
      <c r="B25">
        <v>42</v>
      </c>
      <c r="C25">
        <v>48</v>
      </c>
      <c r="D25">
        <v>0</v>
      </c>
    </row>
    <row r="26" spans="1:4" x14ac:dyDescent="0.3">
      <c r="A26" t="s">
        <v>47</v>
      </c>
      <c r="B26">
        <v>5</v>
      </c>
      <c r="C26">
        <v>4</v>
      </c>
      <c r="D26">
        <v>0</v>
      </c>
    </row>
    <row r="27" spans="1:4" x14ac:dyDescent="0.3">
      <c r="A27" t="s">
        <v>48</v>
      </c>
      <c r="B27">
        <v>14</v>
      </c>
      <c r="C27">
        <v>9</v>
      </c>
      <c r="D27">
        <v>0</v>
      </c>
    </row>
    <row r="28" spans="1:4" x14ac:dyDescent="0.3">
      <c r="A28" t="s">
        <v>49</v>
      </c>
      <c r="B28">
        <v>247</v>
      </c>
      <c r="C28">
        <v>282</v>
      </c>
      <c r="D28">
        <v>0</v>
      </c>
    </row>
    <row r="29" spans="1:4" x14ac:dyDescent="0.3">
      <c r="A29" t="s">
        <v>50</v>
      </c>
      <c r="B29">
        <v>41371</v>
      </c>
      <c r="C29">
        <v>46412</v>
      </c>
      <c r="D29">
        <v>300</v>
      </c>
    </row>
    <row r="30" spans="1:4" x14ac:dyDescent="0.3">
      <c r="A30" t="s">
        <v>51</v>
      </c>
      <c r="B30">
        <v>8</v>
      </c>
      <c r="C30">
        <v>12</v>
      </c>
      <c r="D30">
        <v>0</v>
      </c>
    </row>
    <row r="31" spans="1:4" x14ac:dyDescent="0.3">
      <c r="A31" t="s">
        <v>52</v>
      </c>
      <c r="B31">
        <v>1436</v>
      </c>
      <c r="C31">
        <v>2366</v>
      </c>
      <c r="D31">
        <v>100</v>
      </c>
    </row>
    <row r="32" spans="1:4" x14ac:dyDescent="0.3">
      <c r="A32" t="s">
        <v>53</v>
      </c>
      <c r="B32">
        <v>1</v>
      </c>
      <c r="C32">
        <v>1</v>
      </c>
      <c r="D32">
        <v>0</v>
      </c>
    </row>
    <row r="33" spans="1:4" x14ac:dyDescent="0.3">
      <c r="A33" t="s">
        <v>54</v>
      </c>
      <c r="B33">
        <v>2</v>
      </c>
      <c r="C33">
        <v>5</v>
      </c>
      <c r="D33">
        <v>0</v>
      </c>
    </row>
    <row r="34" spans="1:4" x14ac:dyDescent="0.3">
      <c r="A34" t="s">
        <v>55</v>
      </c>
      <c r="B34">
        <v>9216</v>
      </c>
      <c r="C34">
        <v>19124</v>
      </c>
      <c r="D34">
        <v>400</v>
      </c>
    </row>
    <row r="35" spans="1:4" x14ac:dyDescent="0.3">
      <c r="A35" t="s">
        <v>56</v>
      </c>
      <c r="B35">
        <v>74</v>
      </c>
      <c r="C35">
        <v>100</v>
      </c>
      <c r="D35">
        <v>0</v>
      </c>
    </row>
    <row r="36" spans="1:4" x14ac:dyDescent="0.3">
      <c r="A36" t="s">
        <v>57</v>
      </c>
      <c r="B36">
        <v>26</v>
      </c>
      <c r="C36">
        <v>43</v>
      </c>
      <c r="D36">
        <v>0</v>
      </c>
    </row>
    <row r="37" spans="1:4" x14ac:dyDescent="0.3">
      <c r="A37" t="s">
        <v>58</v>
      </c>
      <c r="B37">
        <v>695</v>
      </c>
      <c r="C37">
        <v>889</v>
      </c>
      <c r="D37">
        <v>0</v>
      </c>
    </row>
    <row r="38" spans="1:4" x14ac:dyDescent="0.3">
      <c r="A38" t="s">
        <v>59</v>
      </c>
      <c r="B38">
        <v>8182</v>
      </c>
      <c r="C38">
        <v>10396</v>
      </c>
      <c r="D38">
        <v>100</v>
      </c>
    </row>
    <row r="39" spans="1:4" x14ac:dyDescent="0.3">
      <c r="A39" t="s">
        <v>60</v>
      </c>
      <c r="B39">
        <v>57</v>
      </c>
      <c r="C39">
        <v>106</v>
      </c>
      <c r="D39">
        <v>0</v>
      </c>
    </row>
    <row r="40" spans="1:4" x14ac:dyDescent="0.3">
      <c r="A40" t="s">
        <v>61</v>
      </c>
      <c r="B40">
        <v>426</v>
      </c>
      <c r="C40">
        <v>528</v>
      </c>
      <c r="D40">
        <v>0</v>
      </c>
    </row>
    <row r="41" spans="1:4" x14ac:dyDescent="0.3">
      <c r="A41" t="s">
        <v>62</v>
      </c>
      <c r="B41">
        <v>0</v>
      </c>
      <c r="C41">
        <v>0</v>
      </c>
      <c r="D41">
        <v>0</v>
      </c>
    </row>
    <row r="42" spans="1:4" x14ac:dyDescent="0.3">
      <c r="A42" t="s">
        <v>63</v>
      </c>
      <c r="B42">
        <v>40929</v>
      </c>
      <c r="C42">
        <v>56093</v>
      </c>
      <c r="D42">
        <v>2000</v>
      </c>
    </row>
    <row r="43" spans="1:4" x14ac:dyDescent="0.3">
      <c r="A43" t="s">
        <v>64</v>
      </c>
      <c r="B43">
        <v>12</v>
      </c>
      <c r="C43">
        <v>15</v>
      </c>
      <c r="D43">
        <v>0</v>
      </c>
    </row>
    <row r="44" spans="1:4" x14ac:dyDescent="0.3">
      <c r="A44" t="s">
        <v>65</v>
      </c>
      <c r="B44">
        <v>443</v>
      </c>
      <c r="C44">
        <v>627</v>
      </c>
      <c r="D44">
        <v>0</v>
      </c>
    </row>
    <row r="45" spans="1:4" x14ac:dyDescent="0.3">
      <c r="A45" t="s">
        <v>66</v>
      </c>
      <c r="B45">
        <v>2</v>
      </c>
      <c r="C45">
        <v>5</v>
      </c>
      <c r="D45">
        <v>0</v>
      </c>
    </row>
    <row r="46" spans="1:4" x14ac:dyDescent="0.3">
      <c r="A46" t="s">
        <v>67</v>
      </c>
      <c r="B46">
        <v>308</v>
      </c>
      <c r="C46">
        <v>388</v>
      </c>
      <c r="D46">
        <v>0</v>
      </c>
    </row>
    <row r="47" spans="1:4" x14ac:dyDescent="0.3">
      <c r="A47" t="s">
        <v>68</v>
      </c>
      <c r="B47">
        <v>35</v>
      </c>
      <c r="C47">
        <v>73</v>
      </c>
      <c r="D47">
        <v>0</v>
      </c>
    </row>
    <row r="48" spans="1:4" x14ac:dyDescent="0.3">
      <c r="A48" t="s">
        <v>69</v>
      </c>
      <c r="B48">
        <v>118</v>
      </c>
      <c r="C48">
        <v>202</v>
      </c>
      <c r="D48">
        <v>0</v>
      </c>
    </row>
    <row r="49" spans="1:4" x14ac:dyDescent="0.3">
      <c r="A49" t="s">
        <v>70</v>
      </c>
      <c r="B49">
        <v>46</v>
      </c>
      <c r="C49">
        <v>192</v>
      </c>
      <c r="D49">
        <v>0</v>
      </c>
    </row>
    <row r="50" spans="1:4" x14ac:dyDescent="0.3">
      <c r="A50" t="s">
        <v>71</v>
      </c>
      <c r="B50">
        <v>177</v>
      </c>
      <c r="C50">
        <v>306</v>
      </c>
      <c r="D50">
        <v>0</v>
      </c>
    </row>
    <row r="51" spans="1:4" x14ac:dyDescent="0.3">
      <c r="A51" t="s">
        <v>72</v>
      </c>
      <c r="B51">
        <v>0</v>
      </c>
      <c r="C51">
        <v>0</v>
      </c>
      <c r="D51">
        <v>0</v>
      </c>
    </row>
    <row r="52" spans="1:4" x14ac:dyDescent="0.3">
      <c r="A52" t="s">
        <v>73</v>
      </c>
      <c r="B52">
        <v>11</v>
      </c>
      <c r="C52">
        <v>11</v>
      </c>
      <c r="D52">
        <v>0</v>
      </c>
    </row>
    <row r="53" spans="1:4" x14ac:dyDescent="0.3">
      <c r="A53" t="s">
        <v>74</v>
      </c>
      <c r="B53">
        <v>631</v>
      </c>
      <c r="C53">
        <v>697</v>
      </c>
      <c r="D53">
        <v>0</v>
      </c>
    </row>
    <row r="54" spans="1:4" x14ac:dyDescent="0.3">
      <c r="A54" t="s">
        <v>75</v>
      </c>
      <c r="B54">
        <v>3737</v>
      </c>
      <c r="C54">
        <v>4945</v>
      </c>
      <c r="D54">
        <v>200</v>
      </c>
    </row>
    <row r="55" spans="1:4" x14ac:dyDescent="0.3">
      <c r="A55" t="s">
        <v>76</v>
      </c>
      <c r="B55">
        <v>11</v>
      </c>
      <c r="C55">
        <v>21</v>
      </c>
      <c r="D55">
        <v>0</v>
      </c>
    </row>
    <row r="56" spans="1:4" x14ac:dyDescent="0.3">
      <c r="A56" t="s">
        <v>77</v>
      </c>
      <c r="B56">
        <v>347</v>
      </c>
      <c r="C56">
        <v>402</v>
      </c>
      <c r="D56">
        <v>0</v>
      </c>
    </row>
    <row r="57" spans="1:4" x14ac:dyDescent="0.3">
      <c r="A57" t="s">
        <v>78</v>
      </c>
      <c r="B57">
        <v>1256</v>
      </c>
      <c r="C57">
        <v>1794</v>
      </c>
      <c r="D57">
        <v>0</v>
      </c>
    </row>
    <row r="58" spans="1:4" x14ac:dyDescent="0.3">
      <c r="A58" t="s">
        <v>79</v>
      </c>
      <c r="B58">
        <v>803</v>
      </c>
      <c r="C58">
        <v>950</v>
      </c>
      <c r="D58">
        <v>0</v>
      </c>
    </row>
    <row r="59" spans="1:4" x14ac:dyDescent="0.3">
      <c r="A59" t="s">
        <v>80</v>
      </c>
      <c r="B59">
        <v>2</v>
      </c>
      <c r="C59">
        <v>3</v>
      </c>
      <c r="D59">
        <v>0</v>
      </c>
    </row>
    <row r="60" spans="1:4" x14ac:dyDescent="0.3">
      <c r="A60" t="s">
        <v>81</v>
      </c>
      <c r="B60">
        <v>5</v>
      </c>
      <c r="C60">
        <v>8</v>
      </c>
      <c r="D60">
        <v>0</v>
      </c>
    </row>
    <row r="61" spans="1:4" x14ac:dyDescent="0.3">
      <c r="A61" t="s">
        <v>82</v>
      </c>
      <c r="B61">
        <v>1618</v>
      </c>
      <c r="C61">
        <v>3221</v>
      </c>
      <c r="D61">
        <v>100</v>
      </c>
    </row>
    <row r="62" spans="1:4" x14ac:dyDescent="0.3">
      <c r="A62" t="s">
        <v>83</v>
      </c>
      <c r="B62">
        <v>1</v>
      </c>
      <c r="C62">
        <v>1</v>
      </c>
      <c r="D62">
        <v>0</v>
      </c>
    </row>
    <row r="63" spans="1:4" x14ac:dyDescent="0.3">
      <c r="A63" t="s">
        <v>84</v>
      </c>
      <c r="B63">
        <v>124</v>
      </c>
      <c r="C63">
        <v>196</v>
      </c>
      <c r="D63">
        <v>0</v>
      </c>
    </row>
    <row r="64" spans="1:4" x14ac:dyDescent="0.3">
      <c r="A64" t="s">
        <v>85</v>
      </c>
      <c r="B64">
        <v>169</v>
      </c>
      <c r="C64">
        <v>251</v>
      </c>
      <c r="D64">
        <v>0</v>
      </c>
    </row>
    <row r="65" spans="1:4" x14ac:dyDescent="0.3">
      <c r="A65" t="s">
        <v>86</v>
      </c>
      <c r="B65">
        <v>37</v>
      </c>
      <c r="C65">
        <v>62</v>
      </c>
      <c r="D65">
        <v>0</v>
      </c>
    </row>
    <row r="66" spans="1:4" x14ac:dyDescent="0.3">
      <c r="A66" t="s">
        <v>87</v>
      </c>
      <c r="B66">
        <v>8</v>
      </c>
      <c r="C66">
        <v>9</v>
      </c>
      <c r="D66">
        <v>0</v>
      </c>
    </row>
    <row r="67" spans="1:4" x14ac:dyDescent="0.3">
      <c r="A67" t="s">
        <v>88</v>
      </c>
      <c r="B67">
        <v>32</v>
      </c>
      <c r="C67">
        <v>44</v>
      </c>
      <c r="D67">
        <v>0</v>
      </c>
    </row>
    <row r="68" spans="1:4" x14ac:dyDescent="0.3">
      <c r="A68" t="s">
        <v>89</v>
      </c>
      <c r="B68">
        <v>0</v>
      </c>
      <c r="C68">
        <v>0</v>
      </c>
      <c r="D68">
        <v>0</v>
      </c>
    </row>
    <row r="69" spans="1:4" x14ac:dyDescent="0.3">
      <c r="A69" t="s">
        <v>90</v>
      </c>
      <c r="B69">
        <v>27</v>
      </c>
      <c r="C69">
        <v>75</v>
      </c>
      <c r="D69">
        <v>0</v>
      </c>
    </row>
    <row r="70" spans="1:4" x14ac:dyDescent="0.3">
      <c r="A70" t="s">
        <v>91</v>
      </c>
      <c r="B70">
        <v>118</v>
      </c>
      <c r="C70">
        <v>240</v>
      </c>
      <c r="D70">
        <v>0</v>
      </c>
    </row>
    <row r="71" spans="1:4" x14ac:dyDescent="0.3">
      <c r="A71" t="s">
        <v>92</v>
      </c>
      <c r="B71">
        <v>7937</v>
      </c>
      <c r="C71">
        <v>9706</v>
      </c>
      <c r="D71">
        <v>300</v>
      </c>
    </row>
    <row r="72" spans="1:4" x14ac:dyDescent="0.3">
      <c r="A72" t="s">
        <v>93</v>
      </c>
      <c r="B72">
        <v>464</v>
      </c>
      <c r="C72">
        <v>615</v>
      </c>
      <c r="D72">
        <v>100</v>
      </c>
    </row>
    <row r="73" spans="1:4" x14ac:dyDescent="0.3">
      <c r="A73" t="s">
        <v>94</v>
      </c>
      <c r="B73">
        <v>2835</v>
      </c>
      <c r="C73">
        <v>7256</v>
      </c>
      <c r="D73">
        <v>200</v>
      </c>
    </row>
    <row r="74" spans="1:4" x14ac:dyDescent="0.3">
      <c r="A74" t="s">
        <v>95</v>
      </c>
      <c r="B74">
        <v>8982</v>
      </c>
      <c r="C74">
        <v>15012</v>
      </c>
      <c r="D74">
        <v>500</v>
      </c>
    </row>
    <row r="75" spans="1:4" x14ac:dyDescent="0.3">
      <c r="A75" t="s">
        <v>96</v>
      </c>
      <c r="B75">
        <v>332</v>
      </c>
      <c r="C75">
        <v>609</v>
      </c>
      <c r="D75">
        <v>100</v>
      </c>
    </row>
    <row r="76" spans="1:4" x14ac:dyDescent="0.3">
      <c r="A76" t="s">
        <v>97</v>
      </c>
      <c r="B76">
        <v>73</v>
      </c>
      <c r="C76">
        <v>99</v>
      </c>
      <c r="D76">
        <v>0</v>
      </c>
    </row>
    <row r="77" spans="1:4" x14ac:dyDescent="0.3">
      <c r="A77" t="s">
        <v>98</v>
      </c>
      <c r="B77">
        <v>1763</v>
      </c>
      <c r="C77">
        <v>1859</v>
      </c>
      <c r="D77">
        <v>100</v>
      </c>
    </row>
    <row r="78" spans="1:4" x14ac:dyDescent="0.3">
      <c r="A78" t="s">
        <v>99</v>
      </c>
      <c r="B78">
        <v>5283</v>
      </c>
      <c r="C78">
        <v>10619</v>
      </c>
      <c r="D78">
        <v>600</v>
      </c>
    </row>
    <row r="79" spans="1:4" x14ac:dyDescent="0.3">
      <c r="A79" t="s">
        <v>100</v>
      </c>
      <c r="B79">
        <v>79</v>
      </c>
      <c r="C79">
        <v>88</v>
      </c>
      <c r="D79">
        <v>0</v>
      </c>
    </row>
    <row r="80" spans="1:4" x14ac:dyDescent="0.3">
      <c r="A80" t="s">
        <v>101</v>
      </c>
      <c r="B80">
        <v>1622</v>
      </c>
      <c r="C80">
        <v>1729</v>
      </c>
      <c r="D80">
        <v>100</v>
      </c>
    </row>
    <row r="81" spans="1:4" x14ac:dyDescent="0.3">
      <c r="A81" t="s">
        <v>102</v>
      </c>
      <c r="B81">
        <v>52</v>
      </c>
      <c r="C81">
        <v>294</v>
      </c>
      <c r="D81">
        <v>100</v>
      </c>
    </row>
    <row r="82" spans="1:4" x14ac:dyDescent="0.3">
      <c r="A82" t="s">
        <v>103</v>
      </c>
      <c r="B82">
        <v>387</v>
      </c>
      <c r="C82">
        <v>651</v>
      </c>
      <c r="D82">
        <v>0</v>
      </c>
    </row>
    <row r="83" spans="1:4" x14ac:dyDescent="0.3">
      <c r="A83" t="s">
        <v>104</v>
      </c>
      <c r="B83">
        <v>2</v>
      </c>
      <c r="C83">
        <v>3</v>
      </c>
      <c r="D83">
        <v>0</v>
      </c>
    </row>
    <row r="84" spans="1:4" x14ac:dyDescent="0.3">
      <c r="A84" t="s">
        <v>105</v>
      </c>
      <c r="B84">
        <v>235</v>
      </c>
      <c r="C84">
        <v>248</v>
      </c>
      <c r="D84">
        <v>0</v>
      </c>
    </row>
    <row r="85" spans="1:4" x14ac:dyDescent="0.3">
      <c r="A85" t="s">
        <v>106</v>
      </c>
      <c r="B85">
        <v>193</v>
      </c>
      <c r="C85">
        <v>233</v>
      </c>
      <c r="D85">
        <v>0</v>
      </c>
    </row>
    <row r="86" spans="1:4" x14ac:dyDescent="0.3">
      <c r="A86" t="s">
        <v>107</v>
      </c>
      <c r="B86">
        <v>812</v>
      </c>
      <c r="C86">
        <v>1107</v>
      </c>
      <c r="D86">
        <v>0</v>
      </c>
    </row>
    <row r="87" spans="1:4" x14ac:dyDescent="0.3">
      <c r="A87" t="s">
        <v>108</v>
      </c>
      <c r="B87">
        <v>10</v>
      </c>
      <c r="C87">
        <v>24</v>
      </c>
      <c r="D87">
        <v>0</v>
      </c>
    </row>
    <row r="88" spans="1:4" x14ac:dyDescent="0.3">
      <c r="A88" t="s">
        <v>109</v>
      </c>
      <c r="B88">
        <v>519</v>
      </c>
      <c r="C88">
        <v>1402</v>
      </c>
      <c r="D88">
        <v>100</v>
      </c>
    </row>
    <row r="89" spans="1:4" x14ac:dyDescent="0.3">
      <c r="A89" t="s">
        <v>110</v>
      </c>
      <c r="B89">
        <v>12</v>
      </c>
      <c r="C89">
        <v>37</v>
      </c>
      <c r="D89">
        <v>0</v>
      </c>
    </row>
    <row r="90" spans="1:4" x14ac:dyDescent="0.3">
      <c r="A90" t="s">
        <v>111</v>
      </c>
      <c r="B90">
        <v>393</v>
      </c>
      <c r="C90">
        <v>559</v>
      </c>
      <c r="D90">
        <v>0</v>
      </c>
    </row>
    <row r="91" spans="1:4" x14ac:dyDescent="0.3">
      <c r="A91" t="s">
        <v>112</v>
      </c>
      <c r="B91">
        <v>248</v>
      </c>
      <c r="C91">
        <v>503</v>
      </c>
      <c r="D91">
        <v>0</v>
      </c>
    </row>
    <row r="92" spans="1:4" x14ac:dyDescent="0.3">
      <c r="A92" t="s">
        <v>113</v>
      </c>
      <c r="B92">
        <v>1</v>
      </c>
      <c r="C92">
        <v>1</v>
      </c>
      <c r="D92">
        <v>0</v>
      </c>
    </row>
    <row r="93" spans="1:4" x14ac:dyDescent="0.3">
      <c r="A93" t="s">
        <v>114</v>
      </c>
      <c r="B93">
        <v>806</v>
      </c>
      <c r="C93">
        <v>1284</v>
      </c>
      <c r="D93">
        <v>100</v>
      </c>
    </row>
    <row r="94" spans="1:4" x14ac:dyDescent="0.3">
      <c r="A94" t="s">
        <v>115</v>
      </c>
      <c r="B94">
        <v>0</v>
      </c>
      <c r="C94">
        <v>0</v>
      </c>
      <c r="D94">
        <v>0</v>
      </c>
    </row>
    <row r="95" spans="1:4" x14ac:dyDescent="0.3">
      <c r="A95" t="s">
        <v>116</v>
      </c>
      <c r="B95">
        <v>123</v>
      </c>
      <c r="C95">
        <v>165</v>
      </c>
      <c r="D95">
        <v>0</v>
      </c>
    </row>
    <row r="96" spans="1:4" x14ac:dyDescent="0.3">
      <c r="A96" t="s">
        <v>117</v>
      </c>
      <c r="B96">
        <v>493</v>
      </c>
      <c r="C96">
        <v>567</v>
      </c>
      <c r="D96">
        <v>0</v>
      </c>
    </row>
    <row r="97" spans="1:4" x14ac:dyDescent="0.3">
      <c r="A97" t="s">
        <v>118</v>
      </c>
      <c r="B97">
        <v>12672</v>
      </c>
      <c r="C97">
        <v>15191</v>
      </c>
      <c r="D97">
        <v>400</v>
      </c>
    </row>
    <row r="98" spans="1:4" x14ac:dyDescent="0.3">
      <c r="A98" t="s">
        <v>119</v>
      </c>
      <c r="B98">
        <v>345</v>
      </c>
      <c r="C98">
        <v>506</v>
      </c>
      <c r="D98">
        <v>0</v>
      </c>
    </row>
    <row r="99" spans="1:4" x14ac:dyDescent="0.3">
      <c r="A99" t="s">
        <v>120</v>
      </c>
      <c r="B99">
        <v>130</v>
      </c>
      <c r="C99">
        <v>313</v>
      </c>
      <c r="D99">
        <v>0</v>
      </c>
    </row>
    <row r="100" spans="1:4" x14ac:dyDescent="0.3">
      <c r="A100" t="s">
        <v>121</v>
      </c>
      <c r="B100">
        <v>69</v>
      </c>
      <c r="C100">
        <v>70</v>
      </c>
      <c r="D100">
        <v>0</v>
      </c>
    </row>
    <row r="101" spans="1:4" x14ac:dyDescent="0.3">
      <c r="A101" t="s">
        <v>122</v>
      </c>
      <c r="B101">
        <v>2</v>
      </c>
      <c r="C101">
        <v>2</v>
      </c>
      <c r="D101">
        <v>0</v>
      </c>
    </row>
    <row r="102" spans="1:4" x14ac:dyDescent="0.3">
      <c r="A102" t="s">
        <v>123</v>
      </c>
      <c r="B102">
        <v>314</v>
      </c>
      <c r="C102">
        <v>699</v>
      </c>
      <c r="D102">
        <v>0</v>
      </c>
    </row>
    <row r="103" spans="1:4" x14ac:dyDescent="0.3">
      <c r="A103" t="s">
        <v>124</v>
      </c>
      <c r="B103">
        <v>896</v>
      </c>
      <c r="C103">
        <v>1056</v>
      </c>
      <c r="D103">
        <v>0</v>
      </c>
    </row>
    <row r="104" spans="1:4" x14ac:dyDescent="0.3">
      <c r="A104" t="s">
        <v>125</v>
      </c>
      <c r="B104">
        <v>121</v>
      </c>
      <c r="C104">
        <v>104</v>
      </c>
      <c r="D104">
        <v>0</v>
      </c>
    </row>
    <row r="105" spans="1:4" x14ac:dyDescent="0.3">
      <c r="A105" t="s">
        <v>126</v>
      </c>
      <c r="B105">
        <v>315</v>
      </c>
      <c r="C105">
        <v>615</v>
      </c>
      <c r="D105">
        <v>0</v>
      </c>
    </row>
    <row r="106" spans="1:4" x14ac:dyDescent="0.3">
      <c r="A106" t="s">
        <v>127</v>
      </c>
      <c r="B106">
        <v>28</v>
      </c>
      <c r="C106">
        <v>32</v>
      </c>
      <c r="D106">
        <v>0</v>
      </c>
    </row>
    <row r="107" spans="1:4" x14ac:dyDescent="0.3">
      <c r="A107" t="s">
        <v>128</v>
      </c>
      <c r="B107">
        <v>411</v>
      </c>
      <c r="C107">
        <v>747</v>
      </c>
      <c r="D107">
        <v>0</v>
      </c>
    </row>
    <row r="108" spans="1:4" x14ac:dyDescent="0.3">
      <c r="A108" t="s">
        <v>129</v>
      </c>
      <c r="B108">
        <v>260</v>
      </c>
      <c r="C108">
        <v>714</v>
      </c>
      <c r="D108">
        <v>100</v>
      </c>
    </row>
    <row r="109" spans="1:4" x14ac:dyDescent="0.3">
      <c r="A109" t="s">
        <v>130</v>
      </c>
      <c r="B109">
        <v>2</v>
      </c>
      <c r="C109">
        <v>4</v>
      </c>
      <c r="D109">
        <v>0</v>
      </c>
    </row>
    <row r="110" spans="1:4" x14ac:dyDescent="0.3">
      <c r="A110" t="s">
        <v>131</v>
      </c>
      <c r="B110">
        <v>30</v>
      </c>
      <c r="C110">
        <v>51</v>
      </c>
      <c r="D110">
        <v>0</v>
      </c>
    </row>
    <row r="111" spans="1:4" x14ac:dyDescent="0.3">
      <c r="A111" t="s">
        <v>132</v>
      </c>
      <c r="B111">
        <v>15</v>
      </c>
      <c r="C111">
        <v>21</v>
      </c>
      <c r="D111">
        <v>0</v>
      </c>
    </row>
    <row r="112" spans="1:4" x14ac:dyDescent="0.3">
      <c r="A112" t="s">
        <v>133</v>
      </c>
      <c r="B112">
        <v>153</v>
      </c>
      <c r="C112">
        <v>215</v>
      </c>
      <c r="D112">
        <v>0</v>
      </c>
    </row>
    <row r="113" spans="1:4" x14ac:dyDescent="0.3">
      <c r="A113" t="s">
        <v>134</v>
      </c>
      <c r="B113">
        <v>6</v>
      </c>
      <c r="C113">
        <v>2</v>
      </c>
      <c r="D113">
        <v>0</v>
      </c>
    </row>
    <row r="114" spans="1:4" x14ac:dyDescent="0.3">
      <c r="A114" t="s">
        <v>135</v>
      </c>
      <c r="B114">
        <v>54</v>
      </c>
      <c r="C114">
        <v>65</v>
      </c>
      <c r="D114">
        <v>0</v>
      </c>
    </row>
    <row r="115" spans="1:4" x14ac:dyDescent="0.3">
      <c r="A115" t="s">
        <v>136</v>
      </c>
      <c r="B115">
        <v>42</v>
      </c>
      <c r="C115">
        <v>58</v>
      </c>
      <c r="D115">
        <v>0</v>
      </c>
    </row>
    <row r="116" spans="1:4" x14ac:dyDescent="0.3">
      <c r="A116" t="s">
        <v>137</v>
      </c>
      <c r="B116">
        <v>706</v>
      </c>
      <c r="C116">
        <v>939</v>
      </c>
      <c r="D116">
        <v>100</v>
      </c>
    </row>
    <row r="117" spans="1:4" x14ac:dyDescent="0.3">
      <c r="A117" t="s">
        <v>138</v>
      </c>
      <c r="B117">
        <v>0</v>
      </c>
      <c r="C117">
        <v>1</v>
      </c>
      <c r="D117">
        <v>0</v>
      </c>
    </row>
    <row r="118" spans="1:4" x14ac:dyDescent="0.3">
      <c r="A118" t="s">
        <v>139</v>
      </c>
      <c r="B118">
        <v>15</v>
      </c>
      <c r="C118">
        <v>17</v>
      </c>
      <c r="D118">
        <v>0</v>
      </c>
    </row>
    <row r="119" spans="1:4" x14ac:dyDescent="0.3">
      <c r="A119" t="s">
        <v>140</v>
      </c>
      <c r="B119">
        <v>39</v>
      </c>
      <c r="C119">
        <v>49</v>
      </c>
      <c r="D119">
        <v>0</v>
      </c>
    </row>
    <row r="120" spans="1:4" x14ac:dyDescent="0.3">
      <c r="A120" t="s">
        <v>141</v>
      </c>
      <c r="B120">
        <v>0</v>
      </c>
      <c r="C120">
        <v>1</v>
      </c>
      <c r="D120">
        <v>0</v>
      </c>
    </row>
    <row r="121" spans="1:4" x14ac:dyDescent="0.3">
      <c r="A121" t="s">
        <v>142</v>
      </c>
      <c r="B121">
        <v>10365</v>
      </c>
      <c r="C121">
        <v>12751</v>
      </c>
      <c r="D121">
        <v>-100</v>
      </c>
    </row>
    <row r="122" spans="1:4" x14ac:dyDescent="0.3">
      <c r="A122" t="s">
        <v>143</v>
      </c>
      <c r="B122">
        <v>541</v>
      </c>
      <c r="C122">
        <v>1117</v>
      </c>
      <c r="D122">
        <v>100</v>
      </c>
    </row>
    <row r="123" spans="1:4" x14ac:dyDescent="0.3">
      <c r="A123" t="s">
        <v>144</v>
      </c>
      <c r="B123">
        <v>1</v>
      </c>
      <c r="C123">
        <v>1</v>
      </c>
      <c r="D123">
        <v>0</v>
      </c>
    </row>
    <row r="124" spans="1:4" x14ac:dyDescent="0.3">
      <c r="A124" t="s">
        <v>145</v>
      </c>
      <c r="B124">
        <v>822</v>
      </c>
      <c r="C124">
        <v>2265</v>
      </c>
      <c r="D124">
        <v>100</v>
      </c>
    </row>
    <row r="125" spans="1:4" x14ac:dyDescent="0.3">
      <c r="A125" t="s">
        <v>146</v>
      </c>
      <c r="B125">
        <v>6</v>
      </c>
      <c r="C125">
        <v>7</v>
      </c>
      <c r="D125">
        <v>0</v>
      </c>
    </row>
    <row r="126" spans="1:4" x14ac:dyDescent="0.3">
      <c r="A126" t="s">
        <v>147</v>
      </c>
      <c r="B126">
        <v>478</v>
      </c>
      <c r="C126">
        <v>868</v>
      </c>
      <c r="D126">
        <v>0</v>
      </c>
    </row>
    <row r="127" spans="1:4" x14ac:dyDescent="0.3">
      <c r="A127" t="s">
        <v>148</v>
      </c>
      <c r="B127">
        <v>33</v>
      </c>
      <c r="C127">
        <v>33</v>
      </c>
      <c r="D127">
        <v>0</v>
      </c>
    </row>
    <row r="128" spans="1:4" x14ac:dyDescent="0.3">
      <c r="A128" t="s">
        <v>149</v>
      </c>
      <c r="B128">
        <v>32</v>
      </c>
      <c r="C128">
        <v>71</v>
      </c>
      <c r="D128">
        <v>0</v>
      </c>
    </row>
    <row r="129" spans="1:4" x14ac:dyDescent="0.3">
      <c r="A129" t="s">
        <v>150</v>
      </c>
      <c r="B129">
        <v>45</v>
      </c>
      <c r="C129">
        <v>74</v>
      </c>
      <c r="D129">
        <v>0</v>
      </c>
    </row>
    <row r="130" spans="1:4" x14ac:dyDescent="0.3">
      <c r="A130" t="s">
        <v>151</v>
      </c>
      <c r="B130">
        <v>334</v>
      </c>
      <c r="C130">
        <v>401</v>
      </c>
      <c r="D130">
        <v>0</v>
      </c>
    </row>
    <row r="131" spans="1:4" x14ac:dyDescent="0.3">
      <c r="A131" t="s">
        <v>152</v>
      </c>
      <c r="B131">
        <v>145</v>
      </c>
      <c r="C131">
        <v>196</v>
      </c>
      <c r="D131">
        <v>0</v>
      </c>
    </row>
    <row r="132" spans="1:4" x14ac:dyDescent="0.3">
      <c r="A132" t="s">
        <v>153</v>
      </c>
      <c r="B132">
        <v>70</v>
      </c>
      <c r="C132">
        <v>131</v>
      </c>
      <c r="D132">
        <v>0</v>
      </c>
    </row>
    <row r="133" spans="1:4" x14ac:dyDescent="0.3">
      <c r="A133" t="s">
        <v>154</v>
      </c>
      <c r="B133">
        <v>0</v>
      </c>
      <c r="C133">
        <v>0</v>
      </c>
      <c r="D133">
        <v>200</v>
      </c>
    </row>
    <row r="134" spans="1:4" x14ac:dyDescent="0.3">
      <c r="A134" t="s">
        <v>155</v>
      </c>
      <c r="B134">
        <v>1435</v>
      </c>
      <c r="C134">
        <v>1851</v>
      </c>
      <c r="D134">
        <v>100</v>
      </c>
    </row>
    <row r="135" spans="1:4" x14ac:dyDescent="0.3">
      <c r="A135" t="s">
        <v>156</v>
      </c>
      <c r="B135">
        <v>4</v>
      </c>
      <c r="C135">
        <v>6</v>
      </c>
      <c r="D135">
        <v>0</v>
      </c>
    </row>
    <row r="136" spans="1:4" x14ac:dyDescent="0.3">
      <c r="A136" t="s">
        <v>157</v>
      </c>
      <c r="B136">
        <v>16</v>
      </c>
      <c r="C136">
        <v>24</v>
      </c>
      <c r="D136">
        <v>0</v>
      </c>
    </row>
    <row r="137" spans="1:4" x14ac:dyDescent="0.3">
      <c r="A137" t="s">
        <v>158</v>
      </c>
      <c r="B137">
        <v>3822</v>
      </c>
      <c r="C137">
        <v>4318</v>
      </c>
      <c r="D137">
        <v>0</v>
      </c>
    </row>
    <row r="138" spans="1:4" x14ac:dyDescent="0.3">
      <c r="A138" t="s">
        <v>159</v>
      </c>
      <c r="B138">
        <v>0</v>
      </c>
      <c r="C138">
        <v>1</v>
      </c>
      <c r="D138">
        <v>0</v>
      </c>
    </row>
    <row r="139" spans="1:4" x14ac:dyDescent="0.3">
      <c r="A139" t="s">
        <v>160</v>
      </c>
      <c r="B139">
        <v>48</v>
      </c>
      <c r="C139">
        <v>77</v>
      </c>
      <c r="D139">
        <v>0</v>
      </c>
    </row>
    <row r="140" spans="1:4" x14ac:dyDescent="0.3">
      <c r="A140" t="s">
        <v>161</v>
      </c>
      <c r="B140">
        <v>286</v>
      </c>
      <c r="C140">
        <v>340</v>
      </c>
      <c r="D140">
        <v>0</v>
      </c>
    </row>
    <row r="141" spans="1:4" x14ac:dyDescent="0.3">
      <c r="A141" t="s">
        <v>162</v>
      </c>
      <c r="B141">
        <v>9</v>
      </c>
      <c r="C141">
        <v>22</v>
      </c>
      <c r="D141">
        <v>0</v>
      </c>
    </row>
    <row r="142" spans="1:4" x14ac:dyDescent="0.3">
      <c r="A142" t="s">
        <v>163</v>
      </c>
      <c r="B142">
        <v>1186794</v>
      </c>
      <c r="C142">
        <v>1208966</v>
      </c>
      <c r="D142">
        <v>-1900</v>
      </c>
    </row>
    <row r="143" spans="1:4" x14ac:dyDescent="0.3">
      <c r="A143" t="s">
        <v>164</v>
      </c>
      <c r="B143">
        <v>2</v>
      </c>
      <c r="C143">
        <v>15</v>
      </c>
      <c r="D143">
        <v>0</v>
      </c>
    </row>
    <row r="144" spans="1:4" x14ac:dyDescent="0.3">
      <c r="A144" t="s">
        <v>165</v>
      </c>
      <c r="B144">
        <v>2448</v>
      </c>
      <c r="C144">
        <v>3097</v>
      </c>
      <c r="D144">
        <v>0</v>
      </c>
    </row>
    <row r="145" spans="1:4" x14ac:dyDescent="0.3">
      <c r="A145" t="s">
        <v>166</v>
      </c>
      <c r="B145">
        <v>169</v>
      </c>
      <c r="C145">
        <v>311</v>
      </c>
      <c r="D145">
        <v>0</v>
      </c>
    </row>
    <row r="146" spans="1:4" x14ac:dyDescent="0.3">
      <c r="A146" t="s">
        <v>167</v>
      </c>
      <c r="B146">
        <v>19</v>
      </c>
      <c r="C146">
        <v>31</v>
      </c>
      <c r="D146">
        <v>0</v>
      </c>
    </row>
    <row r="147" spans="1:4" x14ac:dyDescent="0.3">
      <c r="A147" t="s">
        <v>168</v>
      </c>
      <c r="B147">
        <v>12</v>
      </c>
      <c r="C147">
        <v>12</v>
      </c>
      <c r="D147">
        <v>0</v>
      </c>
    </row>
    <row r="148" spans="1:4" x14ac:dyDescent="0.3">
      <c r="A148" t="s">
        <v>169</v>
      </c>
      <c r="B148">
        <v>85</v>
      </c>
      <c r="C148">
        <v>93</v>
      </c>
      <c r="D148">
        <v>0</v>
      </c>
    </row>
    <row r="149" spans="1:4" x14ac:dyDescent="0.3">
      <c r="A149" t="s">
        <v>170</v>
      </c>
      <c r="B149">
        <v>781</v>
      </c>
      <c r="C149">
        <v>977</v>
      </c>
      <c r="D149">
        <v>100</v>
      </c>
    </row>
    <row r="150" spans="1:4" x14ac:dyDescent="0.3">
      <c r="A150" t="s">
        <v>171</v>
      </c>
      <c r="B150">
        <v>8480</v>
      </c>
      <c r="C150">
        <v>8973</v>
      </c>
      <c r="D150">
        <v>100</v>
      </c>
    </row>
    <row r="151" spans="1:4" x14ac:dyDescent="0.3">
      <c r="A151" t="s">
        <v>172</v>
      </c>
      <c r="B151">
        <v>1</v>
      </c>
      <c r="C151">
        <v>4</v>
      </c>
      <c r="D151">
        <v>0</v>
      </c>
    </row>
    <row r="152" spans="1:4" x14ac:dyDescent="0.3">
      <c r="A152" t="s">
        <v>173</v>
      </c>
      <c r="B152">
        <v>37351</v>
      </c>
      <c r="C152">
        <v>49143</v>
      </c>
      <c r="D152">
        <v>-100</v>
      </c>
    </row>
    <row r="153" spans="1:4" x14ac:dyDescent="0.3">
      <c r="A153" t="s">
        <v>174</v>
      </c>
      <c r="B153">
        <v>513</v>
      </c>
      <c r="C153">
        <v>1156</v>
      </c>
      <c r="D153">
        <v>100</v>
      </c>
    </row>
    <row r="154" spans="1:4" x14ac:dyDescent="0.3">
      <c r="A154" t="s">
        <v>175</v>
      </c>
      <c r="B154">
        <v>3</v>
      </c>
      <c r="C154">
        <v>4</v>
      </c>
      <c r="D154">
        <v>0</v>
      </c>
    </row>
    <row r="155" spans="1:4" x14ac:dyDescent="0.3">
      <c r="A155" t="s">
        <v>176</v>
      </c>
      <c r="B155">
        <v>1</v>
      </c>
      <c r="C155">
        <v>3</v>
      </c>
      <c r="D155">
        <v>0</v>
      </c>
    </row>
    <row r="156" spans="1:4" x14ac:dyDescent="0.3">
      <c r="A156" t="s">
        <v>177</v>
      </c>
      <c r="B156">
        <v>88</v>
      </c>
      <c r="C156">
        <v>124</v>
      </c>
      <c r="D156">
        <v>0</v>
      </c>
    </row>
    <row r="157" spans="1:4" x14ac:dyDescent="0.3">
      <c r="A157" t="s">
        <v>178</v>
      </c>
      <c r="B157">
        <v>20498</v>
      </c>
      <c r="C157">
        <v>37522</v>
      </c>
      <c r="D157">
        <v>800</v>
      </c>
    </row>
    <row r="158" spans="1:4" x14ac:dyDescent="0.3">
      <c r="A158" t="s">
        <v>179</v>
      </c>
      <c r="B158">
        <v>12164</v>
      </c>
      <c r="C158">
        <v>19166</v>
      </c>
      <c r="D158">
        <v>500</v>
      </c>
    </row>
    <row r="159" spans="1:4" x14ac:dyDescent="0.3">
      <c r="A159" t="s">
        <v>180</v>
      </c>
      <c r="B159">
        <v>0</v>
      </c>
      <c r="C159">
        <v>2</v>
      </c>
      <c r="D159">
        <v>0</v>
      </c>
    </row>
    <row r="160" spans="1:4" x14ac:dyDescent="0.3">
      <c r="A160" t="s">
        <v>181</v>
      </c>
      <c r="B160">
        <v>54</v>
      </c>
      <c r="C160">
        <v>57</v>
      </c>
      <c r="D160">
        <v>0</v>
      </c>
    </row>
    <row r="161" spans="1:4" x14ac:dyDescent="0.3">
      <c r="A161" t="s">
        <v>182</v>
      </c>
      <c r="B161">
        <v>0</v>
      </c>
      <c r="C161">
        <v>1</v>
      </c>
      <c r="D161">
        <v>0</v>
      </c>
    </row>
    <row r="162" spans="1:4" x14ac:dyDescent="0.3">
      <c r="A162" t="s">
        <v>183</v>
      </c>
      <c r="B162">
        <v>1</v>
      </c>
      <c r="C162">
        <v>3</v>
      </c>
      <c r="D162">
        <v>0</v>
      </c>
    </row>
    <row r="163" spans="1:4" x14ac:dyDescent="0.3">
      <c r="A163" t="s">
        <v>184</v>
      </c>
      <c r="B163">
        <v>0</v>
      </c>
      <c r="C163">
        <v>1</v>
      </c>
      <c r="D163">
        <v>0</v>
      </c>
    </row>
    <row r="164" spans="1:4" x14ac:dyDescent="0.3">
      <c r="A164" t="s">
        <v>185</v>
      </c>
      <c r="B164">
        <v>276</v>
      </c>
      <c r="C164">
        <v>539</v>
      </c>
      <c r="D164">
        <v>0</v>
      </c>
    </row>
    <row r="165" spans="1:4" x14ac:dyDescent="0.3">
      <c r="A165" t="s">
        <v>186</v>
      </c>
      <c r="B165">
        <v>1099</v>
      </c>
      <c r="C165">
        <v>1175</v>
      </c>
      <c r="D165">
        <v>100</v>
      </c>
    </row>
    <row r="166" spans="1:4" x14ac:dyDescent="0.3">
      <c r="A166" t="s">
        <v>187</v>
      </c>
      <c r="B166">
        <v>3023</v>
      </c>
      <c r="C166">
        <v>3592</v>
      </c>
      <c r="D166">
        <v>100</v>
      </c>
    </row>
    <row r="167" spans="1:4" x14ac:dyDescent="0.3">
      <c r="A167" t="s">
        <v>188</v>
      </c>
      <c r="B167">
        <v>160</v>
      </c>
      <c r="C167">
        <v>205</v>
      </c>
      <c r="D167">
        <v>0</v>
      </c>
    </row>
    <row r="168" spans="1:4" x14ac:dyDescent="0.3">
      <c r="A168" t="s">
        <v>189</v>
      </c>
      <c r="B168">
        <v>88808</v>
      </c>
      <c r="C168">
        <v>99977</v>
      </c>
      <c r="D168">
        <v>-800</v>
      </c>
    </row>
    <row r="169" spans="1:4" x14ac:dyDescent="0.3">
      <c r="A169" t="s">
        <v>190</v>
      </c>
      <c r="B169">
        <v>7</v>
      </c>
      <c r="C169">
        <v>8</v>
      </c>
      <c r="D169">
        <v>0</v>
      </c>
    </row>
    <row r="170" spans="1:4" x14ac:dyDescent="0.3">
      <c r="A170" t="s">
        <v>191</v>
      </c>
      <c r="B170">
        <v>125</v>
      </c>
      <c r="C170">
        <v>127</v>
      </c>
      <c r="D170">
        <v>0</v>
      </c>
    </row>
    <row r="171" spans="1:4" x14ac:dyDescent="0.3">
      <c r="A171" t="s">
        <v>192</v>
      </c>
      <c r="B171">
        <v>111</v>
      </c>
      <c r="C171">
        <v>150</v>
      </c>
      <c r="D171">
        <v>0</v>
      </c>
    </row>
    <row r="172" spans="1:4" x14ac:dyDescent="0.3">
      <c r="A172" t="s">
        <v>193</v>
      </c>
      <c r="B172">
        <v>98</v>
      </c>
      <c r="C172">
        <v>163</v>
      </c>
      <c r="D172">
        <v>0</v>
      </c>
    </row>
    <row r="173" spans="1:4" x14ac:dyDescent="0.3">
      <c r="A173" t="s">
        <v>194</v>
      </c>
      <c r="B173">
        <v>11333</v>
      </c>
      <c r="C173">
        <v>16839</v>
      </c>
      <c r="D173">
        <v>100</v>
      </c>
    </row>
    <row r="174" spans="1:4" x14ac:dyDescent="0.3">
      <c r="A174" t="s">
        <v>195</v>
      </c>
      <c r="B174">
        <v>2638</v>
      </c>
      <c r="C174">
        <v>3646</v>
      </c>
      <c r="D174">
        <v>0</v>
      </c>
    </row>
    <row r="175" spans="1:4" x14ac:dyDescent="0.3">
      <c r="A175" t="s">
        <v>196</v>
      </c>
      <c r="B175">
        <v>664</v>
      </c>
      <c r="C175">
        <v>3029</v>
      </c>
      <c r="D175">
        <v>200</v>
      </c>
    </row>
    <row r="176" spans="1:4" x14ac:dyDescent="0.3">
      <c r="A176" t="s">
        <v>197</v>
      </c>
      <c r="B176">
        <v>1750</v>
      </c>
      <c r="C176">
        <v>3365</v>
      </c>
      <c r="D176">
        <v>300</v>
      </c>
    </row>
    <row r="177" spans="1:4" x14ac:dyDescent="0.3">
      <c r="A177" t="s">
        <v>198</v>
      </c>
      <c r="B177">
        <v>503</v>
      </c>
      <c r="C177">
        <v>551</v>
      </c>
      <c r="D177">
        <v>0</v>
      </c>
    </row>
    <row r="178" spans="1:4" x14ac:dyDescent="0.3">
      <c r="A178" t="s">
        <v>199</v>
      </c>
      <c r="B178">
        <v>1</v>
      </c>
      <c r="C178">
        <v>1</v>
      </c>
      <c r="D178">
        <v>0</v>
      </c>
    </row>
    <row r="179" spans="1:4" x14ac:dyDescent="0.3">
      <c r="A179" t="s">
        <v>200</v>
      </c>
      <c r="B179">
        <v>7</v>
      </c>
      <c r="C179">
        <v>12</v>
      </c>
      <c r="D179">
        <v>0</v>
      </c>
    </row>
    <row r="180" spans="1:4" x14ac:dyDescent="0.3">
      <c r="A180" t="s">
        <v>201</v>
      </c>
      <c r="B180">
        <v>5</v>
      </c>
      <c r="C180">
        <v>3</v>
      </c>
      <c r="D180">
        <v>0</v>
      </c>
    </row>
    <row r="181" spans="1:4" x14ac:dyDescent="0.3">
      <c r="A181" t="s">
        <v>202</v>
      </c>
      <c r="B181">
        <v>0</v>
      </c>
      <c r="C181">
        <v>0</v>
      </c>
      <c r="D181">
        <v>0</v>
      </c>
    </row>
    <row r="182" spans="1:4" x14ac:dyDescent="0.3">
      <c r="A182" t="s">
        <v>203</v>
      </c>
      <c r="B182">
        <v>726</v>
      </c>
      <c r="C182">
        <v>992</v>
      </c>
      <c r="D182">
        <v>100</v>
      </c>
    </row>
    <row r="183" spans="1:4" x14ac:dyDescent="0.3">
      <c r="A183" t="s">
        <v>204</v>
      </c>
      <c r="B183">
        <v>360</v>
      </c>
      <c r="C183">
        <v>508</v>
      </c>
      <c r="D183">
        <v>0</v>
      </c>
    </row>
    <row r="184" spans="1:4" x14ac:dyDescent="0.3">
      <c r="A184" t="s">
        <v>205</v>
      </c>
      <c r="B184">
        <v>1564</v>
      </c>
      <c r="C184">
        <v>1637</v>
      </c>
      <c r="D184">
        <v>0</v>
      </c>
    </row>
    <row r="185" spans="1:4" x14ac:dyDescent="0.3">
      <c r="A185" t="s">
        <v>206</v>
      </c>
      <c r="B185">
        <v>11</v>
      </c>
      <c r="C185">
        <v>15</v>
      </c>
      <c r="D185">
        <v>0</v>
      </c>
    </row>
    <row r="186" spans="1:4" x14ac:dyDescent="0.3">
      <c r="A186" t="s">
        <v>207</v>
      </c>
      <c r="B186">
        <v>16</v>
      </c>
      <c r="C186">
        <v>17</v>
      </c>
      <c r="D186">
        <v>0</v>
      </c>
    </row>
    <row r="187" spans="1:4" x14ac:dyDescent="0.3">
      <c r="A187" t="s">
        <v>208</v>
      </c>
      <c r="B187">
        <v>1519</v>
      </c>
      <c r="C187">
        <v>26520</v>
      </c>
      <c r="D187">
        <v>4300</v>
      </c>
    </row>
    <row r="188" spans="1:4" x14ac:dyDescent="0.3">
      <c r="A188" t="s">
        <v>209</v>
      </c>
      <c r="B188">
        <v>248</v>
      </c>
      <c r="C188">
        <v>439</v>
      </c>
      <c r="D188">
        <v>0</v>
      </c>
    </row>
    <row r="189" spans="1:4" x14ac:dyDescent="0.3">
      <c r="A189" t="s">
        <v>210</v>
      </c>
      <c r="B189">
        <v>2</v>
      </c>
      <c r="C189">
        <v>0</v>
      </c>
      <c r="D189">
        <v>0</v>
      </c>
    </row>
    <row r="190" spans="1:4" x14ac:dyDescent="0.3">
      <c r="A190" t="s">
        <v>211</v>
      </c>
      <c r="B190">
        <v>791</v>
      </c>
      <c r="C190">
        <v>881</v>
      </c>
      <c r="D190">
        <v>0</v>
      </c>
    </row>
    <row r="191" spans="1:4" x14ac:dyDescent="0.3">
      <c r="A191" t="s">
        <v>212</v>
      </c>
      <c r="B191">
        <v>70</v>
      </c>
      <c r="C191">
        <v>99</v>
      </c>
      <c r="D191">
        <v>0</v>
      </c>
    </row>
    <row r="192" spans="1:4" x14ac:dyDescent="0.3">
      <c r="A192" t="s">
        <v>213</v>
      </c>
      <c r="B192">
        <v>1473</v>
      </c>
      <c r="C192">
        <v>1796</v>
      </c>
      <c r="D192">
        <v>0</v>
      </c>
    </row>
    <row r="193" spans="1:4" x14ac:dyDescent="0.3">
      <c r="A193" t="s">
        <v>214</v>
      </c>
      <c r="B193">
        <v>102</v>
      </c>
      <c r="C193">
        <v>113</v>
      </c>
      <c r="D193">
        <v>0</v>
      </c>
    </row>
    <row r="194" spans="1:4" x14ac:dyDescent="0.3">
      <c r="A194" t="s">
        <v>215</v>
      </c>
      <c r="B194">
        <v>2</v>
      </c>
      <c r="C194">
        <v>6</v>
      </c>
      <c r="D194">
        <v>0</v>
      </c>
    </row>
    <row r="195" spans="1:4" x14ac:dyDescent="0.3">
      <c r="A195" t="s">
        <v>216</v>
      </c>
      <c r="B195">
        <v>37</v>
      </c>
      <c r="C195">
        <v>42</v>
      </c>
      <c r="D195">
        <v>0</v>
      </c>
    </row>
    <row r="196" spans="1:4" x14ac:dyDescent="0.3">
      <c r="A196" t="s">
        <v>217</v>
      </c>
      <c r="B196">
        <v>5</v>
      </c>
      <c r="C196">
        <v>8</v>
      </c>
      <c r="D196">
        <v>0</v>
      </c>
    </row>
    <row r="197" spans="1:4" x14ac:dyDescent="0.3">
      <c r="A197" t="s">
        <v>218</v>
      </c>
      <c r="B197">
        <v>17162</v>
      </c>
      <c r="C197">
        <v>12795</v>
      </c>
      <c r="D197">
        <v>-100</v>
      </c>
    </row>
    <row r="198" spans="1:4" x14ac:dyDescent="0.3">
      <c r="A198" t="s">
        <v>219</v>
      </c>
      <c r="B198">
        <v>1933</v>
      </c>
      <c r="C198">
        <v>2565</v>
      </c>
      <c r="D198">
        <v>0</v>
      </c>
    </row>
    <row r="199" spans="1:4" x14ac:dyDescent="0.3">
      <c r="A199" t="s">
        <v>220</v>
      </c>
      <c r="B199">
        <v>66036</v>
      </c>
      <c r="C199">
        <v>65728</v>
      </c>
      <c r="D199">
        <v>-300</v>
      </c>
    </row>
    <row r="200" spans="1:4" x14ac:dyDescent="0.3">
      <c r="A200" t="s">
        <v>221</v>
      </c>
      <c r="B200">
        <v>67</v>
      </c>
      <c r="C200">
        <v>132</v>
      </c>
      <c r="D200">
        <v>0</v>
      </c>
    </row>
    <row r="201" spans="1:4" x14ac:dyDescent="0.3">
      <c r="A201" t="s">
        <v>222</v>
      </c>
      <c r="B201">
        <v>0</v>
      </c>
      <c r="C201">
        <v>0</v>
      </c>
      <c r="D201">
        <v>0</v>
      </c>
    </row>
    <row r="202" spans="1:4" x14ac:dyDescent="0.3">
      <c r="A202" t="s">
        <v>223</v>
      </c>
      <c r="B202">
        <v>0</v>
      </c>
      <c r="C202">
        <v>1</v>
      </c>
      <c r="D202">
        <v>0</v>
      </c>
    </row>
    <row r="203" spans="1:4" x14ac:dyDescent="0.3">
      <c r="A203" t="s">
        <v>224</v>
      </c>
      <c r="B203">
        <v>90</v>
      </c>
      <c r="C203">
        <v>150</v>
      </c>
      <c r="D203">
        <v>0</v>
      </c>
    </row>
    <row r="204" spans="1:4" x14ac:dyDescent="0.3">
      <c r="A204" t="s">
        <v>225</v>
      </c>
      <c r="B204">
        <v>3858</v>
      </c>
      <c r="C204">
        <v>8503</v>
      </c>
      <c r="D204">
        <v>700</v>
      </c>
    </row>
    <row r="205" spans="1:4" x14ac:dyDescent="0.3">
      <c r="A205" t="s">
        <v>226</v>
      </c>
      <c r="B205">
        <v>130</v>
      </c>
      <c r="C205">
        <v>2626</v>
      </c>
      <c r="D205">
        <v>600</v>
      </c>
    </row>
    <row r="206" spans="1:4" x14ac:dyDescent="0.3">
      <c r="A206" t="s">
        <v>227</v>
      </c>
      <c r="B206">
        <v>14295</v>
      </c>
      <c r="C206">
        <v>23672</v>
      </c>
      <c r="D206">
        <v>-200</v>
      </c>
    </row>
    <row r="207" spans="1:4" x14ac:dyDescent="0.3">
      <c r="A207" t="s">
        <v>228</v>
      </c>
      <c r="B207">
        <v>123</v>
      </c>
      <c r="C207">
        <v>161</v>
      </c>
      <c r="D207">
        <v>0</v>
      </c>
    </row>
    <row r="208" spans="1:4" x14ac:dyDescent="0.3">
      <c r="A208" t="s">
        <v>229</v>
      </c>
      <c r="B208">
        <v>4223</v>
      </c>
      <c r="C208">
        <v>5900</v>
      </c>
      <c r="D208">
        <v>400</v>
      </c>
    </row>
    <row r="209" spans="1:4" x14ac:dyDescent="0.3">
      <c r="A209" t="s">
        <v>230</v>
      </c>
      <c r="B209">
        <v>640</v>
      </c>
      <c r="C209">
        <v>887</v>
      </c>
      <c r="D209">
        <v>0</v>
      </c>
    </row>
    <row r="210" spans="1:4" x14ac:dyDescent="0.3">
      <c r="A210" t="s">
        <v>231</v>
      </c>
      <c r="B210">
        <v>5</v>
      </c>
      <c r="C210">
        <v>6</v>
      </c>
      <c r="D210">
        <v>0</v>
      </c>
    </row>
    <row r="211" spans="1:4" x14ac:dyDescent="0.3">
      <c r="A211" t="s">
        <v>232</v>
      </c>
      <c r="B211">
        <v>366</v>
      </c>
      <c r="C211">
        <v>758</v>
      </c>
      <c r="D211">
        <v>0</v>
      </c>
    </row>
    <row r="212" spans="1:4" x14ac:dyDescent="0.3">
      <c r="A212" t="s">
        <v>233</v>
      </c>
      <c r="B212">
        <v>94</v>
      </c>
      <c r="C212">
        <v>281</v>
      </c>
      <c r="D212">
        <v>0</v>
      </c>
    </row>
    <row r="213" spans="1:4" x14ac:dyDescent="0.3">
      <c r="A213" t="s">
        <v>234</v>
      </c>
      <c r="B213">
        <v>3312</v>
      </c>
      <c r="C213">
        <v>4827</v>
      </c>
      <c r="D213">
        <v>100</v>
      </c>
    </row>
    <row r="214" spans="1:4" x14ac:dyDescent="0.3">
      <c r="A214" t="s">
        <v>235</v>
      </c>
      <c r="B214">
        <v>1250</v>
      </c>
      <c r="C214">
        <v>1682</v>
      </c>
      <c r="D214">
        <v>100</v>
      </c>
    </row>
    <row r="215" spans="1:4" x14ac:dyDescent="0.3">
      <c r="A215" t="s">
        <v>236</v>
      </c>
      <c r="B215">
        <v>0</v>
      </c>
      <c r="C215">
        <v>1</v>
      </c>
      <c r="D215">
        <v>0</v>
      </c>
    </row>
    <row r="216" spans="1:4" x14ac:dyDescent="0.3">
      <c r="A216" t="s">
        <v>237</v>
      </c>
      <c r="B216">
        <v>548</v>
      </c>
      <c r="C216">
        <v>1019</v>
      </c>
      <c r="D216">
        <v>100</v>
      </c>
    </row>
    <row r="217" spans="1:4" x14ac:dyDescent="0.3">
      <c r="A217" t="s">
        <v>238</v>
      </c>
      <c r="B217">
        <v>0</v>
      </c>
      <c r="C217">
        <v>2</v>
      </c>
      <c r="D217">
        <v>0</v>
      </c>
    </row>
    <row r="218" spans="1:4" x14ac:dyDescent="0.3">
      <c r="A218" t="s">
        <v>239</v>
      </c>
      <c r="B218">
        <v>6</v>
      </c>
      <c r="C218">
        <v>8</v>
      </c>
      <c r="D218">
        <v>0</v>
      </c>
    </row>
    <row r="219" spans="1:4" x14ac:dyDescent="0.3">
      <c r="A219" t="s">
        <v>240</v>
      </c>
      <c r="B219">
        <v>139</v>
      </c>
      <c r="C219">
        <v>201</v>
      </c>
      <c r="D219">
        <v>0</v>
      </c>
    </row>
    <row r="221" spans="1:4" x14ac:dyDescent="0.3">
      <c r="A221" t="s">
        <v>16</v>
      </c>
    </row>
    <row r="222" spans="1:4" x14ac:dyDescent="0.3">
      <c r="A222" t="s">
        <v>282</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opLeftCell="A2" workbookViewId="0">
      <selection activeCell="E31" sqref="E31"/>
    </sheetView>
  </sheetViews>
  <sheetFormatPr baseColWidth="10" defaultRowHeight="14.4" x14ac:dyDescent="0.3"/>
  <sheetData>
    <row r="1" spans="1:5" x14ac:dyDescent="0.3">
      <c r="A1" s="6" t="s">
        <v>280</v>
      </c>
    </row>
    <row r="2" spans="1:5" x14ac:dyDescent="0.3">
      <c r="A2" t="s">
        <v>23</v>
      </c>
      <c r="B2" s="2">
        <v>40544</v>
      </c>
      <c r="C2" s="2">
        <v>44197</v>
      </c>
      <c r="D2" t="s">
        <v>277</v>
      </c>
    </row>
    <row r="3" spans="1:5" x14ac:dyDescent="0.3">
      <c r="A3">
        <v>1</v>
      </c>
      <c r="B3" s="1">
        <v>16385</v>
      </c>
      <c r="C3" s="1">
        <v>15867</v>
      </c>
      <c r="D3" s="1">
        <v>-200</v>
      </c>
      <c r="E3" s="1"/>
    </row>
    <row r="4" spans="1:5" x14ac:dyDescent="0.3">
      <c r="A4">
        <v>2</v>
      </c>
      <c r="B4" s="1">
        <v>95302</v>
      </c>
      <c r="C4" s="1">
        <v>105237</v>
      </c>
      <c r="D4" s="1">
        <v>-200</v>
      </c>
      <c r="E4" s="1"/>
    </row>
    <row r="5" spans="1:5" x14ac:dyDescent="0.3">
      <c r="A5">
        <v>3</v>
      </c>
      <c r="B5" s="1">
        <v>83955</v>
      </c>
      <c r="C5" s="1">
        <v>93248</v>
      </c>
      <c r="D5" s="1">
        <v>700</v>
      </c>
      <c r="E5" s="1"/>
    </row>
    <row r="6" spans="1:5" x14ac:dyDescent="0.3">
      <c r="A6">
        <v>4</v>
      </c>
      <c r="B6" s="1">
        <v>30541</v>
      </c>
      <c r="C6" s="1">
        <v>33075</v>
      </c>
      <c r="D6" s="1">
        <v>0</v>
      </c>
      <c r="E6" s="1"/>
    </row>
    <row r="7" spans="1:5" x14ac:dyDescent="0.3">
      <c r="A7">
        <v>5</v>
      </c>
      <c r="B7" s="1">
        <v>52753</v>
      </c>
      <c r="C7" s="1">
        <v>54373</v>
      </c>
      <c r="D7" s="1">
        <v>-500</v>
      </c>
      <c r="E7" s="1"/>
    </row>
    <row r="8" spans="1:5" x14ac:dyDescent="0.3">
      <c r="A8">
        <v>6</v>
      </c>
      <c r="B8" s="1">
        <v>29308</v>
      </c>
      <c r="C8" s="1">
        <v>31336</v>
      </c>
      <c r="D8" s="1">
        <v>-200</v>
      </c>
      <c r="E8" s="1"/>
    </row>
    <row r="9" spans="1:5" x14ac:dyDescent="0.3">
      <c r="A9">
        <v>7</v>
      </c>
      <c r="B9" s="1">
        <v>30062</v>
      </c>
      <c r="C9" s="1">
        <v>31683</v>
      </c>
      <c r="D9" s="1">
        <v>-300</v>
      </c>
      <c r="E9" s="1"/>
    </row>
    <row r="10" spans="1:5" x14ac:dyDescent="0.3">
      <c r="A10">
        <v>8</v>
      </c>
      <c r="B10" s="1">
        <v>23379</v>
      </c>
      <c r="C10" s="1">
        <v>24365</v>
      </c>
      <c r="D10" s="1">
        <v>-100</v>
      </c>
      <c r="E10" s="1"/>
    </row>
    <row r="11" spans="1:5" x14ac:dyDescent="0.3">
      <c r="A11">
        <v>9</v>
      </c>
      <c r="B11" s="1">
        <v>39315</v>
      </c>
      <c r="C11" s="1">
        <v>41812</v>
      </c>
      <c r="D11" s="1">
        <v>-300</v>
      </c>
      <c r="E11" s="1"/>
    </row>
    <row r="12" spans="1:5" x14ac:dyDescent="0.3">
      <c r="A12">
        <v>10</v>
      </c>
      <c r="B12" s="1">
        <v>176558</v>
      </c>
      <c r="C12" s="1">
        <v>210573</v>
      </c>
      <c r="D12" s="1">
        <v>2000</v>
      </c>
      <c r="E12" s="1"/>
    </row>
    <row r="13" spans="1:5" x14ac:dyDescent="0.3">
      <c r="A13">
        <v>11</v>
      </c>
      <c r="B13" s="1">
        <v>90394</v>
      </c>
      <c r="C13" s="1">
        <v>105022</v>
      </c>
      <c r="D13" s="1">
        <v>1200</v>
      </c>
      <c r="E13" s="1"/>
    </row>
    <row r="14" spans="1:5" x14ac:dyDescent="0.3">
      <c r="A14">
        <v>12</v>
      </c>
      <c r="B14" s="1">
        <v>88023</v>
      </c>
      <c r="C14" s="1">
        <v>96998</v>
      </c>
      <c r="D14" s="1">
        <v>1100</v>
      </c>
      <c r="E14" s="1"/>
    </row>
    <row r="15" spans="1:5" x14ac:dyDescent="0.3">
      <c r="A15">
        <v>13</v>
      </c>
      <c r="B15" s="1">
        <v>50966</v>
      </c>
      <c r="C15" s="1">
        <v>53903</v>
      </c>
      <c r="D15" s="1">
        <v>100</v>
      </c>
      <c r="E15" s="1"/>
    </row>
    <row r="16" spans="1:5" x14ac:dyDescent="0.3">
      <c r="A16">
        <v>14</v>
      </c>
      <c r="B16" s="1">
        <v>84566</v>
      </c>
      <c r="C16" s="1">
        <v>93366</v>
      </c>
      <c r="D16" s="1">
        <v>-300</v>
      </c>
      <c r="E16" s="1"/>
    </row>
    <row r="17" spans="1:5" x14ac:dyDescent="0.3">
      <c r="A17">
        <v>15</v>
      </c>
      <c r="B17" s="1">
        <v>71491</v>
      </c>
      <c r="C17" s="1">
        <v>76137</v>
      </c>
      <c r="D17" s="1">
        <v>-200</v>
      </c>
      <c r="E17" s="1"/>
    </row>
    <row r="18" spans="1:5" x14ac:dyDescent="0.3">
      <c r="A18">
        <v>16</v>
      </c>
      <c r="B18" s="1">
        <v>94951</v>
      </c>
      <c r="C18" s="1">
        <v>102480</v>
      </c>
      <c r="D18" s="1">
        <v>-600</v>
      </c>
      <c r="E18" s="1"/>
    </row>
    <row r="19" spans="1:5" x14ac:dyDescent="0.3">
      <c r="A19">
        <v>17</v>
      </c>
      <c r="B19" s="1">
        <v>52293</v>
      </c>
      <c r="C19" s="1">
        <v>56488</v>
      </c>
      <c r="D19" s="1">
        <v>-300</v>
      </c>
      <c r="E19" s="1"/>
    </row>
    <row r="20" spans="1:5" x14ac:dyDescent="0.3">
      <c r="A20">
        <v>18</v>
      </c>
      <c r="B20" s="1">
        <v>47575</v>
      </c>
      <c r="C20" s="1">
        <v>51327</v>
      </c>
      <c r="D20" s="1">
        <v>-400</v>
      </c>
      <c r="E20" s="1"/>
    </row>
    <row r="21" spans="1:5" x14ac:dyDescent="0.3">
      <c r="A21">
        <v>19</v>
      </c>
      <c r="B21" s="1">
        <v>68079</v>
      </c>
      <c r="C21" s="1">
        <v>73861</v>
      </c>
      <c r="D21" s="1">
        <v>100</v>
      </c>
      <c r="E21" s="1"/>
    </row>
    <row r="22" spans="1:5" x14ac:dyDescent="0.3">
      <c r="A22">
        <v>20</v>
      </c>
      <c r="B22" s="1">
        <v>82969</v>
      </c>
      <c r="C22" s="1">
        <v>85264</v>
      </c>
      <c r="D22" s="1">
        <v>-800</v>
      </c>
      <c r="E22" s="1"/>
    </row>
    <row r="23" spans="1:5" x14ac:dyDescent="0.3">
      <c r="A23">
        <v>21</v>
      </c>
      <c r="B23" s="1">
        <v>142199</v>
      </c>
      <c r="C23" s="1">
        <v>173916</v>
      </c>
      <c r="D23" s="1">
        <v>4300</v>
      </c>
      <c r="E23" s="1"/>
    </row>
    <row r="24" spans="1:5" x14ac:dyDescent="0.3">
      <c r="A24">
        <v>22</v>
      </c>
      <c r="B24" s="1">
        <v>158417</v>
      </c>
      <c r="C24" s="1">
        <v>198806</v>
      </c>
      <c r="D24" s="1">
        <v>5200</v>
      </c>
      <c r="E24" s="1"/>
    </row>
    <row r="25" spans="1:5" x14ac:dyDescent="0.3">
      <c r="A25">
        <v>23</v>
      </c>
      <c r="B25" s="1">
        <v>93374</v>
      </c>
      <c r="C25" s="1">
        <v>111812</v>
      </c>
      <c r="D25" s="1">
        <v>3500</v>
      </c>
      <c r="E25" s="1"/>
    </row>
    <row r="26" spans="1:5" x14ac:dyDescent="0.3">
      <c r="A26" t="s">
        <v>14</v>
      </c>
      <c r="B26" s="1">
        <v>1702855</v>
      </c>
      <c r="C26" s="1">
        <v>1920949</v>
      </c>
      <c r="D26" s="1">
        <v>13900</v>
      </c>
      <c r="E26" s="1"/>
    </row>
    <row r="28" spans="1:5" x14ac:dyDescent="0.3">
      <c r="A28" t="s">
        <v>16</v>
      </c>
    </row>
    <row r="29" spans="1:5" x14ac:dyDescent="0.3">
      <c r="A29" t="s">
        <v>281</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heetViews>
  <sheetFormatPr baseColWidth="10" defaultRowHeight="14.4" x14ac:dyDescent="0.3"/>
  <cols>
    <col min="1" max="1" width="22" customWidth="1"/>
    <col min="10" max="10" width="23.44140625" customWidth="1"/>
    <col min="11" max="11" width="59.44140625" customWidth="1"/>
  </cols>
  <sheetData>
    <row r="1" spans="1:11" ht="15" customHeight="1" x14ac:dyDescent="0.3">
      <c r="A1" s="8" t="s">
        <v>283</v>
      </c>
      <c r="B1" s="4"/>
      <c r="C1" s="4"/>
      <c r="D1" s="4"/>
      <c r="E1" s="4"/>
      <c r="F1" s="4"/>
      <c r="G1" s="4"/>
      <c r="H1" s="4"/>
      <c r="I1" s="4"/>
      <c r="J1" s="5"/>
      <c r="K1" s="5"/>
    </row>
    <row r="2" spans="1:11" x14ac:dyDescent="0.3">
      <c r="A2" t="s">
        <v>250</v>
      </c>
      <c r="B2" t="s">
        <v>251</v>
      </c>
      <c r="C2" t="s">
        <v>252</v>
      </c>
      <c r="D2" t="s">
        <v>254</v>
      </c>
      <c r="E2" t="s">
        <v>253</v>
      </c>
    </row>
    <row r="3" spans="1:11" x14ac:dyDescent="0.3">
      <c r="A3" t="s">
        <v>163</v>
      </c>
      <c r="B3" s="1">
        <v>181053</v>
      </c>
      <c r="C3" s="1">
        <v>166380</v>
      </c>
      <c r="D3" s="3">
        <f>(B3/C3-1)*100</f>
        <v>8.8189686260367939</v>
      </c>
      <c r="E3" s="1">
        <v>13372</v>
      </c>
      <c r="F3" s="1">
        <f>B3-C3</f>
        <v>14673</v>
      </c>
    </row>
    <row r="4" spans="1:11" x14ac:dyDescent="0.3">
      <c r="A4" t="s">
        <v>241</v>
      </c>
      <c r="B4" s="1">
        <v>7140</v>
      </c>
      <c r="C4" s="1">
        <v>6811</v>
      </c>
      <c r="D4" s="3">
        <f t="shared" ref="D4:D12" si="0">(B4/C4-1)*100</f>
        <v>4.8304213771839688</v>
      </c>
      <c r="E4" s="1">
        <v>401</v>
      </c>
      <c r="F4" s="1">
        <f t="shared" ref="F4:F12" si="1">B4-C4</f>
        <v>329</v>
      </c>
    </row>
    <row r="5" spans="1:11" x14ac:dyDescent="0.3">
      <c r="A5" t="s">
        <v>242</v>
      </c>
      <c r="B5" s="1">
        <v>13250</v>
      </c>
      <c r="C5" s="1">
        <v>12113</v>
      </c>
      <c r="D5" s="3">
        <f t="shared" si="0"/>
        <v>9.3866094278874037</v>
      </c>
      <c r="E5" s="1">
        <v>1100</v>
      </c>
      <c r="F5" s="1">
        <f t="shared" si="1"/>
        <v>1137</v>
      </c>
    </row>
    <row r="6" spans="1:11" x14ac:dyDescent="0.3">
      <c r="A6" t="s">
        <v>243</v>
      </c>
      <c r="B6" s="1">
        <v>38069</v>
      </c>
      <c r="C6" s="1">
        <v>35324</v>
      </c>
      <c r="D6" s="3">
        <f t="shared" si="0"/>
        <v>7.7709206205412773</v>
      </c>
      <c r="E6" s="1">
        <v>2140</v>
      </c>
      <c r="F6" s="1">
        <f t="shared" si="1"/>
        <v>2745</v>
      </c>
    </row>
    <row r="7" spans="1:11" x14ac:dyDescent="0.3">
      <c r="A7" t="s">
        <v>244</v>
      </c>
      <c r="B7" s="1">
        <v>29807</v>
      </c>
      <c r="C7" s="1">
        <v>27153</v>
      </c>
      <c r="D7" s="3">
        <f t="shared" si="0"/>
        <v>9.7742422568408713</v>
      </c>
      <c r="E7" s="1">
        <v>2356</v>
      </c>
      <c r="F7" s="1">
        <f t="shared" si="1"/>
        <v>2654</v>
      </c>
    </row>
    <row r="8" spans="1:11" x14ac:dyDescent="0.3">
      <c r="A8" t="s">
        <v>245</v>
      </c>
      <c r="B8" s="1">
        <v>10340</v>
      </c>
      <c r="C8" s="1">
        <v>9421</v>
      </c>
      <c r="D8" s="3">
        <f t="shared" si="0"/>
        <v>9.7548030994586643</v>
      </c>
      <c r="E8" s="1">
        <v>798</v>
      </c>
      <c r="F8" s="1">
        <f t="shared" si="1"/>
        <v>919</v>
      </c>
    </row>
    <row r="9" spans="1:11" x14ac:dyDescent="0.3">
      <c r="A9" t="s">
        <v>246</v>
      </c>
      <c r="B9" s="1">
        <v>27931</v>
      </c>
      <c r="C9" s="1">
        <v>25248</v>
      </c>
      <c r="D9" s="3">
        <f t="shared" si="0"/>
        <v>10.626584283903684</v>
      </c>
      <c r="E9" s="1">
        <v>2494</v>
      </c>
      <c r="F9" s="1">
        <f t="shared" si="1"/>
        <v>2683</v>
      </c>
    </row>
    <row r="10" spans="1:11" x14ac:dyDescent="0.3">
      <c r="A10" t="s">
        <v>247</v>
      </c>
      <c r="B10" s="1">
        <v>13259</v>
      </c>
      <c r="C10" s="1">
        <v>12439</v>
      </c>
      <c r="D10" s="3">
        <f t="shared" si="0"/>
        <v>6.5921697885682029</v>
      </c>
      <c r="E10" s="1">
        <v>848</v>
      </c>
      <c r="F10" s="1">
        <f t="shared" si="1"/>
        <v>820</v>
      </c>
    </row>
    <row r="11" spans="1:11" x14ac:dyDescent="0.3">
      <c r="A11" t="s">
        <v>248</v>
      </c>
      <c r="B11" s="1">
        <v>6619</v>
      </c>
      <c r="C11" s="1">
        <v>6169</v>
      </c>
      <c r="D11" s="3">
        <f t="shared" si="0"/>
        <v>7.2945372021397281</v>
      </c>
      <c r="E11" s="1">
        <v>430</v>
      </c>
      <c r="F11" s="1">
        <f t="shared" si="1"/>
        <v>450</v>
      </c>
    </row>
    <row r="12" spans="1:11" x14ac:dyDescent="0.3">
      <c r="A12" t="s">
        <v>249</v>
      </c>
      <c r="B12" s="1">
        <v>34638</v>
      </c>
      <c r="C12" s="1">
        <v>31726</v>
      </c>
      <c r="D12" s="3">
        <f t="shared" si="0"/>
        <v>9.1785916913572407</v>
      </c>
      <c r="E12" s="1">
        <v>2805</v>
      </c>
      <c r="F12" s="1">
        <f t="shared" si="1"/>
        <v>2912</v>
      </c>
    </row>
    <row r="14" spans="1:11" x14ac:dyDescent="0.3">
      <c r="A14" s="4" t="s">
        <v>284</v>
      </c>
    </row>
    <row r="15" spans="1:11" x14ac:dyDescent="0.3">
      <c r="A15" s="4" t="s">
        <v>285</v>
      </c>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workbookViewId="0"/>
  </sheetViews>
  <sheetFormatPr baseColWidth="10" defaultRowHeight="14.4" x14ac:dyDescent="0.3"/>
  <cols>
    <col min="2" max="7" width="14.33203125" customWidth="1"/>
  </cols>
  <sheetData>
    <row r="1" spans="1:7" x14ac:dyDescent="0.3">
      <c r="A1" s="6" t="s">
        <v>286</v>
      </c>
    </row>
    <row r="2" spans="1:7" x14ac:dyDescent="0.3">
      <c r="A2" t="s">
        <v>2</v>
      </c>
      <c r="B2" t="s">
        <v>255</v>
      </c>
      <c r="C2" t="s">
        <v>256</v>
      </c>
      <c r="D2" t="s">
        <v>257</v>
      </c>
      <c r="E2" t="s">
        <v>258</v>
      </c>
      <c r="F2" t="s">
        <v>259</v>
      </c>
      <c r="G2" t="s">
        <v>260</v>
      </c>
    </row>
    <row r="3" spans="1:7" x14ac:dyDescent="0.3">
      <c r="A3">
        <v>2007</v>
      </c>
      <c r="B3" s="1">
        <v>74371</v>
      </c>
      <c r="C3" s="1">
        <v>74028</v>
      </c>
      <c r="D3" s="3">
        <f>(B3/C3-1)*100</f>
        <v>0.46333819635813178</v>
      </c>
      <c r="E3" s="1">
        <v>15773</v>
      </c>
      <c r="F3" s="1">
        <v>15468</v>
      </c>
      <c r="G3" s="3">
        <f>(E3/F3-1)*100</f>
        <v>1.971812774760795</v>
      </c>
    </row>
    <row r="4" spans="1:7" x14ac:dyDescent="0.3">
      <c r="A4">
        <v>2008</v>
      </c>
      <c r="B4" s="1">
        <v>74645</v>
      </c>
      <c r="C4" s="1">
        <v>73380</v>
      </c>
      <c r="D4" s="3">
        <f t="shared" ref="D4:D17" si="0">(B4/C4-1)*100</f>
        <v>1.7239029708367326</v>
      </c>
      <c r="E4" s="1">
        <v>15609</v>
      </c>
      <c r="F4" s="1">
        <v>15307</v>
      </c>
      <c r="G4" s="3">
        <f t="shared" ref="G4:G17" si="1">(E4/F4-1)*100</f>
        <v>1.9729535506630924</v>
      </c>
    </row>
    <row r="5" spans="1:7" x14ac:dyDescent="0.3">
      <c r="A5">
        <v>2009</v>
      </c>
      <c r="B5" s="1">
        <v>77590</v>
      </c>
      <c r="C5" s="1">
        <v>76320</v>
      </c>
      <c r="D5" s="3">
        <f t="shared" si="0"/>
        <v>1.6640461215932989</v>
      </c>
      <c r="E5" s="1">
        <v>16192</v>
      </c>
      <c r="F5" s="1">
        <v>15860</v>
      </c>
      <c r="G5" s="3">
        <f t="shared" si="1"/>
        <v>2.093316519546029</v>
      </c>
    </row>
    <row r="6" spans="1:7" x14ac:dyDescent="0.3">
      <c r="A6">
        <v>2010</v>
      </c>
      <c r="B6" s="1">
        <v>75851</v>
      </c>
      <c r="C6" s="1">
        <v>75550</v>
      </c>
      <c r="D6" s="3">
        <f t="shared" si="0"/>
        <v>0.39841164791529771</v>
      </c>
      <c r="E6" s="1">
        <v>15834</v>
      </c>
      <c r="F6" s="1">
        <v>15625</v>
      </c>
      <c r="G6" s="3">
        <f t="shared" si="1"/>
        <v>1.3376000000000055</v>
      </c>
    </row>
    <row r="7" spans="1:7" x14ac:dyDescent="0.3">
      <c r="A7">
        <v>2011</v>
      </c>
      <c r="B7" s="1">
        <v>75124</v>
      </c>
      <c r="C7" s="1">
        <v>76590</v>
      </c>
      <c r="D7" s="3">
        <f t="shared" si="0"/>
        <v>-1.9140880010445227</v>
      </c>
      <c r="E7" s="1">
        <v>15460</v>
      </c>
      <c r="F7" s="1">
        <v>15853</v>
      </c>
      <c r="G7" s="3">
        <f t="shared" si="1"/>
        <v>-2.4790260518513851</v>
      </c>
    </row>
    <row r="8" spans="1:7" x14ac:dyDescent="0.3">
      <c r="A8">
        <v>2012</v>
      </c>
      <c r="B8" s="1">
        <v>77721</v>
      </c>
      <c r="C8" s="1">
        <v>76183</v>
      </c>
      <c r="D8" s="3">
        <f t="shared" si="0"/>
        <v>2.0188230970163978</v>
      </c>
      <c r="E8" s="1">
        <v>15833</v>
      </c>
      <c r="F8" s="1">
        <v>15635</v>
      </c>
      <c r="G8" s="3">
        <f t="shared" si="1"/>
        <v>1.2663895107131395</v>
      </c>
    </row>
    <row r="9" spans="1:7" x14ac:dyDescent="0.3">
      <c r="A9">
        <v>2013</v>
      </c>
      <c r="B9" s="1">
        <v>78003</v>
      </c>
      <c r="C9" s="1">
        <v>77226</v>
      </c>
      <c r="D9" s="3">
        <f t="shared" si="0"/>
        <v>1.0061378292284928</v>
      </c>
      <c r="E9" s="1">
        <v>15775</v>
      </c>
      <c r="F9" s="1">
        <v>15758</v>
      </c>
      <c r="G9" s="3">
        <f t="shared" si="1"/>
        <v>0.10788171087701137</v>
      </c>
    </row>
    <row r="10" spans="1:7" x14ac:dyDescent="0.3">
      <c r="A10">
        <v>2014</v>
      </c>
      <c r="B10" s="1">
        <v>76774</v>
      </c>
      <c r="C10" s="1">
        <v>78098</v>
      </c>
      <c r="D10" s="3">
        <f t="shared" si="0"/>
        <v>-1.6953058977182467</v>
      </c>
      <c r="E10" s="1">
        <v>15500</v>
      </c>
      <c r="F10" s="1">
        <v>15715</v>
      </c>
      <c r="G10" s="3">
        <f t="shared" si="1"/>
        <v>-1.3681196309258681</v>
      </c>
    </row>
    <row r="11" spans="1:7" x14ac:dyDescent="0.3">
      <c r="A11">
        <v>2015</v>
      </c>
      <c r="B11" s="1">
        <v>82958</v>
      </c>
      <c r="C11" s="1">
        <v>79827</v>
      </c>
      <c r="D11" s="3">
        <f t="shared" si="0"/>
        <v>3.9222318263244293</v>
      </c>
      <c r="E11" s="1">
        <v>16220</v>
      </c>
      <c r="F11" s="1">
        <v>15882</v>
      </c>
      <c r="G11" s="3">
        <f t="shared" si="1"/>
        <v>2.1281954413801873</v>
      </c>
    </row>
    <row r="12" spans="1:7" x14ac:dyDescent="0.3">
      <c r="A12">
        <v>2016</v>
      </c>
      <c r="B12" s="1">
        <v>78842</v>
      </c>
      <c r="C12" s="1">
        <v>81032</v>
      </c>
      <c r="D12" s="3">
        <f t="shared" si="0"/>
        <v>-2.7026359956560331</v>
      </c>
      <c r="E12" s="1">
        <v>15346</v>
      </c>
      <c r="F12" s="1">
        <v>15908</v>
      </c>
      <c r="G12" s="3">
        <f t="shared" si="1"/>
        <v>-3.5328136786522468</v>
      </c>
    </row>
    <row r="13" spans="1:7" x14ac:dyDescent="0.3">
      <c r="A13">
        <v>2017</v>
      </c>
      <c r="B13" s="1">
        <v>81311</v>
      </c>
      <c r="C13" s="1">
        <v>79992</v>
      </c>
      <c r="D13" s="3">
        <f t="shared" si="0"/>
        <v>1.6489148914891505</v>
      </c>
      <c r="E13" s="1">
        <v>15746</v>
      </c>
      <c r="F13" s="1">
        <v>15415</v>
      </c>
      <c r="G13" s="3">
        <f t="shared" si="1"/>
        <v>2.1472591631527704</v>
      </c>
    </row>
    <row r="14" spans="1:7" x14ac:dyDescent="0.3">
      <c r="A14">
        <v>2018</v>
      </c>
      <c r="B14" s="1">
        <v>82063</v>
      </c>
      <c r="C14" s="1">
        <v>81317</v>
      </c>
      <c r="D14" s="3">
        <f t="shared" si="0"/>
        <v>0.91739734618836444</v>
      </c>
      <c r="E14" s="1">
        <v>16182</v>
      </c>
      <c r="F14" s="1">
        <v>15527</v>
      </c>
      <c r="G14" s="3">
        <f t="shared" si="1"/>
        <v>4.2184581696399714</v>
      </c>
    </row>
    <row r="15" spans="1:7" x14ac:dyDescent="0.3">
      <c r="A15">
        <v>2019</v>
      </c>
      <c r="B15" s="1">
        <v>81557</v>
      </c>
      <c r="C15" s="1">
        <v>82839</v>
      </c>
      <c r="D15" s="3">
        <f t="shared" si="0"/>
        <v>-1.5475802460193866</v>
      </c>
      <c r="E15" s="1">
        <v>15478</v>
      </c>
      <c r="F15" s="1">
        <v>15962</v>
      </c>
      <c r="G15" s="3">
        <f t="shared" si="1"/>
        <v>-3.0322014785114648</v>
      </c>
    </row>
    <row r="16" spans="1:7" x14ac:dyDescent="0.3">
      <c r="A16">
        <v>2020</v>
      </c>
      <c r="B16" s="1">
        <v>91195</v>
      </c>
      <c r="C16" s="1">
        <v>83595</v>
      </c>
      <c r="D16" s="3">
        <f t="shared" si="0"/>
        <v>9.0914528380884096</v>
      </c>
      <c r="E16" s="1">
        <v>17384</v>
      </c>
      <c r="F16" s="1">
        <v>15997</v>
      </c>
      <c r="G16" s="3">
        <f t="shared" si="1"/>
        <v>8.670375695442889</v>
      </c>
    </row>
    <row r="17" spans="1:7" x14ac:dyDescent="0.3">
      <c r="A17">
        <v>2021</v>
      </c>
      <c r="B17" s="1">
        <v>89858</v>
      </c>
      <c r="C17" s="1">
        <v>82785</v>
      </c>
      <c r="D17" s="3">
        <f t="shared" si="0"/>
        <v>8.5438183245757138</v>
      </c>
      <c r="E17" s="1">
        <v>17254</v>
      </c>
      <c r="F17" s="1">
        <v>15729</v>
      </c>
      <c r="G17" s="3">
        <f t="shared" si="1"/>
        <v>9.6954669718354545</v>
      </c>
    </row>
    <row r="19" spans="1:7" x14ac:dyDescent="0.3">
      <c r="A19" t="s">
        <v>287</v>
      </c>
    </row>
    <row r="20" spans="1:7" x14ac:dyDescent="0.3">
      <c r="A20" t="s">
        <v>273</v>
      </c>
    </row>
    <row r="22" spans="1:7" x14ac:dyDescent="0.3">
      <c r="C22" s="1"/>
      <c r="F22" s="1"/>
    </row>
    <row r="23" spans="1:7" x14ac:dyDescent="0.3">
      <c r="C23" s="1"/>
      <c r="F23" s="1"/>
    </row>
    <row r="24" spans="1:7" x14ac:dyDescent="0.3">
      <c r="C24" s="1"/>
      <c r="F24" s="1"/>
    </row>
    <row r="25" spans="1:7" x14ac:dyDescent="0.3">
      <c r="C25" s="1"/>
      <c r="F25" s="1"/>
    </row>
    <row r="26" spans="1:7" x14ac:dyDescent="0.3">
      <c r="C26" s="1"/>
      <c r="F26" s="1"/>
    </row>
    <row r="27" spans="1:7" x14ac:dyDescent="0.3">
      <c r="C27" s="1"/>
      <c r="F27" s="1"/>
    </row>
    <row r="28" spans="1:7" x14ac:dyDescent="0.3">
      <c r="C28" s="1"/>
      <c r="F28" s="1"/>
    </row>
    <row r="29" spans="1:7" x14ac:dyDescent="0.3">
      <c r="C29" s="1"/>
      <c r="F29" s="1"/>
    </row>
    <row r="30" spans="1:7" x14ac:dyDescent="0.3">
      <c r="C30" s="1"/>
      <c r="F30" s="1"/>
    </row>
    <row r="31" spans="1:7" x14ac:dyDescent="0.3">
      <c r="C31" s="1"/>
      <c r="F31" s="1"/>
    </row>
    <row r="32" spans="1:7" x14ac:dyDescent="0.3">
      <c r="C32" s="1"/>
      <c r="F32" s="1"/>
    </row>
    <row r="33" spans="3:6" x14ac:dyDescent="0.3">
      <c r="C33" s="1"/>
      <c r="F33" s="1"/>
    </row>
    <row r="34" spans="3:6" x14ac:dyDescent="0.3">
      <c r="C34" s="1"/>
      <c r="F34" s="1"/>
    </row>
    <row r="35" spans="3:6" x14ac:dyDescent="0.3">
      <c r="C35" s="1"/>
      <c r="F35" s="1"/>
    </row>
  </sheetData>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0"/>
  <sheetViews>
    <sheetView workbookViewId="0"/>
  </sheetViews>
  <sheetFormatPr baseColWidth="10" defaultRowHeight="14.4" x14ac:dyDescent="0.3"/>
  <cols>
    <col min="10" max="10" width="22.33203125" customWidth="1"/>
  </cols>
  <sheetData>
    <row r="1" spans="1:5" x14ac:dyDescent="0.3">
      <c r="A1" s="6" t="s">
        <v>288</v>
      </c>
    </row>
    <row r="2" spans="1:5" x14ac:dyDescent="0.3">
      <c r="A2" t="s">
        <v>289</v>
      </c>
      <c r="B2" t="s">
        <v>261</v>
      </c>
      <c r="C2" t="s">
        <v>262</v>
      </c>
      <c r="D2" t="s">
        <v>263</v>
      </c>
    </row>
    <row r="3" spans="1:5" x14ac:dyDescent="0.3">
      <c r="A3">
        <v>202001</v>
      </c>
      <c r="B3" s="1">
        <v>1607</v>
      </c>
      <c r="C3" s="1">
        <v>1755</v>
      </c>
      <c r="D3" s="1">
        <v>0</v>
      </c>
      <c r="E3" s="1"/>
    </row>
    <row r="4" spans="1:5" x14ac:dyDescent="0.3">
      <c r="A4">
        <v>202002</v>
      </c>
      <c r="B4" s="1">
        <v>1691</v>
      </c>
      <c r="C4" s="1">
        <v>1768</v>
      </c>
      <c r="D4" s="1">
        <v>0</v>
      </c>
      <c r="E4" s="1"/>
    </row>
    <row r="5" spans="1:5" x14ac:dyDescent="0.3">
      <c r="A5">
        <v>202003</v>
      </c>
      <c r="B5" s="1">
        <v>1791</v>
      </c>
      <c r="C5" s="1">
        <v>1776</v>
      </c>
      <c r="D5" s="1">
        <v>0</v>
      </c>
      <c r="E5" s="1"/>
    </row>
    <row r="6" spans="1:5" x14ac:dyDescent="0.3">
      <c r="A6">
        <v>202004</v>
      </c>
      <c r="B6" s="1">
        <v>1773</v>
      </c>
      <c r="C6" s="1">
        <v>1782</v>
      </c>
      <c r="D6" s="1">
        <v>0</v>
      </c>
      <c r="E6" s="1"/>
    </row>
    <row r="7" spans="1:5" x14ac:dyDescent="0.3">
      <c r="A7">
        <v>202005</v>
      </c>
      <c r="B7" s="1">
        <v>1941</v>
      </c>
      <c r="C7" s="1">
        <v>1787</v>
      </c>
      <c r="D7" s="1">
        <v>0</v>
      </c>
      <c r="E7" s="1"/>
    </row>
    <row r="8" spans="1:5" x14ac:dyDescent="0.3">
      <c r="A8">
        <v>202006</v>
      </c>
      <c r="B8" s="1">
        <v>1675</v>
      </c>
      <c r="C8" s="1">
        <v>1789</v>
      </c>
      <c r="D8" s="1">
        <v>0</v>
      </c>
      <c r="E8" s="1"/>
    </row>
    <row r="9" spans="1:5" x14ac:dyDescent="0.3">
      <c r="A9">
        <v>202007</v>
      </c>
      <c r="B9" s="1">
        <v>1714</v>
      </c>
      <c r="C9" s="1">
        <v>1788</v>
      </c>
      <c r="D9" s="1">
        <v>0</v>
      </c>
      <c r="E9" s="1"/>
    </row>
    <row r="10" spans="1:5" x14ac:dyDescent="0.3">
      <c r="A10">
        <v>202008</v>
      </c>
      <c r="B10" s="1">
        <v>1718</v>
      </c>
      <c r="C10" s="1">
        <v>1782</v>
      </c>
      <c r="D10" s="1">
        <v>0</v>
      </c>
      <c r="E10" s="1"/>
    </row>
    <row r="11" spans="1:5" x14ac:dyDescent="0.3">
      <c r="A11">
        <v>202009</v>
      </c>
      <c r="B11" s="1">
        <v>1761</v>
      </c>
      <c r="C11" s="1">
        <v>1768</v>
      </c>
      <c r="D11" s="1">
        <v>0</v>
      </c>
      <c r="E11" s="1"/>
    </row>
    <row r="12" spans="1:5" x14ac:dyDescent="0.3">
      <c r="A12">
        <v>202010</v>
      </c>
      <c r="B12" s="1">
        <v>1734</v>
      </c>
      <c r="C12" s="1">
        <v>1747</v>
      </c>
      <c r="D12" s="1">
        <v>0</v>
      </c>
      <c r="E12" s="1"/>
    </row>
    <row r="13" spans="1:5" x14ac:dyDescent="0.3">
      <c r="A13">
        <v>202011</v>
      </c>
      <c r="B13" s="1">
        <v>1714</v>
      </c>
      <c r="C13" s="1">
        <v>1721</v>
      </c>
      <c r="D13" s="1">
        <v>3</v>
      </c>
      <c r="E13" s="1"/>
    </row>
    <row r="14" spans="1:5" x14ac:dyDescent="0.3">
      <c r="A14">
        <v>202012</v>
      </c>
      <c r="B14" s="1">
        <v>1828</v>
      </c>
      <c r="C14" s="1">
        <v>1692</v>
      </c>
      <c r="D14" s="1">
        <v>31</v>
      </c>
      <c r="E14" s="1"/>
    </row>
    <row r="15" spans="1:5" x14ac:dyDescent="0.3">
      <c r="A15">
        <v>202013</v>
      </c>
      <c r="B15" s="1">
        <v>1756</v>
      </c>
      <c r="C15" s="1">
        <v>1662</v>
      </c>
      <c r="D15" s="1">
        <v>100</v>
      </c>
      <c r="E15" s="1"/>
    </row>
    <row r="16" spans="1:5" x14ac:dyDescent="0.3">
      <c r="A16">
        <v>202014</v>
      </c>
      <c r="B16" s="1">
        <v>1821</v>
      </c>
      <c r="C16" s="1">
        <v>1635</v>
      </c>
      <c r="D16" s="1">
        <v>130</v>
      </c>
      <c r="E16" s="1"/>
    </row>
    <row r="17" spans="1:5" x14ac:dyDescent="0.3">
      <c r="A17">
        <v>202015</v>
      </c>
      <c r="B17" s="1">
        <v>1794</v>
      </c>
      <c r="C17" s="1">
        <v>1612</v>
      </c>
      <c r="D17" s="1">
        <v>151</v>
      </c>
      <c r="E17" s="1"/>
    </row>
    <row r="18" spans="1:5" x14ac:dyDescent="0.3">
      <c r="A18">
        <v>202016</v>
      </c>
      <c r="B18" s="1">
        <v>1691</v>
      </c>
      <c r="C18" s="1">
        <v>1590</v>
      </c>
      <c r="D18" s="1">
        <v>117</v>
      </c>
      <c r="E18" s="1"/>
    </row>
    <row r="19" spans="1:5" x14ac:dyDescent="0.3">
      <c r="A19">
        <v>202017</v>
      </c>
      <c r="B19" s="1">
        <v>1580</v>
      </c>
      <c r="C19" s="1">
        <v>1563</v>
      </c>
      <c r="D19" s="1">
        <v>75</v>
      </c>
      <c r="E19" s="1"/>
    </row>
    <row r="20" spans="1:5" x14ac:dyDescent="0.3">
      <c r="A20">
        <v>202018</v>
      </c>
      <c r="B20" s="1">
        <v>1472</v>
      </c>
      <c r="C20" s="1">
        <v>1536</v>
      </c>
      <c r="D20" s="1">
        <v>40</v>
      </c>
      <c r="E20" s="1"/>
    </row>
    <row r="21" spans="1:5" x14ac:dyDescent="0.3">
      <c r="A21">
        <v>202019</v>
      </c>
      <c r="B21" s="1">
        <v>1516</v>
      </c>
      <c r="C21" s="1">
        <v>1509</v>
      </c>
      <c r="D21" s="1">
        <v>23</v>
      </c>
      <c r="E21" s="1"/>
    </row>
    <row r="22" spans="1:5" x14ac:dyDescent="0.3">
      <c r="A22">
        <v>202020</v>
      </c>
      <c r="B22" s="1">
        <v>1480</v>
      </c>
      <c r="C22" s="1">
        <v>1486</v>
      </c>
      <c r="D22" s="1">
        <v>9</v>
      </c>
      <c r="E22" s="1"/>
    </row>
    <row r="23" spans="1:5" x14ac:dyDescent="0.3">
      <c r="A23">
        <v>202021</v>
      </c>
      <c r="B23" s="1">
        <v>1477</v>
      </c>
      <c r="C23" s="1">
        <v>1468</v>
      </c>
      <c r="D23" s="1">
        <v>13</v>
      </c>
      <c r="E23" s="1"/>
    </row>
    <row r="24" spans="1:5" x14ac:dyDescent="0.3">
      <c r="A24">
        <v>202022</v>
      </c>
      <c r="B24" s="1">
        <v>1410</v>
      </c>
      <c r="C24" s="1">
        <v>1457</v>
      </c>
      <c r="D24" s="1">
        <v>4</v>
      </c>
      <c r="E24" s="1"/>
    </row>
    <row r="25" spans="1:5" x14ac:dyDescent="0.3">
      <c r="A25">
        <v>202023</v>
      </c>
      <c r="B25" s="1">
        <v>1483</v>
      </c>
      <c r="C25" s="1">
        <v>1449</v>
      </c>
      <c r="D25" s="1">
        <v>7</v>
      </c>
      <c r="E25" s="1"/>
    </row>
    <row r="26" spans="1:5" x14ac:dyDescent="0.3">
      <c r="A26">
        <v>202024</v>
      </c>
      <c r="B26" s="1">
        <v>1457</v>
      </c>
      <c r="C26" s="1">
        <v>1444</v>
      </c>
      <c r="D26" s="1">
        <v>9</v>
      </c>
      <c r="E26" s="1"/>
    </row>
    <row r="27" spans="1:5" x14ac:dyDescent="0.3">
      <c r="A27">
        <v>202025</v>
      </c>
      <c r="B27" s="1">
        <v>1406</v>
      </c>
      <c r="C27" s="1">
        <v>1439</v>
      </c>
      <c r="D27" s="1">
        <v>12</v>
      </c>
      <c r="E27" s="1"/>
    </row>
    <row r="28" spans="1:5" x14ac:dyDescent="0.3">
      <c r="A28">
        <v>202026</v>
      </c>
      <c r="B28" s="1">
        <v>1433</v>
      </c>
      <c r="C28" s="1">
        <v>1436</v>
      </c>
      <c r="D28" s="1">
        <v>9</v>
      </c>
      <c r="E28" s="1"/>
    </row>
    <row r="29" spans="1:5" x14ac:dyDescent="0.3">
      <c r="A29">
        <v>202027</v>
      </c>
      <c r="B29" s="1">
        <v>1554</v>
      </c>
      <c r="C29" s="1">
        <v>1434</v>
      </c>
      <c r="D29" s="1">
        <v>2</v>
      </c>
      <c r="E29" s="1"/>
    </row>
    <row r="30" spans="1:5" x14ac:dyDescent="0.3">
      <c r="A30">
        <v>202028</v>
      </c>
      <c r="B30" s="1">
        <v>1378</v>
      </c>
      <c r="C30" s="1">
        <v>1432</v>
      </c>
      <c r="D30" s="1">
        <v>3</v>
      </c>
      <c r="E30" s="1"/>
    </row>
    <row r="31" spans="1:5" x14ac:dyDescent="0.3">
      <c r="A31">
        <v>202029</v>
      </c>
      <c r="B31" s="1">
        <v>1439</v>
      </c>
      <c r="C31" s="1">
        <v>1434</v>
      </c>
      <c r="D31" s="1">
        <v>2</v>
      </c>
      <c r="E31" s="1"/>
    </row>
    <row r="32" spans="1:5" x14ac:dyDescent="0.3">
      <c r="A32">
        <v>202030</v>
      </c>
      <c r="B32" s="1">
        <v>1445</v>
      </c>
      <c r="C32" s="1">
        <v>1437</v>
      </c>
      <c r="D32" s="1">
        <v>4</v>
      </c>
      <c r="E32" s="1"/>
    </row>
    <row r="33" spans="1:5" x14ac:dyDescent="0.3">
      <c r="A33">
        <v>202031</v>
      </c>
      <c r="B33" s="1">
        <v>1522</v>
      </c>
      <c r="C33" s="1">
        <v>1441</v>
      </c>
      <c r="D33" s="1">
        <v>5</v>
      </c>
      <c r="E33" s="1"/>
    </row>
    <row r="34" spans="1:5" x14ac:dyDescent="0.3">
      <c r="A34">
        <v>202032</v>
      </c>
      <c r="B34" s="1">
        <v>1427</v>
      </c>
      <c r="C34" s="1">
        <v>1447</v>
      </c>
      <c r="D34" s="1">
        <v>4</v>
      </c>
      <c r="E34" s="1"/>
    </row>
    <row r="35" spans="1:5" x14ac:dyDescent="0.3">
      <c r="A35">
        <v>202033</v>
      </c>
      <c r="B35" s="1">
        <v>1603</v>
      </c>
      <c r="C35" s="1">
        <v>1451</v>
      </c>
      <c r="D35" s="1">
        <v>6</v>
      </c>
      <c r="E35" s="1"/>
    </row>
    <row r="36" spans="1:5" x14ac:dyDescent="0.3">
      <c r="A36">
        <v>202034</v>
      </c>
      <c r="B36" s="1">
        <v>1467</v>
      </c>
      <c r="C36" s="1">
        <v>1455</v>
      </c>
      <c r="D36" s="1">
        <v>2</v>
      </c>
      <c r="E36" s="1"/>
    </row>
    <row r="37" spans="1:5" x14ac:dyDescent="0.3">
      <c r="A37">
        <v>202035</v>
      </c>
      <c r="B37" s="1">
        <v>1488</v>
      </c>
      <c r="C37" s="1">
        <v>1459</v>
      </c>
      <c r="D37" s="1">
        <v>1</v>
      </c>
      <c r="E37" s="1"/>
    </row>
    <row r="38" spans="1:5" x14ac:dyDescent="0.3">
      <c r="A38">
        <v>202036</v>
      </c>
      <c r="B38" s="1">
        <v>1518</v>
      </c>
      <c r="C38" s="1">
        <v>1464</v>
      </c>
      <c r="D38" s="1">
        <v>4</v>
      </c>
      <c r="E38" s="1"/>
    </row>
    <row r="39" spans="1:5" x14ac:dyDescent="0.3">
      <c r="A39">
        <v>202037</v>
      </c>
      <c r="B39" s="1">
        <v>1562</v>
      </c>
      <c r="C39" s="1">
        <v>1470</v>
      </c>
      <c r="D39" s="1">
        <v>11</v>
      </c>
      <c r="E39" s="1"/>
    </row>
    <row r="40" spans="1:5" x14ac:dyDescent="0.3">
      <c r="A40">
        <v>202038</v>
      </c>
      <c r="B40" s="1">
        <v>1560</v>
      </c>
      <c r="C40" s="1">
        <v>1476</v>
      </c>
      <c r="D40" s="1">
        <v>15</v>
      </c>
      <c r="E40" s="1"/>
    </row>
    <row r="41" spans="1:5" x14ac:dyDescent="0.3">
      <c r="A41">
        <v>202039</v>
      </c>
      <c r="B41" s="1">
        <v>1531</v>
      </c>
      <c r="C41" s="1">
        <v>1484</v>
      </c>
      <c r="D41" s="1">
        <v>26</v>
      </c>
      <c r="E41" s="1"/>
    </row>
    <row r="42" spans="1:5" x14ac:dyDescent="0.3">
      <c r="A42">
        <v>202040</v>
      </c>
      <c r="B42" s="1">
        <v>1573</v>
      </c>
      <c r="C42" s="1">
        <v>1492</v>
      </c>
      <c r="D42" s="1">
        <v>30</v>
      </c>
      <c r="E42" s="1"/>
    </row>
    <row r="43" spans="1:5" x14ac:dyDescent="0.3">
      <c r="A43">
        <v>202041</v>
      </c>
      <c r="B43" s="1">
        <v>1620</v>
      </c>
      <c r="C43" s="1">
        <v>1500</v>
      </c>
      <c r="D43" s="1">
        <v>49</v>
      </c>
      <c r="E43" s="1"/>
    </row>
    <row r="44" spans="1:5" x14ac:dyDescent="0.3">
      <c r="A44">
        <v>202042</v>
      </c>
      <c r="B44" s="1">
        <v>1612</v>
      </c>
      <c r="C44" s="1">
        <v>1509</v>
      </c>
      <c r="D44" s="1">
        <v>58</v>
      </c>
      <c r="E44" s="1"/>
    </row>
    <row r="45" spans="1:5" x14ac:dyDescent="0.3">
      <c r="A45">
        <v>202043</v>
      </c>
      <c r="B45" s="1">
        <v>1772</v>
      </c>
      <c r="C45" s="1">
        <v>1518</v>
      </c>
      <c r="D45" s="1">
        <v>102</v>
      </c>
      <c r="E45" s="1"/>
    </row>
    <row r="46" spans="1:5" x14ac:dyDescent="0.3">
      <c r="A46">
        <v>202044</v>
      </c>
      <c r="B46" s="1">
        <v>1886</v>
      </c>
      <c r="C46" s="1">
        <v>1530</v>
      </c>
      <c r="D46" s="1">
        <v>236</v>
      </c>
      <c r="E46" s="1"/>
    </row>
    <row r="47" spans="1:5" x14ac:dyDescent="0.3">
      <c r="A47">
        <v>202045</v>
      </c>
      <c r="B47" s="1">
        <v>2004</v>
      </c>
      <c r="C47" s="1">
        <v>1544</v>
      </c>
      <c r="D47" s="1">
        <v>368</v>
      </c>
      <c r="E47" s="1"/>
    </row>
    <row r="48" spans="1:5" x14ac:dyDescent="0.3">
      <c r="A48">
        <v>202046</v>
      </c>
      <c r="B48" s="1">
        <v>2283</v>
      </c>
      <c r="C48" s="1">
        <v>1563</v>
      </c>
      <c r="D48" s="1">
        <v>552</v>
      </c>
      <c r="E48" s="1"/>
    </row>
    <row r="49" spans="1:5" x14ac:dyDescent="0.3">
      <c r="A49">
        <v>202047</v>
      </c>
      <c r="B49" s="1">
        <v>2401</v>
      </c>
      <c r="C49" s="1">
        <v>1586</v>
      </c>
      <c r="D49" s="1">
        <v>675</v>
      </c>
      <c r="E49" s="1"/>
    </row>
    <row r="50" spans="1:5" x14ac:dyDescent="0.3">
      <c r="A50">
        <v>202048</v>
      </c>
      <c r="B50" s="1">
        <v>2428</v>
      </c>
      <c r="C50" s="1">
        <v>1613</v>
      </c>
      <c r="D50" s="1">
        <v>737</v>
      </c>
      <c r="E50" s="1"/>
    </row>
    <row r="51" spans="1:5" x14ac:dyDescent="0.3">
      <c r="A51">
        <v>202049</v>
      </c>
      <c r="B51" s="1">
        <v>2544</v>
      </c>
      <c r="C51" s="1">
        <v>1639</v>
      </c>
      <c r="D51" s="1">
        <v>790</v>
      </c>
      <c r="E51" s="1"/>
    </row>
    <row r="52" spans="1:5" x14ac:dyDescent="0.3">
      <c r="A52">
        <v>202050</v>
      </c>
      <c r="B52" s="1">
        <v>2478</v>
      </c>
      <c r="C52" s="1">
        <v>1663</v>
      </c>
      <c r="D52" s="1">
        <v>711</v>
      </c>
      <c r="E52" s="1"/>
    </row>
    <row r="53" spans="1:5" x14ac:dyDescent="0.3">
      <c r="A53">
        <v>202051</v>
      </c>
      <c r="B53" s="1">
        <v>2255</v>
      </c>
      <c r="C53" s="1">
        <v>1683</v>
      </c>
      <c r="D53" s="1">
        <v>586</v>
      </c>
      <c r="E53" s="1"/>
    </row>
    <row r="54" spans="1:5" x14ac:dyDescent="0.3">
      <c r="A54">
        <v>202052</v>
      </c>
      <c r="B54" s="1">
        <v>2123</v>
      </c>
      <c r="C54" s="1">
        <v>1703</v>
      </c>
      <c r="D54" s="1">
        <v>471</v>
      </c>
      <c r="E54" s="1"/>
    </row>
    <row r="55" spans="1:5" x14ac:dyDescent="0.3">
      <c r="A55">
        <v>202053</v>
      </c>
      <c r="B55" s="1">
        <v>1999</v>
      </c>
      <c r="C55" s="1">
        <v>1727</v>
      </c>
      <c r="D55" s="1">
        <v>397</v>
      </c>
      <c r="E55" s="1"/>
    </row>
    <row r="56" spans="1:5" x14ac:dyDescent="0.3">
      <c r="A56">
        <v>202101</v>
      </c>
      <c r="B56" s="1">
        <v>1962</v>
      </c>
      <c r="C56" s="1">
        <v>1758</v>
      </c>
      <c r="D56" s="1">
        <v>351</v>
      </c>
      <c r="E56" s="1"/>
    </row>
    <row r="57" spans="1:5" x14ac:dyDescent="0.3">
      <c r="A57">
        <v>202102</v>
      </c>
      <c r="B57" s="1">
        <v>1959</v>
      </c>
      <c r="C57" s="1">
        <v>1782</v>
      </c>
      <c r="D57" s="1">
        <v>365</v>
      </c>
      <c r="E57" s="1"/>
    </row>
    <row r="58" spans="1:5" x14ac:dyDescent="0.3">
      <c r="A58">
        <v>202103</v>
      </c>
      <c r="B58" s="1">
        <v>2009</v>
      </c>
      <c r="C58" s="1">
        <v>1799</v>
      </c>
      <c r="D58" s="1">
        <v>301</v>
      </c>
      <c r="E58" s="1"/>
    </row>
    <row r="59" spans="1:5" x14ac:dyDescent="0.3">
      <c r="A59">
        <v>202104</v>
      </c>
      <c r="B59" s="1">
        <v>1950</v>
      </c>
      <c r="C59" s="1">
        <v>1808</v>
      </c>
      <c r="D59" s="1">
        <v>289</v>
      </c>
      <c r="E59" s="1"/>
    </row>
    <row r="60" spans="1:5" x14ac:dyDescent="0.3">
      <c r="A60">
        <v>202105</v>
      </c>
      <c r="B60" s="1">
        <v>1868</v>
      </c>
      <c r="C60" s="1">
        <v>1809</v>
      </c>
      <c r="D60" s="1">
        <v>218</v>
      </c>
      <c r="E60" s="1"/>
    </row>
    <row r="61" spans="1:5" x14ac:dyDescent="0.3">
      <c r="A61">
        <v>202106</v>
      </c>
      <c r="B61" s="1">
        <v>1759</v>
      </c>
      <c r="C61" s="1">
        <v>1805</v>
      </c>
      <c r="D61" s="1">
        <v>180</v>
      </c>
      <c r="E61" s="1"/>
    </row>
    <row r="62" spans="1:5" x14ac:dyDescent="0.3">
      <c r="A62">
        <v>202107</v>
      </c>
      <c r="B62" s="1">
        <v>1722</v>
      </c>
      <c r="C62" s="1">
        <v>1796</v>
      </c>
      <c r="D62" s="1">
        <v>152</v>
      </c>
      <c r="E62" s="1"/>
    </row>
    <row r="63" spans="1:5" x14ac:dyDescent="0.3">
      <c r="A63">
        <v>202108</v>
      </c>
      <c r="B63" s="1">
        <v>1669</v>
      </c>
      <c r="C63" s="1">
        <v>1785</v>
      </c>
      <c r="D63" s="1">
        <v>146</v>
      </c>
      <c r="E63" s="1"/>
    </row>
    <row r="64" spans="1:5" x14ac:dyDescent="0.3">
      <c r="A64">
        <v>202109</v>
      </c>
      <c r="B64" s="1">
        <v>1590</v>
      </c>
      <c r="C64" s="1">
        <v>1771</v>
      </c>
      <c r="D64" s="1">
        <v>132</v>
      </c>
      <c r="E64" s="1"/>
    </row>
    <row r="65" spans="1:5" x14ac:dyDescent="0.3">
      <c r="A65">
        <v>202110</v>
      </c>
      <c r="B65" s="1">
        <v>1752</v>
      </c>
      <c r="C65" s="1">
        <v>1757</v>
      </c>
      <c r="D65" s="1">
        <v>160</v>
      </c>
      <c r="E65" s="1"/>
    </row>
    <row r="66" spans="1:5" x14ac:dyDescent="0.3">
      <c r="A66">
        <v>202111</v>
      </c>
      <c r="B66" s="1">
        <v>1694</v>
      </c>
      <c r="C66" s="1">
        <v>1738</v>
      </c>
      <c r="D66" s="1">
        <v>182</v>
      </c>
      <c r="E66" s="1"/>
    </row>
    <row r="67" spans="1:5" x14ac:dyDescent="0.3">
      <c r="A67">
        <v>202112</v>
      </c>
      <c r="B67" s="1">
        <v>1660</v>
      </c>
      <c r="C67" s="1">
        <v>1708</v>
      </c>
      <c r="D67" s="1">
        <v>177</v>
      </c>
      <c r="E67" s="1"/>
    </row>
    <row r="68" spans="1:5" x14ac:dyDescent="0.3">
      <c r="A68">
        <v>202113</v>
      </c>
      <c r="B68" s="1">
        <v>1778</v>
      </c>
      <c r="C68" s="1">
        <v>1673</v>
      </c>
      <c r="D68" s="1">
        <v>216</v>
      </c>
      <c r="E68" s="1"/>
    </row>
    <row r="69" spans="1:5" x14ac:dyDescent="0.3">
      <c r="A69">
        <v>202114</v>
      </c>
      <c r="B69" s="1">
        <v>1665</v>
      </c>
      <c r="C69" s="1">
        <v>1637</v>
      </c>
      <c r="D69" s="1">
        <v>206</v>
      </c>
      <c r="E69" s="1"/>
    </row>
    <row r="70" spans="1:5" x14ac:dyDescent="0.3">
      <c r="A70">
        <v>202115</v>
      </c>
      <c r="B70" s="1">
        <v>1698</v>
      </c>
      <c r="C70" s="1">
        <v>1605</v>
      </c>
      <c r="D70" s="1">
        <v>201</v>
      </c>
      <c r="E70" s="1"/>
    </row>
    <row r="71" spans="1:5" x14ac:dyDescent="0.3">
      <c r="A71">
        <v>202116</v>
      </c>
      <c r="B71" s="1">
        <v>1692</v>
      </c>
      <c r="C71" s="1">
        <v>1580</v>
      </c>
      <c r="D71" s="1">
        <v>163</v>
      </c>
      <c r="E71" s="1"/>
    </row>
    <row r="72" spans="1:5" x14ac:dyDescent="0.3">
      <c r="A72">
        <v>202117</v>
      </c>
      <c r="B72" s="1">
        <v>1700</v>
      </c>
      <c r="C72" s="1">
        <v>1560</v>
      </c>
      <c r="D72" s="1">
        <v>154</v>
      </c>
      <c r="E72" s="1"/>
    </row>
    <row r="73" spans="1:5" x14ac:dyDescent="0.3">
      <c r="A73">
        <v>202118</v>
      </c>
      <c r="B73" s="1">
        <v>1660</v>
      </c>
      <c r="C73" s="1">
        <v>1540</v>
      </c>
      <c r="D73" s="1">
        <v>113</v>
      </c>
      <c r="E73" s="1"/>
    </row>
    <row r="74" spans="1:5" x14ac:dyDescent="0.3">
      <c r="A74">
        <v>202119</v>
      </c>
      <c r="B74" s="1">
        <v>1607</v>
      </c>
      <c r="C74" s="1">
        <v>1519</v>
      </c>
      <c r="D74" s="1">
        <v>78</v>
      </c>
      <c r="E74" s="1"/>
    </row>
    <row r="75" spans="1:5" x14ac:dyDescent="0.3">
      <c r="A75">
        <v>202120</v>
      </c>
      <c r="B75" s="1">
        <v>1524</v>
      </c>
      <c r="C75" s="1">
        <v>1499</v>
      </c>
      <c r="D75" s="1">
        <v>54</v>
      </c>
      <c r="E75" s="1"/>
    </row>
    <row r="76" spans="1:5" x14ac:dyDescent="0.3">
      <c r="A76">
        <v>202121</v>
      </c>
      <c r="B76" s="1">
        <v>1492</v>
      </c>
      <c r="C76" s="1">
        <v>1483</v>
      </c>
      <c r="D76" s="1">
        <v>45</v>
      </c>
      <c r="E76" s="1"/>
    </row>
    <row r="77" spans="1:5" x14ac:dyDescent="0.3">
      <c r="A77">
        <v>202122</v>
      </c>
      <c r="B77" s="1">
        <v>1609</v>
      </c>
      <c r="C77" s="1">
        <v>1470</v>
      </c>
      <c r="D77" s="1">
        <v>33</v>
      </c>
      <c r="E77" s="1"/>
    </row>
    <row r="78" spans="1:5" x14ac:dyDescent="0.3">
      <c r="A78">
        <v>202123</v>
      </c>
      <c r="B78" s="1">
        <v>1565</v>
      </c>
      <c r="C78" s="1">
        <v>1461</v>
      </c>
      <c r="D78" s="1">
        <v>22</v>
      </c>
      <c r="E78" s="1"/>
    </row>
    <row r="79" spans="1:5" x14ac:dyDescent="0.3">
      <c r="A79">
        <v>202124</v>
      </c>
      <c r="B79" s="1">
        <v>1605</v>
      </c>
      <c r="C79" s="1">
        <v>1457</v>
      </c>
      <c r="D79" s="1">
        <v>15</v>
      </c>
      <c r="E79" s="1"/>
    </row>
    <row r="80" spans="1:5" x14ac:dyDescent="0.3">
      <c r="A80">
        <v>202125</v>
      </c>
      <c r="B80" s="1">
        <v>1655</v>
      </c>
      <c r="C80" s="1">
        <v>1455</v>
      </c>
      <c r="D80" s="1">
        <v>12</v>
      </c>
      <c r="E80" s="1"/>
    </row>
    <row r="81" spans="1:5" x14ac:dyDescent="0.3">
      <c r="A81">
        <v>202126</v>
      </c>
      <c r="B81" s="1">
        <v>1511</v>
      </c>
      <c r="C81" s="1">
        <v>1455</v>
      </c>
      <c r="D81" s="1">
        <v>9</v>
      </c>
      <c r="E81" s="1"/>
    </row>
    <row r="82" spans="1:5" x14ac:dyDescent="0.3">
      <c r="A82">
        <v>202127</v>
      </c>
      <c r="B82" s="1">
        <v>1471</v>
      </c>
      <c r="C82" s="1">
        <v>1456</v>
      </c>
      <c r="D82" s="1">
        <v>2</v>
      </c>
      <c r="E82" s="1"/>
    </row>
    <row r="83" spans="1:5" x14ac:dyDescent="0.3">
      <c r="A83">
        <v>202128</v>
      </c>
      <c r="B83" s="1">
        <v>1460</v>
      </c>
      <c r="C83" s="1">
        <v>1455</v>
      </c>
      <c r="D83" s="1">
        <v>4</v>
      </c>
      <c r="E83" s="1"/>
    </row>
    <row r="84" spans="1:5" x14ac:dyDescent="0.3">
      <c r="A84">
        <v>202129</v>
      </c>
      <c r="B84" s="1">
        <v>1584</v>
      </c>
      <c r="C84" s="1">
        <v>1456</v>
      </c>
      <c r="D84" s="1">
        <v>5</v>
      </c>
      <c r="E84" s="1"/>
    </row>
    <row r="85" spans="1:5" x14ac:dyDescent="0.3">
      <c r="A85">
        <v>202130</v>
      </c>
      <c r="B85" s="1">
        <v>1535</v>
      </c>
      <c r="C85" s="1">
        <v>1459</v>
      </c>
      <c r="D85" s="1">
        <v>4</v>
      </c>
      <c r="E85" s="1"/>
    </row>
    <row r="86" spans="1:5" x14ac:dyDescent="0.3">
      <c r="A86">
        <v>202131</v>
      </c>
      <c r="B86" s="1">
        <v>1461</v>
      </c>
      <c r="C86" s="1">
        <v>1463</v>
      </c>
      <c r="D86" s="1">
        <v>9</v>
      </c>
      <c r="E86" s="1"/>
    </row>
    <row r="87" spans="1:5" x14ac:dyDescent="0.3">
      <c r="A87">
        <v>202132</v>
      </c>
      <c r="B87" s="1">
        <v>1630</v>
      </c>
      <c r="C87" s="1">
        <v>1469</v>
      </c>
      <c r="D87" s="1">
        <v>8</v>
      </c>
      <c r="E87" s="1"/>
    </row>
    <row r="88" spans="1:5" x14ac:dyDescent="0.3">
      <c r="A88">
        <v>202133</v>
      </c>
      <c r="B88" s="1">
        <v>1624</v>
      </c>
      <c r="C88" s="1">
        <v>1475</v>
      </c>
      <c r="D88" s="1">
        <v>7</v>
      </c>
      <c r="E88" s="1"/>
    </row>
    <row r="89" spans="1:5" x14ac:dyDescent="0.3">
      <c r="A89">
        <v>202134</v>
      </c>
      <c r="B89" s="1">
        <v>1576</v>
      </c>
      <c r="C89" s="1">
        <v>1480</v>
      </c>
      <c r="D89" s="1">
        <v>27</v>
      </c>
      <c r="E89" s="1"/>
    </row>
    <row r="90" spans="1:5" x14ac:dyDescent="0.3">
      <c r="A90">
        <v>202135</v>
      </c>
      <c r="B90" s="1">
        <v>1555</v>
      </c>
      <c r="C90" s="1">
        <v>1486</v>
      </c>
      <c r="D90" s="1">
        <v>37</v>
      </c>
      <c r="E90" s="1"/>
    </row>
    <row r="91" spans="1:5" x14ac:dyDescent="0.3">
      <c r="A91">
        <v>202136</v>
      </c>
      <c r="B91" s="1">
        <v>1632</v>
      </c>
      <c r="C91" s="1">
        <v>1492</v>
      </c>
      <c r="D91" s="1">
        <v>39</v>
      </c>
      <c r="E91" s="1"/>
    </row>
    <row r="92" spans="1:5" x14ac:dyDescent="0.3">
      <c r="A92">
        <v>202137</v>
      </c>
      <c r="B92" s="1">
        <v>1584</v>
      </c>
      <c r="C92" s="1">
        <v>1498</v>
      </c>
      <c r="D92" s="1">
        <v>63</v>
      </c>
      <c r="E92" s="1"/>
    </row>
    <row r="93" spans="1:5" x14ac:dyDescent="0.3">
      <c r="A93">
        <v>202138</v>
      </c>
      <c r="B93" s="1">
        <v>1581</v>
      </c>
      <c r="C93" s="1">
        <v>1506</v>
      </c>
      <c r="D93" s="1">
        <v>67</v>
      </c>
      <c r="E93" s="1"/>
    </row>
    <row r="94" spans="1:5" x14ac:dyDescent="0.3">
      <c r="A94">
        <v>202139</v>
      </c>
      <c r="B94" s="1">
        <v>1676</v>
      </c>
      <c r="C94" s="1">
        <v>1514</v>
      </c>
      <c r="D94" s="1">
        <v>58</v>
      </c>
      <c r="E94" s="1"/>
    </row>
    <row r="95" spans="1:5" x14ac:dyDescent="0.3">
      <c r="A95">
        <v>202140</v>
      </c>
      <c r="B95" s="1">
        <v>1607</v>
      </c>
      <c r="C95" s="1">
        <v>1524</v>
      </c>
      <c r="D95" s="1">
        <v>59</v>
      </c>
      <c r="E95" s="1"/>
    </row>
    <row r="96" spans="1:5" x14ac:dyDescent="0.3">
      <c r="A96">
        <v>202141</v>
      </c>
      <c r="B96" s="1">
        <v>1636</v>
      </c>
      <c r="C96" s="1">
        <v>1534</v>
      </c>
      <c r="D96" s="1">
        <v>77</v>
      </c>
      <c r="E96" s="1"/>
    </row>
    <row r="97" spans="1:5" x14ac:dyDescent="0.3">
      <c r="A97">
        <v>202142</v>
      </c>
      <c r="B97" s="1">
        <v>1727</v>
      </c>
      <c r="C97" s="1">
        <v>1546</v>
      </c>
      <c r="D97" s="1">
        <v>72</v>
      </c>
      <c r="E97" s="1"/>
    </row>
    <row r="98" spans="1:5" x14ac:dyDescent="0.3">
      <c r="A98">
        <v>202143</v>
      </c>
      <c r="B98" s="1">
        <v>1895</v>
      </c>
      <c r="C98" s="1">
        <v>1558</v>
      </c>
      <c r="D98" s="1">
        <v>92</v>
      </c>
      <c r="E98" s="1"/>
    </row>
    <row r="99" spans="1:5" x14ac:dyDescent="0.3">
      <c r="A99">
        <v>202144</v>
      </c>
      <c r="B99" s="1">
        <v>1946</v>
      </c>
      <c r="C99" s="1">
        <v>1570</v>
      </c>
      <c r="D99" s="1">
        <v>150</v>
      </c>
      <c r="E99" s="1"/>
    </row>
    <row r="100" spans="1:5" x14ac:dyDescent="0.3">
      <c r="A100">
        <v>202145</v>
      </c>
      <c r="B100" s="1">
        <v>2063</v>
      </c>
      <c r="C100" s="1">
        <v>1584</v>
      </c>
      <c r="D100" s="1">
        <v>265</v>
      </c>
      <c r="E100" s="1"/>
    </row>
    <row r="101" spans="1:5" x14ac:dyDescent="0.3">
      <c r="A101">
        <v>202146</v>
      </c>
      <c r="B101" s="1">
        <v>2119</v>
      </c>
      <c r="C101" s="1">
        <v>1599</v>
      </c>
      <c r="D101" s="1">
        <v>308</v>
      </c>
      <c r="E101" s="1"/>
    </row>
    <row r="102" spans="1:5" x14ac:dyDescent="0.3">
      <c r="A102">
        <v>202147</v>
      </c>
      <c r="B102" s="1">
        <v>2158</v>
      </c>
      <c r="C102" s="1">
        <v>1614</v>
      </c>
      <c r="D102" s="1">
        <v>382</v>
      </c>
      <c r="E102" s="1"/>
    </row>
    <row r="103" spans="1:5" x14ac:dyDescent="0.3">
      <c r="A103">
        <v>202148</v>
      </c>
      <c r="B103" s="1">
        <v>2207</v>
      </c>
      <c r="C103" s="1">
        <v>1631</v>
      </c>
      <c r="D103" s="1">
        <v>377</v>
      </c>
      <c r="E103" s="1"/>
    </row>
    <row r="104" spans="1:5" x14ac:dyDescent="0.3">
      <c r="A104">
        <v>202149</v>
      </c>
      <c r="B104" s="1">
        <v>2132</v>
      </c>
      <c r="C104" s="1">
        <v>1648</v>
      </c>
      <c r="D104" s="1">
        <v>300</v>
      </c>
      <c r="E104" s="1"/>
    </row>
    <row r="105" spans="1:5" x14ac:dyDescent="0.3">
      <c r="A105">
        <v>202150</v>
      </c>
      <c r="B105" s="1">
        <v>1937</v>
      </c>
      <c r="C105" s="1">
        <v>1667</v>
      </c>
      <c r="D105" s="1">
        <v>208</v>
      </c>
      <c r="E105" s="1"/>
    </row>
    <row r="106" spans="1:5" x14ac:dyDescent="0.3">
      <c r="A106">
        <v>202151</v>
      </c>
      <c r="B106" s="1">
        <v>1852</v>
      </c>
      <c r="C106" s="1">
        <v>1685</v>
      </c>
      <c r="D106" s="1">
        <v>100</v>
      </c>
      <c r="E106" s="1"/>
    </row>
    <row r="107" spans="1:5" x14ac:dyDescent="0.3">
      <c r="A107">
        <v>202152</v>
      </c>
      <c r="B107" s="1">
        <v>1855</v>
      </c>
      <c r="C107" s="1">
        <v>1706</v>
      </c>
      <c r="D107" s="1">
        <v>98</v>
      </c>
      <c r="E107" s="1"/>
    </row>
    <row r="109" spans="1:5" x14ac:dyDescent="0.3">
      <c r="A109" t="s">
        <v>284</v>
      </c>
    </row>
    <row r="110" spans="1:5" x14ac:dyDescent="0.3">
      <c r="A110" t="s">
        <v>264</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inhalt</vt:lpstr>
      <vt:lpstr>t1komponenten</vt:lpstr>
      <vt:lpstr>t2alter</vt:lpstr>
      <vt:lpstr>t3geburtsland</vt:lpstr>
      <vt:lpstr>t4bezirke</vt:lpstr>
      <vt:lpstr>t5sterb_laender</vt:lpstr>
      <vt:lpstr>t6sterb_jahresreihe</vt:lpstr>
      <vt:lpstr>t7sterb_covid</vt:lpstr>
    </vt:vector>
  </TitlesOfParts>
  <Company>Wien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Trautinger Franz</dc:creator>
  <cp:lastModifiedBy>Trautinger Franz</cp:lastModifiedBy>
  <dcterms:created xsi:type="dcterms:W3CDTF">2021-01-26T17:04:29Z</dcterms:created>
  <dcterms:modified xsi:type="dcterms:W3CDTF">2022-01-27T11:23:44Z</dcterms:modified>
</cp:coreProperties>
</file>