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6 Dezernat Statistik\F Publikationen und Redaktion\2020\wieninzahlen_2020\bezirke\"/>
    </mc:Choice>
  </mc:AlternateContent>
  <bookViews>
    <workbookView xWindow="0" yWindow="-15" windowWidth="21195" windowHeight="17745"/>
  </bookViews>
  <sheets>
    <sheet name="Tabell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3" i="1" l="1"/>
  <c r="AB102" i="1"/>
  <c r="AB101" i="1"/>
  <c r="AB72" i="1"/>
  <c r="AB73" i="1"/>
  <c r="AB74" i="1"/>
  <c r="AB75" i="1"/>
  <c r="AB76" i="1"/>
  <c r="AB71" i="1"/>
</calcChain>
</file>

<file path=xl/sharedStrings.xml><?xml version="1.0" encoding="utf-8"?>
<sst xmlns="http://schemas.openxmlformats.org/spreadsheetml/2006/main" count="954" uniqueCount="333">
  <si>
    <t>Wien</t>
  </si>
  <si>
    <t>Daten</t>
  </si>
  <si>
    <t>Wirtschaft und Arbeit</t>
  </si>
  <si>
    <t>Beschäftigte</t>
  </si>
  <si>
    <t>Anteil Handel</t>
  </si>
  <si>
    <t>Anteil Verkehr</t>
  </si>
  <si>
    <t>Anteil IT</t>
  </si>
  <si>
    <t>Anteil Öffentliche Verwaltung</t>
  </si>
  <si>
    <t>Anteil Bildung</t>
  </si>
  <si>
    <t>Anteil Gesundheit</t>
  </si>
  <si>
    <t>Anteil Sonstige</t>
  </si>
  <si>
    <t>Anteil Industrie</t>
  </si>
  <si>
    <t>Anteil Bau</t>
  </si>
  <si>
    <t>Anteil Landwirtschaft</t>
  </si>
  <si>
    <t>Anteil ÖVP</t>
  </si>
  <si>
    <t>Anteil SPÖ</t>
  </si>
  <si>
    <t>Anteil FPÖ</t>
  </si>
  <si>
    <t>Anteil NEOS</t>
  </si>
  <si>
    <t>Mandate SPÖ</t>
  </si>
  <si>
    <t>Mandate ÖVP</t>
  </si>
  <si>
    <t>Mandate FPÖ</t>
  </si>
  <si>
    <t>Mandate NEOS</t>
  </si>
  <si>
    <t>Mandate Sonstige</t>
  </si>
  <si>
    <t>Gesamtfläche</t>
  </si>
  <si>
    <t>Einheit</t>
  </si>
  <si>
    <t>Parks</t>
  </si>
  <si>
    <t>Hunde</t>
  </si>
  <si>
    <t>Bevölkerung</t>
  </si>
  <si>
    <t>Anteil Frauen</t>
  </si>
  <si>
    <t>Anteil Männer</t>
  </si>
  <si>
    <t>Wachstum 2019-2020</t>
  </si>
  <si>
    <t>Geboren</t>
  </si>
  <si>
    <t>Gestorben</t>
  </si>
  <si>
    <t>Geburtenbilanz</t>
  </si>
  <si>
    <t>Durchschnittsalter</t>
  </si>
  <si>
    <t>Personen 0-14</t>
  </si>
  <si>
    <t>Personen 14-64</t>
  </si>
  <si>
    <t>Personen 65+</t>
  </si>
  <si>
    <t>Anteil Staatsangehörigkeit AT</t>
  </si>
  <si>
    <t>Anteil Staatsangehörigkeit EU</t>
  </si>
  <si>
    <t>Anteil Staatsangehörigkeit Dritt</t>
  </si>
  <si>
    <t>Top 1-Staatsangehörigkeit</t>
  </si>
  <si>
    <t>Anteil Top 1-Staatsangehörigkeit</t>
  </si>
  <si>
    <t>Top 2-Staatsangehörigkeit</t>
  </si>
  <si>
    <t>Anteil Top 2-Staatsangehörigkeit</t>
  </si>
  <si>
    <t>Top 3-Staatsangehörigkeit</t>
  </si>
  <si>
    <t>Anteil Top 3-Staatsangehörigkeit</t>
  </si>
  <si>
    <t>Top 4-Staatsangehörigkeit</t>
  </si>
  <si>
    <t>Anteil Top 4-Staatsangehörigkeit</t>
  </si>
  <si>
    <t>Top 5-Staatsangehörigkeit</t>
  </si>
  <si>
    <t>Anteil Top 5-Staatsangehörigkeit</t>
  </si>
  <si>
    <t>Zuzüge</t>
  </si>
  <si>
    <t>Wegzüge</t>
  </si>
  <si>
    <t>Wanderungsbilanz</t>
  </si>
  <si>
    <t>Anteil an allen Wiener Studenten</t>
  </si>
  <si>
    <t>Bevölkerungsdichte</t>
  </si>
  <si>
    <t>Durchschnittliche Wohnfläche pro Bewohner</t>
  </si>
  <si>
    <t>kürzeste Straße Name</t>
  </si>
  <si>
    <t>kürzeste Straße Länge</t>
  </si>
  <si>
    <t>längste Straße Name</t>
  </si>
  <si>
    <t>Pkw-Dichte</t>
  </si>
  <si>
    <t>Anzahl</t>
  </si>
  <si>
    <t>%</t>
  </si>
  <si>
    <t>Arbeitslose 2000</t>
  </si>
  <si>
    <t>Arbeitslose 2001</t>
  </si>
  <si>
    <t>Arbeitslose 2002</t>
  </si>
  <si>
    <t>Arbeitslose 2003</t>
  </si>
  <si>
    <t>Arbeitslose 2004</t>
  </si>
  <si>
    <t>Arbeitslose 2005</t>
  </si>
  <si>
    <t>Arbeitslose 2006</t>
  </si>
  <si>
    <t>Arbeitslose 2007</t>
  </si>
  <si>
    <t>Arbeitslose 2008</t>
  </si>
  <si>
    <t>Arbeitslose 2009</t>
  </si>
  <si>
    <t>Arbeitslose 2010</t>
  </si>
  <si>
    <t>Arbeitslose 2011</t>
  </si>
  <si>
    <t>Arbeitslose 2012</t>
  </si>
  <si>
    <t>Arbeitslose 2013</t>
  </si>
  <si>
    <t>Arbeitslose 2014</t>
  </si>
  <si>
    <t>Arbeitslose 2015</t>
  </si>
  <si>
    <t>Arbeitslose 2016</t>
  </si>
  <si>
    <t>Arbeitslose 2017</t>
  </si>
  <si>
    <t>Arbeitslose 2018</t>
  </si>
  <si>
    <t>Arbeitslose 2019</t>
  </si>
  <si>
    <t>Name</t>
  </si>
  <si>
    <t>Text</t>
  </si>
  <si>
    <t>Mio. €</t>
  </si>
  <si>
    <t>Anteil Rebfläche</t>
  </si>
  <si>
    <t>Anteil Friedhofsfläche</t>
  </si>
  <si>
    <t>Jahre</t>
  </si>
  <si>
    <t>Personen / km2</t>
  </si>
  <si>
    <t>m2</t>
  </si>
  <si>
    <t>km</t>
  </si>
  <si>
    <t>Pkw / 100 EW</t>
  </si>
  <si>
    <t>Bevölkerung 2020</t>
  </si>
  <si>
    <t>Anteil Hotels und Gastronomie</t>
  </si>
  <si>
    <t>Anteil Finanz- und Beratungsdienstleistungen</t>
  </si>
  <si>
    <t>Gebäude Bauperiode vor 1919</t>
  </si>
  <si>
    <t>Gebäude Bauperiode 1919-1944</t>
  </si>
  <si>
    <t>Gebäude Bauperiode 1945-1980</t>
  </si>
  <si>
    <t>WIR</t>
  </si>
  <si>
    <t>1 ANDAS, 1 ohne Klub</t>
  </si>
  <si>
    <t>3 HC, 1 ANDAS</t>
  </si>
  <si>
    <t>1 ohne Klub</t>
  </si>
  <si>
    <t>Details Sonstige</t>
  </si>
  <si>
    <t>3 CUM, 1 ANDAS, 1 ohne Klub</t>
  </si>
  <si>
    <t>ohne Klub</t>
  </si>
  <si>
    <t>1 ECHT, 2 ohne Klub</t>
  </si>
  <si>
    <t>4 DAÖ, 1 GFW, 1 ohne klub</t>
  </si>
  <si>
    <t>1 PH, 2 ohne Klub</t>
  </si>
  <si>
    <t>ANDAS</t>
  </si>
  <si>
    <t>Freie Hernalser</t>
  </si>
  <si>
    <t>3 DAÖ, 1 GFW, 1 ohne Klub</t>
  </si>
  <si>
    <t>3 WIFF, 2 ohne Klub</t>
  </si>
  <si>
    <t>2 HC, 2 PRO23</t>
  </si>
  <si>
    <t>Gebäude Bauperiode 1981 bis 2011</t>
  </si>
  <si>
    <t>Anteil Grünland und Gewässer</t>
  </si>
  <si>
    <t>31. 10. 2017</t>
  </si>
  <si>
    <t>&lt;0,1</t>
  </si>
  <si>
    <t>&lt;1</t>
  </si>
  <si>
    <t>Bezirksvorsteher, Partei</t>
  </si>
  <si>
    <t>Bezirksvorsteher-Stellvertreter, Partei</t>
  </si>
  <si>
    <t>Markus Figl, ÖVP</t>
  </si>
  <si>
    <t>Isabelle Jungnickel, ÖVP</t>
  </si>
  <si>
    <t>Mireille Ngosso, SPÖ</t>
  </si>
  <si>
    <t>Astrid Rompolt, SPÖ</t>
  </si>
  <si>
    <t>Werner Grebner, FPÖ</t>
  </si>
  <si>
    <t>Susanne Wessely, SPÖ</t>
  </si>
  <si>
    <t>Erich Hohenberger, SPÖ</t>
  </si>
  <si>
    <t>Lea Halbwidl, SPÖ</t>
  </si>
  <si>
    <t>Karin Eichler, SPÖ</t>
  </si>
  <si>
    <t>Wolfgang Mitis, SPÖ</t>
  </si>
  <si>
    <t>Markus Rumelhart, SPÖ</t>
  </si>
  <si>
    <t>Vlasta Osterauer-Novak, SPÖ</t>
  </si>
  <si>
    <t>Gallus Vögel, SPÖ</t>
  </si>
  <si>
    <t>Veronika Mickel-Göttfert, ÖVP</t>
  </si>
  <si>
    <t>Josef Mantl, ÖVP</t>
  </si>
  <si>
    <t>Saya Ahmad, SPÖ</t>
  </si>
  <si>
    <t>Thomas Liebich, SPÖ</t>
  </si>
  <si>
    <t>Marcus Franz, SPÖ</t>
  </si>
  <si>
    <t>Gerhard Blöschl, SPÖ</t>
  </si>
  <si>
    <t>Christian Schuch, FPÖ</t>
  </si>
  <si>
    <t>Paul Johann Stadler, FPÖ</t>
  </si>
  <si>
    <t>Katharina Krammer, FPÖ</t>
  </si>
  <si>
    <t>Thomas Steinhart, SPÖ</t>
  </si>
  <si>
    <t>Wilfried Zankl, SPÖ</t>
  </si>
  <si>
    <t>Katharina Weninger, SPÖ</t>
  </si>
  <si>
    <t>Michael Dadak, FPÖ</t>
  </si>
  <si>
    <t>Silke Kobald, ÖVP</t>
  </si>
  <si>
    <t>Christian Gerzabek, ÖVP</t>
  </si>
  <si>
    <t>Matthias Friedrich, SPÖ</t>
  </si>
  <si>
    <t>Michaela Schüchner, SPÖ</t>
  </si>
  <si>
    <t>Robert Pschirer, SPÖ</t>
  </si>
  <si>
    <t>Oliver Drahosch, FPÖ</t>
  </si>
  <si>
    <t>Gerhard Zatlokal, SPÖ</t>
  </si>
  <si>
    <t>Merja Biedermann, SPÖ</t>
  </si>
  <si>
    <t xml:space="preserve">Karl Schwing, FPÖ </t>
  </si>
  <si>
    <t>Franz Prokop, SPÖ</t>
  </si>
  <si>
    <t>Eva Weißmann, SPÖ</t>
  </si>
  <si>
    <t>Michael Oberlechner, FPÖ</t>
  </si>
  <si>
    <t>Ilse Pfeffer, SPÖ</t>
  </si>
  <si>
    <t>Peter Jagsch, SPÖ</t>
  </si>
  <si>
    <t>Kurt Kossek, FPÖ</t>
  </si>
  <si>
    <t>Johannes Schreiber, ÖVP</t>
  </si>
  <si>
    <t>Daniel Resch, ÖVP</t>
  </si>
  <si>
    <t>Robert Wutzl, ÖVP</t>
  </si>
  <si>
    <t>Thomas Mader, SPÖ</t>
  </si>
  <si>
    <t xml:space="preserve">Hannes Derfler, SPÖ </t>
  </si>
  <si>
    <t>Christine Dubravac-Widholm, SPÖ</t>
  </si>
  <si>
    <t>Georg Papai, SPÖ</t>
  </si>
  <si>
    <t>Ilse Fitzbauer, SPÖ</t>
  </si>
  <si>
    <t>Karl Mareda, FPÖ</t>
  </si>
  <si>
    <t>Ernst Nevrivy, SPÖ</t>
  </si>
  <si>
    <t>Karl Gasta, SPÖ</t>
  </si>
  <si>
    <t>Werner Hammer, FPÖ</t>
  </si>
  <si>
    <t>Gerald Bischof, SPÖ</t>
  </si>
  <si>
    <t>Harald Gruber, SPÖ</t>
  </si>
  <si>
    <t>Silvia Forstner, FPÖ</t>
  </si>
  <si>
    <t>Gesamtlänge Gemeindestraßen</t>
  </si>
  <si>
    <t>Arbeitet im Bezirk und wohnt woanders</t>
  </si>
  <si>
    <t>Arbeitet und wohnt im Bezirk</t>
  </si>
  <si>
    <t>Arbeitet nicht im Bezirk, aber wohnt im Bezirk</t>
  </si>
  <si>
    <t>Verwaltung und Öffentlichkeitsarbeit</t>
  </si>
  <si>
    <t>Kindergärten und Schulen</t>
  </si>
  <si>
    <t>Parks, Spielplätze und Bäder</t>
  </si>
  <si>
    <t>Kultur und Betreuung  von Jugendlichen und Pensionisten</t>
  </si>
  <si>
    <t>Straßen und Verkehr</t>
  </si>
  <si>
    <t>Märkte</t>
  </si>
  <si>
    <t>Bedürfnisanstalten</t>
  </si>
  <si>
    <t>Differenz Bev. 2020-2010</t>
  </si>
  <si>
    <t>Handelskai</t>
  </si>
  <si>
    <t>Landstraßer Hauptstraße</t>
  </si>
  <si>
    <t xml:space="preserve">Wiedner Hauptstraße </t>
  </si>
  <si>
    <t>Margaretengürtel</t>
  </si>
  <si>
    <t>Linke Wienzeile</t>
  </si>
  <si>
    <t>Mariahilfer Straße</t>
  </si>
  <si>
    <t>Lerchenfelder Straße</t>
  </si>
  <si>
    <t>Liechtensteinstraße</t>
  </si>
  <si>
    <t>Laaer-Berg-Straße</t>
  </si>
  <si>
    <t>Simmeringer Hauptstraße</t>
  </si>
  <si>
    <t>Franz-Josefs-Kai (nur HB)</t>
  </si>
  <si>
    <t xml:space="preserve">Breitenfurter Straße </t>
  </si>
  <si>
    <t>Auhofstraße</t>
  </si>
  <si>
    <t>Linzer Straße</t>
  </si>
  <si>
    <t>Goldschlagstraße</t>
  </si>
  <si>
    <t>Ottakringer Straße</t>
  </si>
  <si>
    <t>Höhenstraße</t>
  </si>
  <si>
    <t>Währinger Gürtel</t>
  </si>
  <si>
    <t>Brigittenauer Lände</t>
  </si>
  <si>
    <t>Brünnerstraße</t>
  </si>
  <si>
    <t>Wagramer Straße</t>
  </si>
  <si>
    <t>Irisgasse</t>
  </si>
  <si>
    <t>Fritz-Henkel-Gasse</t>
  </si>
  <si>
    <t xml:space="preserve">Hoyosgasse </t>
  </si>
  <si>
    <t>Sterkgasse</t>
  </si>
  <si>
    <t>Anilingasse</t>
  </si>
  <si>
    <t>Enzingergasse</t>
  </si>
  <si>
    <t>Löwenburggasse</t>
  </si>
  <si>
    <t>Klammergasse</t>
  </si>
  <si>
    <t>Huppgasse</t>
  </si>
  <si>
    <t>Senngasse</t>
  </si>
  <si>
    <t>Rohrwassergasse</t>
  </si>
  <si>
    <t xml:space="preserve">Fassbendergasse </t>
  </si>
  <si>
    <t>Dampfbadgasse</t>
  </si>
  <si>
    <t>Neuntegasse</t>
  </si>
  <si>
    <t>Argauergasse</t>
  </si>
  <si>
    <t>Geistingergasse</t>
  </si>
  <si>
    <t>Eduard-Brückner-Gasse</t>
  </si>
  <si>
    <t>Gulzgasse</t>
  </si>
  <si>
    <t>Gemeindegasse</t>
  </si>
  <si>
    <t>Rosa-Tree-Gasse</t>
  </si>
  <si>
    <t>m</t>
  </si>
  <si>
    <t>Durchschnittliche Anzahl Bewohner pro Wohnung</t>
  </si>
  <si>
    <t>Wachstum 2010-2020 p. a.</t>
  </si>
  <si>
    <t>Anteil an Gesamtbevölkerung 2020</t>
  </si>
  <si>
    <t>Deutschland</t>
  </si>
  <si>
    <t>Russland</t>
  </si>
  <si>
    <t>Serbien</t>
  </si>
  <si>
    <t>Italien</t>
  </si>
  <si>
    <t>USA</t>
  </si>
  <si>
    <t>Türkei</t>
  </si>
  <si>
    <t>Polen</t>
  </si>
  <si>
    <t>Rumänien</t>
  </si>
  <si>
    <t>Ungarn</t>
  </si>
  <si>
    <t>Bulgarien</t>
  </si>
  <si>
    <t>Kroatien</t>
  </si>
  <si>
    <t>Syrien</t>
  </si>
  <si>
    <t>Verkehr</t>
  </si>
  <si>
    <t>Abwasserentsorgung</t>
  </si>
  <si>
    <t>2010-2019</t>
  </si>
  <si>
    <t>Ukraine</t>
  </si>
  <si>
    <t>Afghanistan</t>
  </si>
  <si>
    <t>Österreich</t>
  </si>
  <si>
    <t>Susanne Schaefer-Wiery, parteilos</t>
  </si>
  <si>
    <t>Teufenbachstraße</t>
  </si>
  <si>
    <t>Küchelbeckergasse</t>
  </si>
  <si>
    <t>Johann-Gundacker-Gasse</t>
  </si>
  <si>
    <t>Rubrik</t>
  </si>
  <si>
    <t>Stadtgebiet und Natur</t>
  </si>
  <si>
    <t>Wanderungssaldo Top 2 - Saldo</t>
  </si>
  <si>
    <t>Wanderungssaldo Top 3 - Saldo</t>
  </si>
  <si>
    <t>Wanderungssaldo Top 4 - Saldo</t>
  </si>
  <si>
    <t>Wanderungssaldo Top 5 - Saldo</t>
  </si>
  <si>
    <t>Wanderungssaldo Top 5 - Staatsangehörigkeit</t>
  </si>
  <si>
    <t>Wanderungssaldo Top 4 - Staatsangehörigkeit</t>
  </si>
  <si>
    <t>Wanderungssaldo Top 3 - Staatsangehörigkeit</t>
  </si>
  <si>
    <t>Wanderungssaldo Top 2 - Staatsangehörigkeit</t>
  </si>
  <si>
    <t>Bildungsstand Anteil Pflichtschule</t>
  </si>
  <si>
    <t>Bildungsstand Anteil Lehre</t>
  </si>
  <si>
    <t>Bildungsstand Anteil BMS</t>
  </si>
  <si>
    <t xml:space="preserve">Rechtliche Wohnformen Anteil Wohnungen öffentlicher Wohnbau </t>
  </si>
  <si>
    <t>Politik und Verwaltung</t>
  </si>
  <si>
    <t>Rechtliche Wohnformen Anteil Wohnungen Genossenschaft</t>
  </si>
  <si>
    <t>Rechtliche Wohnformen Anteil Wohnungen Privatmiete</t>
  </si>
  <si>
    <t>Rechtliche Wohnformen Anteil Wohnungen Eigentum</t>
  </si>
  <si>
    <t>Rechtliche Wohnformen Anteil Wohnungen Sonstige</t>
  </si>
  <si>
    <t>Wanderungssaldo Top 1  - Saldo</t>
  </si>
  <si>
    <t>Wanderungssaldo Top 1  - Staatsangehörigkeit</t>
  </si>
  <si>
    <t>Studierende</t>
  </si>
  <si>
    <t xml:space="preserve">Bildungsstand Anteil AHS/BHS/Kolleg </t>
  </si>
  <si>
    <t>Bildungsstand Anteil Hochschule/Akademie</t>
  </si>
  <si>
    <t>längste Straße Länge (Straßenlänge innerhalb des Bezirks)</t>
  </si>
  <si>
    <t>Wachstum 2010-2020</t>
  </si>
  <si>
    <t>2010-2020</t>
  </si>
  <si>
    <t>2019-2020</t>
  </si>
  <si>
    <t>Quellen: Stadt Wien, Statistik Austria</t>
  </si>
  <si>
    <t>Datum</t>
  </si>
  <si>
    <t>Budget 2018 - Ausgaben (Rechnungsabschluss)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</si>
  <si>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</si>
  <si>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</si>
  <si>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</si>
  <si>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</si>
  <si>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</si>
  <si>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</si>
  <si>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</si>
  <si>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</si>
  <si>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</si>
  <si>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</si>
  <si>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</si>
  <si>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</si>
  <si>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</si>
  <si>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</si>
  <si>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</si>
  <si>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</si>
  <si>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</si>
  <si>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</si>
  <si>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</si>
  <si>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</si>
  <si>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</si>
  <si>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</si>
  <si>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</si>
  <si>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30. 06. 2020</t>
  </si>
  <si>
    <t>15. 06. 2020</t>
  </si>
  <si>
    <t>01. 01. 2020</t>
  </si>
  <si>
    <t>31.10.2017</t>
  </si>
  <si>
    <t>31.10.2011</t>
  </si>
  <si>
    <t>Isabelle Uhl, Die Grünen</t>
  </si>
  <si>
    <t>Robert Zöchling, Die Grünen</t>
  </si>
  <si>
    <t>Barbara Neuroth, Die Grünen</t>
  </si>
  <si>
    <t>Nikola Furtenbach, Die Grünen</t>
  </si>
  <si>
    <t>Michael Reichelt, Die Grünen</t>
  </si>
  <si>
    <t>Alexander Spritzendorfer, Die Grünen</t>
  </si>
  <si>
    <t>Monika Kreutz, Die Grünen</t>
  </si>
  <si>
    <t>Ursula Lichtenegger, Die Grünen</t>
  </si>
  <si>
    <t>Markus Reiter, Die Grünen</t>
  </si>
  <si>
    <t>Silvia Nossek, Die Grünen</t>
  </si>
  <si>
    <t>Bernhard Seitz, Die Grünen</t>
  </si>
  <si>
    <t>Anteil DIE GRÜNEN</t>
  </si>
  <si>
    <t>Mandate DIE GRÜNEN</t>
  </si>
  <si>
    <t>Michael Howanietz, FPÖ</t>
  </si>
  <si>
    <t>.</t>
  </si>
  <si>
    <t>–</t>
  </si>
  <si>
    <t>Zusammenstellung und Berechnungen: Land Wien Statistik</t>
  </si>
  <si>
    <r>
      <t>km</t>
    </r>
    <r>
      <rPr>
        <vertAlign val="superscript"/>
        <sz val="11"/>
        <color theme="1"/>
        <rFont val="Lucida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</si>
</sst>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ucida Sans"/>
      <family val="2"/>
    </font>
    <font>
      <sz val="11"/>
      <color theme="1"/>
      <name val="Lucida Sans"/>
      <family val="2"/>
    </font>
    <font>
      <vertAlign val="superscript"/>
      <sz val="11"/>
      <color theme="1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1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9" fontId="3" fillId="0" borderId="0" xfId="1" applyFont="1" applyFill="1" applyBorder="1"/>
    <xf numFmtId="16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AFFB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baseColWidth="10" defaultRowHeight="14.25" x14ac:dyDescent="0.2"/>
  <cols>
    <col min="1" max="1" width="28" style="2" customWidth="1"/>
    <col min="2" max="2" width="61" style="2" customWidth="1"/>
    <col min="3" max="3" width="15.85546875" style="2" bestFit="1" customWidth="1"/>
    <col min="4" max="4" width="13.140625" style="2" bestFit="1" customWidth="1"/>
    <col min="5" max="5" width="12.85546875" style="2" customWidth="1"/>
    <col min="6" max="13" width="13.28515625" style="2" customWidth="1"/>
    <col min="14" max="14" width="14.28515625" style="2" customWidth="1"/>
    <col min="15" max="15" width="13.85546875" style="2" customWidth="1"/>
    <col min="16" max="23" width="14.28515625" style="2" customWidth="1"/>
    <col min="24" max="24" width="14.7109375" style="2" customWidth="1"/>
    <col min="25" max="25" width="14.28515625" style="2" customWidth="1"/>
    <col min="26" max="27" width="14.7109375" style="2" customWidth="1"/>
    <col min="28" max="28" width="12.140625" style="2" customWidth="1"/>
    <col min="29" max="16384" width="11.42578125" style="2"/>
  </cols>
  <sheetData>
    <row r="1" spans="1:28" s="1" customFormat="1" x14ac:dyDescent="0.2">
      <c r="A1" s="1" t="s">
        <v>256</v>
      </c>
      <c r="B1" s="1" t="s">
        <v>1</v>
      </c>
      <c r="C1" s="1" t="s">
        <v>24</v>
      </c>
      <c r="D1" s="1" t="s">
        <v>285</v>
      </c>
      <c r="E1" s="1" t="s">
        <v>287</v>
      </c>
      <c r="F1" s="1" t="s">
        <v>288</v>
      </c>
      <c r="G1" s="1" t="s">
        <v>289</v>
      </c>
      <c r="H1" s="1" t="s">
        <v>290</v>
      </c>
      <c r="I1" s="1" t="s">
        <v>291</v>
      </c>
      <c r="J1" s="1" t="s">
        <v>292</v>
      </c>
      <c r="K1" s="1" t="s">
        <v>293</v>
      </c>
      <c r="L1" s="1" t="s">
        <v>294</v>
      </c>
      <c r="M1" s="1" t="s">
        <v>295</v>
      </c>
      <c r="N1" s="1" t="s">
        <v>296</v>
      </c>
      <c r="O1" s="1" t="s">
        <v>297</v>
      </c>
      <c r="P1" s="1" t="s">
        <v>298</v>
      </c>
      <c r="Q1" s="1" t="s">
        <v>299</v>
      </c>
      <c r="R1" s="1" t="s">
        <v>300</v>
      </c>
      <c r="S1" s="1" t="s">
        <v>301</v>
      </c>
      <c r="T1" s="1" t="s">
        <v>302</v>
      </c>
      <c r="U1" s="1" t="s">
        <v>303</v>
      </c>
      <c r="V1" s="1" t="s">
        <v>304</v>
      </c>
      <c r="W1" s="1" t="s">
        <v>305</v>
      </c>
      <c r="X1" s="1" t="s">
        <v>306</v>
      </c>
      <c r="Y1" s="1" t="s">
        <v>307</v>
      </c>
      <c r="Z1" s="1" t="s">
        <v>308</v>
      </c>
      <c r="AA1" s="1" t="s">
        <v>309</v>
      </c>
      <c r="AB1" s="1" t="s">
        <v>0</v>
      </c>
    </row>
    <row r="2" spans="1:28" x14ac:dyDescent="0.2">
      <c r="A2" s="2" t="s">
        <v>27</v>
      </c>
      <c r="B2" s="2" t="s">
        <v>93</v>
      </c>
      <c r="C2" s="2" t="s">
        <v>61</v>
      </c>
      <c r="D2" s="3" t="s">
        <v>312</v>
      </c>
      <c r="E2" s="4">
        <v>16047</v>
      </c>
      <c r="F2" s="4">
        <v>105848</v>
      </c>
      <c r="G2" s="4">
        <v>91680</v>
      </c>
      <c r="H2" s="4">
        <v>33212</v>
      </c>
      <c r="I2" s="4">
        <v>55123</v>
      </c>
      <c r="J2" s="4">
        <v>31651</v>
      </c>
      <c r="K2" s="4">
        <v>31961</v>
      </c>
      <c r="L2" s="4">
        <v>25021</v>
      </c>
      <c r="M2" s="4">
        <v>41884</v>
      </c>
      <c r="N2" s="4">
        <v>207193</v>
      </c>
      <c r="O2" s="4">
        <v>104434</v>
      </c>
      <c r="P2" s="4">
        <v>97078</v>
      </c>
      <c r="Q2" s="4">
        <v>54040</v>
      </c>
      <c r="R2" s="4">
        <v>93634</v>
      </c>
      <c r="S2" s="4">
        <v>76813</v>
      </c>
      <c r="T2" s="4">
        <v>103117</v>
      </c>
      <c r="U2" s="4">
        <v>57027</v>
      </c>
      <c r="V2" s="4">
        <v>51497</v>
      </c>
      <c r="W2" s="4">
        <v>73901</v>
      </c>
      <c r="X2" s="4">
        <v>86368</v>
      </c>
      <c r="Y2" s="4">
        <v>167968</v>
      </c>
      <c r="Z2" s="4">
        <v>195230</v>
      </c>
      <c r="AA2" s="4">
        <v>110464</v>
      </c>
      <c r="AB2" s="4">
        <v>1911191</v>
      </c>
    </row>
    <row r="3" spans="1:28" x14ac:dyDescent="0.2">
      <c r="A3" s="2" t="s">
        <v>27</v>
      </c>
      <c r="B3" s="5" t="s">
        <v>233</v>
      </c>
      <c r="C3" s="5" t="s">
        <v>62</v>
      </c>
      <c r="D3" s="3" t="s">
        <v>312</v>
      </c>
      <c r="E3" s="4">
        <v>0.83963350601797515</v>
      </c>
      <c r="F3" s="4">
        <v>5.5383266246021456</v>
      </c>
      <c r="G3" s="4">
        <v>4.7970087762029019</v>
      </c>
      <c r="H3" s="4">
        <v>1.7377645667021244</v>
      </c>
      <c r="I3" s="4">
        <v>2.884222456049657</v>
      </c>
      <c r="J3" s="4">
        <v>1.656087748424935</v>
      </c>
      <c r="K3" s="4">
        <v>1.67230800061323</v>
      </c>
      <c r="L3" s="4">
        <v>1.3091836451720418</v>
      </c>
      <c r="M3" s="4">
        <v>2.1915130408211425</v>
      </c>
      <c r="N3" s="4">
        <v>10.841041005320767</v>
      </c>
      <c r="O3" s="4">
        <v>5.4643413452658578</v>
      </c>
      <c r="P3" s="4">
        <v>5.0794504578558612</v>
      </c>
      <c r="Q3" s="4">
        <v>2.8275562201789355</v>
      </c>
      <c r="R3" s="4">
        <v>4.8992486883833166</v>
      </c>
      <c r="S3" s="4">
        <v>4.01911687528876</v>
      </c>
      <c r="T3" s="4">
        <v>5.3954314351626813</v>
      </c>
      <c r="U3" s="4">
        <v>2.9838461985222828</v>
      </c>
      <c r="V3" s="4">
        <v>2.6944978288407593</v>
      </c>
      <c r="W3" s="4">
        <v>3.8667511515070965</v>
      </c>
      <c r="X3" s="4">
        <v>4.5190669064473408</v>
      </c>
      <c r="Y3" s="4">
        <v>8.7886558695598715</v>
      </c>
      <c r="Z3" s="4">
        <v>10.21509624103504</v>
      </c>
      <c r="AA3" s="4">
        <v>5.779851412025276</v>
      </c>
      <c r="AB3" s="6">
        <v>100</v>
      </c>
    </row>
    <row r="4" spans="1:28" x14ac:dyDescent="0.2">
      <c r="A4" s="2" t="s">
        <v>27</v>
      </c>
      <c r="B4" s="2" t="s">
        <v>28</v>
      </c>
      <c r="C4" s="2" t="s">
        <v>62</v>
      </c>
      <c r="D4" s="3" t="s">
        <v>312</v>
      </c>
      <c r="E4" s="4">
        <v>51.52364928023929</v>
      </c>
      <c r="F4" s="4">
        <v>50.635817398533746</v>
      </c>
      <c r="G4" s="4">
        <v>51.533595113438047</v>
      </c>
      <c r="H4" s="4">
        <v>51.601830663615559</v>
      </c>
      <c r="I4" s="4">
        <v>50.663062605446008</v>
      </c>
      <c r="J4" s="4">
        <v>51.132665634577101</v>
      </c>
      <c r="K4" s="4">
        <v>51.650448984700105</v>
      </c>
      <c r="L4" s="4">
        <v>50.145877462931146</v>
      </c>
      <c r="M4" s="4">
        <v>52.18938019291376</v>
      </c>
      <c r="N4" s="4">
        <v>50.018581708841516</v>
      </c>
      <c r="O4" s="4">
        <v>50.832104487044447</v>
      </c>
      <c r="P4" s="4">
        <v>50.724159953851547</v>
      </c>
      <c r="Q4" s="4">
        <v>53.292005921539598</v>
      </c>
      <c r="R4" s="4">
        <v>51.441783967362284</v>
      </c>
      <c r="S4" s="4">
        <v>49.380964159712548</v>
      </c>
      <c r="T4" s="4">
        <v>50.217713859014509</v>
      </c>
      <c r="U4" s="4">
        <v>50.903957774387578</v>
      </c>
      <c r="V4" s="4">
        <v>53.243878284171899</v>
      </c>
      <c r="W4" s="4">
        <v>53.154896415474759</v>
      </c>
      <c r="X4" s="4">
        <v>50.375138940348272</v>
      </c>
      <c r="Y4" s="4">
        <v>51.505048580682036</v>
      </c>
      <c r="Z4" s="4">
        <v>51.939251139681396</v>
      </c>
      <c r="AA4" s="4">
        <v>52.353707995365006</v>
      </c>
      <c r="AB4" s="6">
        <v>51.219370539103629</v>
      </c>
    </row>
    <row r="5" spans="1:28" x14ac:dyDescent="0.2">
      <c r="A5" s="2" t="s">
        <v>27</v>
      </c>
      <c r="B5" s="2" t="s">
        <v>29</v>
      </c>
      <c r="C5" s="2" t="s">
        <v>62</v>
      </c>
      <c r="D5" s="3" t="s">
        <v>312</v>
      </c>
      <c r="E5" s="4">
        <v>48.47635071976071</v>
      </c>
      <c r="F5" s="4">
        <v>49.364182601466254</v>
      </c>
      <c r="G5" s="4">
        <v>48.466404886561953</v>
      </c>
      <c r="H5" s="4">
        <v>48.398169336384441</v>
      </c>
      <c r="I5" s="4">
        <v>49.336937394553992</v>
      </c>
      <c r="J5" s="4">
        <v>48.867334365422899</v>
      </c>
      <c r="K5" s="4">
        <v>48.349551015299895</v>
      </c>
      <c r="L5" s="4">
        <v>49.854122537068854</v>
      </c>
      <c r="M5" s="4">
        <v>47.81061980708624</v>
      </c>
      <c r="N5" s="4">
        <v>49.981418291158484</v>
      </c>
      <c r="O5" s="4">
        <v>49.167895512955553</v>
      </c>
      <c r="P5" s="4">
        <v>49.275840046148453</v>
      </c>
      <c r="Q5" s="4">
        <v>46.707994078460402</v>
      </c>
      <c r="R5" s="4">
        <v>48.558216032637716</v>
      </c>
      <c r="S5" s="4">
        <v>50.619035840287452</v>
      </c>
      <c r="T5" s="4">
        <v>49.782286140985491</v>
      </c>
      <c r="U5" s="4">
        <v>49.096042225612422</v>
      </c>
      <c r="V5" s="4">
        <v>46.756121715828101</v>
      </c>
      <c r="W5" s="4">
        <v>46.845103584525241</v>
      </c>
      <c r="X5" s="4">
        <v>49.624861059651728</v>
      </c>
      <c r="Y5" s="4">
        <v>48.494951419317964</v>
      </c>
      <c r="Z5" s="4">
        <v>48.060748860318604</v>
      </c>
      <c r="AA5" s="4">
        <v>47.646292004634994</v>
      </c>
      <c r="AB5" s="6">
        <v>48.780629460896371</v>
      </c>
    </row>
    <row r="6" spans="1:28" x14ac:dyDescent="0.2">
      <c r="A6" s="2" t="s">
        <v>27</v>
      </c>
      <c r="B6" s="2" t="s">
        <v>281</v>
      </c>
      <c r="C6" s="2" t="s">
        <v>62</v>
      </c>
      <c r="D6" s="3" t="s">
        <v>282</v>
      </c>
      <c r="E6" s="4">
        <v>-2.8925869894099798</v>
      </c>
      <c r="F6" s="4">
        <v>11.730616984219132</v>
      </c>
      <c r="G6" s="4">
        <v>10.376711091848168</v>
      </c>
      <c r="H6" s="4">
        <v>9.4985328541755898</v>
      </c>
      <c r="I6" s="4">
        <v>5.2889941551743869</v>
      </c>
      <c r="J6" s="4">
        <v>7.9391603860450743</v>
      </c>
      <c r="K6" s="4">
        <v>6.2921946190428679</v>
      </c>
      <c r="L6" s="4">
        <v>6.767655216556423</v>
      </c>
      <c r="M6" s="4">
        <v>6.4558763725091506</v>
      </c>
      <c r="N6" s="4">
        <v>18.566057602618603</v>
      </c>
      <c r="O6" s="4">
        <v>16.736902113770235</v>
      </c>
      <c r="P6" s="4">
        <v>10.994489035238164</v>
      </c>
      <c r="Q6" s="4">
        <v>5.9296285406253091</v>
      </c>
      <c r="R6" s="4">
        <v>11.349744321560241</v>
      </c>
      <c r="S6" s="4">
        <v>8.4469857405054416</v>
      </c>
      <c r="T6" s="4">
        <v>8.7548515018562192</v>
      </c>
      <c r="U6" s="4">
        <v>8.9798960403608028</v>
      </c>
      <c r="V6" s="4">
        <v>7.976013251420544</v>
      </c>
      <c r="W6" s="4">
        <v>8.8941280483312504</v>
      </c>
      <c r="X6" s="4">
        <v>5.2203257678203663</v>
      </c>
      <c r="Y6" s="4">
        <v>19.425227697711289</v>
      </c>
      <c r="Z6" s="4">
        <v>25.528043362245789</v>
      </c>
      <c r="AA6" s="4">
        <v>19.741577418375744</v>
      </c>
      <c r="AB6" s="6">
        <v>13.088559433607783</v>
      </c>
    </row>
    <row r="7" spans="1:28" x14ac:dyDescent="0.2">
      <c r="A7" s="2" t="s">
        <v>27</v>
      </c>
      <c r="B7" s="2" t="s">
        <v>188</v>
      </c>
      <c r="C7" s="2" t="s">
        <v>61</v>
      </c>
      <c r="D7" s="3" t="s">
        <v>282</v>
      </c>
      <c r="E7" s="4">
        <v>-478</v>
      </c>
      <c r="F7" s="4">
        <v>11113</v>
      </c>
      <c r="G7" s="4">
        <v>8619</v>
      </c>
      <c r="H7" s="4">
        <v>2881</v>
      </c>
      <c r="I7" s="4">
        <v>2769</v>
      </c>
      <c r="J7" s="4">
        <v>2328</v>
      </c>
      <c r="K7" s="4">
        <v>1892</v>
      </c>
      <c r="L7" s="4">
        <v>1586</v>
      </c>
      <c r="M7" s="4">
        <v>2540</v>
      </c>
      <c r="N7" s="4">
        <v>32444</v>
      </c>
      <c r="O7" s="4">
        <v>14973</v>
      </c>
      <c r="P7" s="4">
        <v>9616</v>
      </c>
      <c r="Q7" s="4">
        <v>3025</v>
      </c>
      <c r="R7" s="4">
        <v>9544</v>
      </c>
      <c r="S7" s="4">
        <v>5983</v>
      </c>
      <c r="T7" s="4">
        <v>8301</v>
      </c>
      <c r="U7" s="4">
        <v>4699</v>
      </c>
      <c r="V7" s="4">
        <v>3804</v>
      </c>
      <c r="W7" s="4">
        <v>6036</v>
      </c>
      <c r="X7" s="4">
        <v>4285</v>
      </c>
      <c r="Y7" s="4">
        <v>27321</v>
      </c>
      <c r="Z7" s="4">
        <v>39703</v>
      </c>
      <c r="AA7" s="4">
        <v>18212</v>
      </c>
      <c r="AB7" s="4">
        <v>221196</v>
      </c>
    </row>
    <row r="8" spans="1:28" x14ac:dyDescent="0.2">
      <c r="A8" s="2" t="s">
        <v>27</v>
      </c>
      <c r="B8" s="2" t="s">
        <v>232</v>
      </c>
      <c r="C8" s="2" t="s">
        <v>62</v>
      </c>
      <c r="D8" s="3" t="s">
        <v>282</v>
      </c>
      <c r="E8" s="4">
        <v>-0.29309433264823603</v>
      </c>
      <c r="F8" s="4">
        <v>1.1153803225584236</v>
      </c>
      <c r="G8" s="4">
        <v>0.99217953761849831</v>
      </c>
      <c r="H8" s="4">
        <v>0.91153908806240747</v>
      </c>
      <c r="I8" s="4">
        <v>0.51671749129553746</v>
      </c>
      <c r="J8" s="4">
        <v>0.76690126539717962</v>
      </c>
      <c r="K8" s="4">
        <v>0.61208230295737298</v>
      </c>
      <c r="L8" s="4">
        <v>0.65699722904708491</v>
      </c>
      <c r="M8" s="4">
        <v>0.62756505898324821</v>
      </c>
      <c r="N8" s="4">
        <v>1.7175843997782492</v>
      </c>
      <c r="O8" s="4">
        <v>1.5595613462575653</v>
      </c>
      <c r="P8" s="4">
        <v>1.0485629493201198</v>
      </c>
      <c r="Q8" s="4">
        <v>0.57771040692262687</v>
      </c>
      <c r="R8" s="4">
        <v>1.080858640083493</v>
      </c>
      <c r="S8" s="4">
        <v>0.81420937030685092</v>
      </c>
      <c r="T8" s="4">
        <v>0.84279261269391004</v>
      </c>
      <c r="U8" s="4">
        <v>0.86364043218654096</v>
      </c>
      <c r="V8" s="4">
        <v>0.77034114635088358</v>
      </c>
      <c r="W8" s="4">
        <v>0.85569957567410704</v>
      </c>
      <c r="X8" s="4">
        <v>0.51015997071643948</v>
      </c>
      <c r="Y8" s="4">
        <v>1.7910531771220928</v>
      </c>
      <c r="Z8" s="4">
        <v>2.2996330609165199</v>
      </c>
      <c r="AA8" s="4">
        <v>1.8179848825786493</v>
      </c>
      <c r="AB8" s="7">
        <v>1.2376061143095862</v>
      </c>
    </row>
    <row r="9" spans="1:28" x14ac:dyDescent="0.2">
      <c r="A9" s="2" t="s">
        <v>27</v>
      </c>
      <c r="B9" s="2" t="s">
        <v>30</v>
      </c>
      <c r="C9" s="2" t="s">
        <v>62</v>
      </c>
      <c r="D9" s="3" t="s">
        <v>283</v>
      </c>
      <c r="E9" s="4">
        <v>-1.5883723782656678</v>
      </c>
      <c r="F9" s="4">
        <v>0.85948964229223268</v>
      </c>
      <c r="G9" s="4">
        <v>-7.0848547604773771E-2</v>
      </c>
      <c r="H9" s="4">
        <v>-0.15332351261161392</v>
      </c>
      <c r="I9" s="4">
        <v>-0.51257061382136149</v>
      </c>
      <c r="J9" s="4">
        <v>-0.66846598041676586</v>
      </c>
      <c r="K9" s="4">
        <v>-1.0127601585728452</v>
      </c>
      <c r="L9" s="4">
        <v>-1.7474279431398676</v>
      </c>
      <c r="M9" s="4">
        <v>-0.17636684303351524</v>
      </c>
      <c r="N9" s="4">
        <v>1.4945479127274064</v>
      </c>
      <c r="O9" s="4">
        <v>1.3843584964274624</v>
      </c>
      <c r="P9" s="4">
        <v>-0.56947374889895208</v>
      </c>
      <c r="Q9" s="4">
        <v>0.48718806947078974</v>
      </c>
      <c r="R9" s="4">
        <v>0.69254758576191566</v>
      </c>
      <c r="S9" s="4">
        <v>-1.0409554115509922</v>
      </c>
      <c r="T9" s="4">
        <v>-0.64363829069711276</v>
      </c>
      <c r="U9" s="4">
        <v>-0.46254276338756339</v>
      </c>
      <c r="V9" s="4">
        <v>-0.17446255839649316</v>
      </c>
      <c r="W9" s="4">
        <v>1.3077988128367135</v>
      </c>
      <c r="X9" s="4">
        <v>-0.15490971307021706</v>
      </c>
      <c r="Y9" s="4">
        <v>1.3852589136431392</v>
      </c>
      <c r="Z9" s="4">
        <v>2.2103786228849098</v>
      </c>
      <c r="AA9" s="4">
        <v>3.9357928510269868</v>
      </c>
      <c r="AB9" s="7">
        <v>0.72200605958079311</v>
      </c>
    </row>
    <row r="10" spans="1:28" x14ac:dyDescent="0.2">
      <c r="A10" s="2" t="s">
        <v>27</v>
      </c>
      <c r="B10" s="2" t="s">
        <v>31</v>
      </c>
      <c r="C10" s="2" t="s">
        <v>61</v>
      </c>
      <c r="D10" s="3">
        <v>2019</v>
      </c>
      <c r="E10" s="4">
        <v>108</v>
      </c>
      <c r="F10" s="4">
        <v>1127</v>
      </c>
      <c r="G10" s="4">
        <v>883</v>
      </c>
      <c r="H10" s="4">
        <v>313</v>
      </c>
      <c r="I10" s="4">
        <v>543</v>
      </c>
      <c r="J10" s="4">
        <v>264</v>
      </c>
      <c r="K10" s="4">
        <v>315</v>
      </c>
      <c r="L10" s="4">
        <v>194</v>
      </c>
      <c r="M10" s="4">
        <v>394</v>
      </c>
      <c r="N10" s="4">
        <v>2506</v>
      </c>
      <c r="O10" s="4">
        <v>1233</v>
      </c>
      <c r="P10" s="4">
        <v>1068</v>
      </c>
      <c r="Q10" s="4">
        <v>508</v>
      </c>
      <c r="R10" s="4">
        <v>885</v>
      </c>
      <c r="S10" s="4">
        <v>851</v>
      </c>
      <c r="T10" s="4">
        <v>1141</v>
      </c>
      <c r="U10" s="4">
        <v>616</v>
      </c>
      <c r="V10" s="4">
        <v>523</v>
      </c>
      <c r="W10" s="4">
        <v>643</v>
      </c>
      <c r="X10" s="4">
        <v>970</v>
      </c>
      <c r="Y10" s="4">
        <v>1788</v>
      </c>
      <c r="Z10" s="4">
        <v>1951</v>
      </c>
      <c r="AA10" s="4">
        <v>1111</v>
      </c>
      <c r="AB10" s="4">
        <v>19935</v>
      </c>
    </row>
    <row r="11" spans="1:28" x14ac:dyDescent="0.2">
      <c r="A11" s="2" t="s">
        <v>27</v>
      </c>
      <c r="B11" s="2" t="s">
        <v>32</v>
      </c>
      <c r="C11" s="2" t="s">
        <v>61</v>
      </c>
      <c r="D11" s="3">
        <v>2019</v>
      </c>
      <c r="E11" s="4">
        <v>138</v>
      </c>
      <c r="F11" s="4">
        <v>924</v>
      </c>
      <c r="G11" s="4">
        <v>775</v>
      </c>
      <c r="H11" s="4">
        <v>248</v>
      </c>
      <c r="I11" s="4">
        <v>431</v>
      </c>
      <c r="J11" s="4">
        <v>280</v>
      </c>
      <c r="K11" s="4">
        <v>214</v>
      </c>
      <c r="L11" s="4">
        <v>160</v>
      </c>
      <c r="M11" s="4">
        <v>280</v>
      </c>
      <c r="N11" s="4">
        <v>1733</v>
      </c>
      <c r="O11" s="4">
        <v>801</v>
      </c>
      <c r="P11" s="4">
        <v>937</v>
      </c>
      <c r="Q11" s="4">
        <v>603</v>
      </c>
      <c r="R11" s="4">
        <v>821</v>
      </c>
      <c r="S11" s="4">
        <v>594</v>
      </c>
      <c r="T11" s="4">
        <v>836</v>
      </c>
      <c r="U11" s="4">
        <v>403</v>
      </c>
      <c r="V11" s="4">
        <v>462</v>
      </c>
      <c r="W11" s="4">
        <v>910</v>
      </c>
      <c r="X11" s="4">
        <v>710</v>
      </c>
      <c r="Y11" s="4">
        <v>1412</v>
      </c>
      <c r="Z11" s="4">
        <v>1477</v>
      </c>
      <c r="AA11" s="4">
        <v>1001</v>
      </c>
      <c r="AB11" s="4">
        <v>16150</v>
      </c>
    </row>
    <row r="12" spans="1:28" x14ac:dyDescent="0.2">
      <c r="A12" s="2" t="s">
        <v>27</v>
      </c>
      <c r="B12" s="2" t="s">
        <v>33</v>
      </c>
      <c r="C12" s="2" t="s">
        <v>61</v>
      </c>
      <c r="D12" s="3">
        <v>2019</v>
      </c>
      <c r="E12" s="4">
        <v>-30</v>
      </c>
      <c r="F12" s="4">
        <v>203</v>
      </c>
      <c r="G12" s="4">
        <v>108</v>
      </c>
      <c r="H12" s="4">
        <v>65</v>
      </c>
      <c r="I12" s="4">
        <v>112</v>
      </c>
      <c r="J12" s="4">
        <v>-16</v>
      </c>
      <c r="K12" s="4">
        <v>101</v>
      </c>
      <c r="L12" s="4">
        <v>34</v>
      </c>
      <c r="M12" s="4">
        <v>114</v>
      </c>
      <c r="N12" s="4">
        <v>773</v>
      </c>
      <c r="O12" s="4">
        <v>432</v>
      </c>
      <c r="P12" s="4">
        <v>131</v>
      </c>
      <c r="Q12" s="4">
        <v>-95</v>
      </c>
      <c r="R12" s="4">
        <v>64</v>
      </c>
      <c r="S12" s="4">
        <v>257</v>
      </c>
      <c r="T12" s="4">
        <v>305</v>
      </c>
      <c r="U12" s="4">
        <v>213</v>
      </c>
      <c r="V12" s="4">
        <v>61</v>
      </c>
      <c r="W12" s="4">
        <v>-267</v>
      </c>
      <c r="X12" s="4">
        <v>260</v>
      </c>
      <c r="Y12" s="4">
        <v>376</v>
      </c>
      <c r="Z12" s="4">
        <v>474</v>
      </c>
      <c r="AA12" s="4">
        <v>110</v>
      </c>
      <c r="AB12" s="2">
        <v>3785</v>
      </c>
    </row>
    <row r="13" spans="1:28" x14ac:dyDescent="0.2">
      <c r="A13" s="2" t="s">
        <v>27</v>
      </c>
      <c r="B13" s="2" t="s">
        <v>34</v>
      </c>
      <c r="C13" s="2" t="s">
        <v>88</v>
      </c>
      <c r="D13" s="3" t="s">
        <v>312</v>
      </c>
      <c r="E13" s="4">
        <v>47.4</v>
      </c>
      <c r="F13" s="4">
        <v>39.9</v>
      </c>
      <c r="G13" s="4">
        <v>41.5</v>
      </c>
      <c r="H13" s="4">
        <v>42.1</v>
      </c>
      <c r="I13" s="4">
        <v>40.299999999999997</v>
      </c>
      <c r="J13" s="4">
        <v>41.7</v>
      </c>
      <c r="K13" s="4">
        <v>41.2</v>
      </c>
      <c r="L13" s="4">
        <v>41.2</v>
      </c>
      <c r="M13" s="4">
        <v>40.5</v>
      </c>
      <c r="N13" s="4">
        <v>39.9</v>
      </c>
      <c r="O13" s="4">
        <v>39.299999999999997</v>
      </c>
      <c r="P13" s="4">
        <v>40.6</v>
      </c>
      <c r="Q13" s="4">
        <v>45.2</v>
      </c>
      <c r="R13" s="4">
        <v>42.7</v>
      </c>
      <c r="S13" s="4">
        <v>39.6</v>
      </c>
      <c r="T13" s="4">
        <v>40.799999999999997</v>
      </c>
      <c r="U13" s="4">
        <v>40.9</v>
      </c>
      <c r="V13" s="4">
        <v>41.7</v>
      </c>
      <c r="W13" s="4">
        <v>43.9</v>
      </c>
      <c r="X13" s="4">
        <v>40.1</v>
      </c>
      <c r="Y13" s="4">
        <v>41</v>
      </c>
      <c r="Z13" s="4">
        <v>40.200000000000003</v>
      </c>
      <c r="AA13" s="4">
        <v>42.3</v>
      </c>
      <c r="AB13" s="7">
        <v>41</v>
      </c>
    </row>
    <row r="14" spans="1:28" x14ac:dyDescent="0.2">
      <c r="A14" s="2" t="s">
        <v>27</v>
      </c>
      <c r="B14" s="2" t="s">
        <v>35</v>
      </c>
      <c r="C14" s="2" t="s">
        <v>61</v>
      </c>
      <c r="D14" s="3" t="s">
        <v>312</v>
      </c>
      <c r="E14" s="4">
        <v>1630</v>
      </c>
      <c r="F14" s="4">
        <v>15429</v>
      </c>
      <c r="G14" s="4">
        <v>11616</v>
      </c>
      <c r="H14" s="4">
        <v>3912</v>
      </c>
      <c r="I14" s="4">
        <v>6544</v>
      </c>
      <c r="J14" s="4">
        <v>3139</v>
      </c>
      <c r="K14" s="4">
        <v>3343</v>
      </c>
      <c r="L14" s="4">
        <v>2578</v>
      </c>
      <c r="M14" s="4">
        <v>4539</v>
      </c>
      <c r="N14" s="4">
        <v>33546</v>
      </c>
      <c r="O14" s="4">
        <v>17939</v>
      </c>
      <c r="P14" s="4">
        <v>14003</v>
      </c>
      <c r="Q14" s="4">
        <v>7545</v>
      </c>
      <c r="R14" s="4">
        <v>13017</v>
      </c>
      <c r="S14" s="4">
        <v>9947</v>
      </c>
      <c r="T14" s="4">
        <v>14339</v>
      </c>
      <c r="U14" s="4">
        <v>7944</v>
      </c>
      <c r="V14" s="4">
        <v>7019</v>
      </c>
      <c r="W14" s="4">
        <v>10255</v>
      </c>
      <c r="X14" s="4">
        <v>12484</v>
      </c>
      <c r="Y14" s="4">
        <v>27387</v>
      </c>
      <c r="Z14" s="4">
        <v>32571</v>
      </c>
      <c r="AA14" s="4">
        <v>17671</v>
      </c>
      <c r="AB14" s="4">
        <v>278397</v>
      </c>
    </row>
    <row r="15" spans="1:28" x14ac:dyDescent="0.2">
      <c r="A15" s="2" t="s">
        <v>27</v>
      </c>
      <c r="B15" s="2" t="s">
        <v>36</v>
      </c>
      <c r="C15" s="2" t="s">
        <v>61</v>
      </c>
      <c r="D15" s="3" t="s">
        <v>312</v>
      </c>
      <c r="E15" s="4">
        <v>10271</v>
      </c>
      <c r="F15" s="4">
        <v>74716</v>
      </c>
      <c r="G15" s="4">
        <v>64985</v>
      </c>
      <c r="H15" s="4">
        <v>23583</v>
      </c>
      <c r="I15" s="4">
        <v>40734</v>
      </c>
      <c r="J15" s="4">
        <v>23602</v>
      </c>
      <c r="K15" s="4">
        <v>23856</v>
      </c>
      <c r="L15" s="4">
        <v>18418</v>
      </c>
      <c r="M15" s="4">
        <v>30971</v>
      </c>
      <c r="N15" s="4">
        <v>141374</v>
      </c>
      <c r="O15" s="4">
        <v>71380</v>
      </c>
      <c r="P15" s="4">
        <v>67727</v>
      </c>
      <c r="Q15" s="4">
        <v>33612</v>
      </c>
      <c r="R15" s="4">
        <v>62997</v>
      </c>
      <c r="S15" s="4">
        <v>56471</v>
      </c>
      <c r="T15" s="4">
        <v>72707</v>
      </c>
      <c r="U15" s="4">
        <v>39897</v>
      </c>
      <c r="V15" s="4">
        <v>35402</v>
      </c>
      <c r="W15" s="4">
        <v>47506</v>
      </c>
      <c r="X15" s="4">
        <v>60728</v>
      </c>
      <c r="Y15" s="4">
        <v>112260</v>
      </c>
      <c r="Z15" s="4">
        <v>132927</v>
      </c>
      <c r="AA15" s="4">
        <v>71180</v>
      </c>
      <c r="AB15" s="4">
        <v>1317304</v>
      </c>
    </row>
    <row r="16" spans="1:28" x14ac:dyDescent="0.2">
      <c r="A16" s="2" t="s">
        <v>27</v>
      </c>
      <c r="B16" s="2" t="s">
        <v>37</v>
      </c>
      <c r="C16" s="2" t="s">
        <v>61</v>
      </c>
      <c r="D16" s="3" t="s">
        <v>312</v>
      </c>
      <c r="E16" s="4">
        <v>4146</v>
      </c>
      <c r="F16" s="4">
        <v>15703</v>
      </c>
      <c r="G16" s="4">
        <v>15079</v>
      </c>
      <c r="H16" s="4">
        <v>5717</v>
      </c>
      <c r="I16" s="4">
        <v>7845</v>
      </c>
      <c r="J16" s="4">
        <v>4910</v>
      </c>
      <c r="K16" s="4">
        <v>4762</v>
      </c>
      <c r="L16" s="4">
        <v>4025</v>
      </c>
      <c r="M16" s="4">
        <v>6374</v>
      </c>
      <c r="N16" s="4">
        <v>32273</v>
      </c>
      <c r="O16" s="4">
        <v>15115</v>
      </c>
      <c r="P16" s="4">
        <v>15348</v>
      </c>
      <c r="Q16" s="4">
        <v>12883</v>
      </c>
      <c r="R16" s="4">
        <v>17620</v>
      </c>
      <c r="S16" s="4">
        <v>10395</v>
      </c>
      <c r="T16" s="4">
        <v>16071</v>
      </c>
      <c r="U16" s="4">
        <v>9186</v>
      </c>
      <c r="V16" s="4">
        <v>9076</v>
      </c>
      <c r="W16" s="4">
        <v>16140</v>
      </c>
      <c r="X16" s="4">
        <v>13156</v>
      </c>
      <c r="Y16" s="4">
        <v>28321</v>
      </c>
      <c r="Z16" s="4">
        <v>29732</v>
      </c>
      <c r="AA16" s="4">
        <v>21613</v>
      </c>
      <c r="AB16" s="4">
        <v>315490</v>
      </c>
    </row>
    <row r="17" spans="1:28" x14ac:dyDescent="0.2">
      <c r="A17" s="2" t="s">
        <v>27</v>
      </c>
      <c r="B17" s="2" t="s">
        <v>38</v>
      </c>
      <c r="C17" s="2" t="s">
        <v>62</v>
      </c>
      <c r="D17" s="3" t="s">
        <v>312</v>
      </c>
      <c r="E17" s="4">
        <v>74</v>
      </c>
      <c r="F17" s="4">
        <v>65</v>
      </c>
      <c r="G17" s="4">
        <v>68</v>
      </c>
      <c r="H17" s="4">
        <v>67</v>
      </c>
      <c r="I17" s="4">
        <v>62</v>
      </c>
      <c r="J17" s="4">
        <v>70</v>
      </c>
      <c r="K17" s="4">
        <v>70</v>
      </c>
      <c r="L17" s="4">
        <v>69</v>
      </c>
      <c r="M17" s="4">
        <v>67</v>
      </c>
      <c r="N17" s="4">
        <v>62</v>
      </c>
      <c r="O17" s="4">
        <v>70</v>
      </c>
      <c r="P17" s="4">
        <v>65</v>
      </c>
      <c r="Q17" s="4">
        <v>80</v>
      </c>
      <c r="R17" s="4">
        <v>73</v>
      </c>
      <c r="S17" s="4">
        <v>58</v>
      </c>
      <c r="T17" s="4">
        <v>63</v>
      </c>
      <c r="U17" s="4">
        <v>65</v>
      </c>
      <c r="V17" s="4">
        <v>72</v>
      </c>
      <c r="W17" s="4">
        <v>74</v>
      </c>
      <c r="X17" s="4">
        <v>61</v>
      </c>
      <c r="Y17" s="4">
        <v>75</v>
      </c>
      <c r="Z17" s="4">
        <v>78</v>
      </c>
      <c r="AA17" s="4">
        <v>79</v>
      </c>
      <c r="AB17" s="7">
        <v>69</v>
      </c>
    </row>
    <row r="18" spans="1:28" x14ac:dyDescent="0.2">
      <c r="A18" s="2" t="s">
        <v>27</v>
      </c>
      <c r="B18" s="2" t="s">
        <v>39</v>
      </c>
      <c r="C18" s="2" t="s">
        <v>62</v>
      </c>
      <c r="D18" s="3" t="s">
        <v>312</v>
      </c>
      <c r="E18" s="4">
        <v>13</v>
      </c>
      <c r="F18" s="4">
        <v>15</v>
      </c>
      <c r="G18" s="4">
        <v>16</v>
      </c>
      <c r="H18" s="4">
        <v>17</v>
      </c>
      <c r="I18" s="4">
        <v>18</v>
      </c>
      <c r="J18" s="4">
        <v>17</v>
      </c>
      <c r="K18" s="4">
        <v>17</v>
      </c>
      <c r="L18" s="4">
        <v>17</v>
      </c>
      <c r="M18" s="4">
        <v>18</v>
      </c>
      <c r="N18" s="4">
        <v>13</v>
      </c>
      <c r="O18" s="4">
        <v>12</v>
      </c>
      <c r="P18" s="4">
        <v>14</v>
      </c>
      <c r="Q18" s="4">
        <v>11</v>
      </c>
      <c r="R18" s="4">
        <v>12</v>
      </c>
      <c r="S18" s="4">
        <v>18</v>
      </c>
      <c r="T18" s="4">
        <v>15</v>
      </c>
      <c r="U18" s="4">
        <v>16</v>
      </c>
      <c r="V18" s="4">
        <v>15</v>
      </c>
      <c r="W18" s="4">
        <v>12</v>
      </c>
      <c r="X18" s="4">
        <v>14</v>
      </c>
      <c r="Y18" s="4">
        <v>10</v>
      </c>
      <c r="Z18" s="4">
        <v>9</v>
      </c>
      <c r="AA18" s="4">
        <v>10</v>
      </c>
      <c r="AB18" s="7">
        <v>13</v>
      </c>
    </row>
    <row r="19" spans="1:28" x14ac:dyDescent="0.2">
      <c r="A19" s="2" t="s">
        <v>27</v>
      </c>
      <c r="B19" s="2" t="s">
        <v>40</v>
      </c>
      <c r="C19" s="2" t="s">
        <v>62</v>
      </c>
      <c r="D19" s="3" t="s">
        <v>312</v>
      </c>
      <c r="E19" s="4">
        <v>13</v>
      </c>
      <c r="F19" s="4">
        <v>19</v>
      </c>
      <c r="G19" s="4">
        <v>16</v>
      </c>
      <c r="H19" s="4">
        <v>15</v>
      </c>
      <c r="I19" s="4">
        <v>20</v>
      </c>
      <c r="J19" s="4">
        <v>14</v>
      </c>
      <c r="K19" s="4">
        <v>13</v>
      </c>
      <c r="L19" s="4">
        <v>14</v>
      </c>
      <c r="M19" s="4">
        <v>14</v>
      </c>
      <c r="N19" s="4">
        <v>24</v>
      </c>
      <c r="O19" s="4">
        <v>19</v>
      </c>
      <c r="P19" s="4">
        <v>21</v>
      </c>
      <c r="Q19" s="4">
        <v>9</v>
      </c>
      <c r="R19" s="4">
        <v>14</v>
      </c>
      <c r="S19" s="4">
        <v>24</v>
      </c>
      <c r="T19" s="4">
        <v>22</v>
      </c>
      <c r="U19" s="4">
        <v>19</v>
      </c>
      <c r="V19" s="4">
        <v>14</v>
      </c>
      <c r="W19" s="4">
        <v>14</v>
      </c>
      <c r="X19" s="4">
        <v>25</v>
      </c>
      <c r="Y19" s="4">
        <v>15</v>
      </c>
      <c r="Z19" s="4">
        <v>13</v>
      </c>
      <c r="AA19" s="4">
        <v>11</v>
      </c>
      <c r="AB19" s="7">
        <v>17</v>
      </c>
    </row>
    <row r="20" spans="1:28" x14ac:dyDescent="0.2">
      <c r="A20" s="2" t="s">
        <v>27</v>
      </c>
      <c r="B20" s="2" t="s">
        <v>41</v>
      </c>
      <c r="C20" s="2" t="s">
        <v>83</v>
      </c>
      <c r="D20" s="3" t="s">
        <v>312</v>
      </c>
      <c r="E20" s="7" t="s">
        <v>234</v>
      </c>
      <c r="F20" s="7" t="s">
        <v>236</v>
      </c>
      <c r="G20" s="7" t="s">
        <v>234</v>
      </c>
      <c r="H20" s="7" t="s">
        <v>234</v>
      </c>
      <c r="I20" s="7" t="s">
        <v>236</v>
      </c>
      <c r="J20" s="7" t="s">
        <v>234</v>
      </c>
      <c r="K20" s="7" t="s">
        <v>234</v>
      </c>
      <c r="L20" s="7" t="s">
        <v>234</v>
      </c>
      <c r="M20" s="7" t="s">
        <v>234</v>
      </c>
      <c r="N20" s="7" t="s">
        <v>236</v>
      </c>
      <c r="O20" s="7" t="s">
        <v>236</v>
      </c>
      <c r="P20" s="7" t="s">
        <v>236</v>
      </c>
      <c r="Q20" s="7" t="s">
        <v>234</v>
      </c>
      <c r="R20" s="7" t="s">
        <v>236</v>
      </c>
      <c r="S20" s="7" t="s">
        <v>236</v>
      </c>
      <c r="T20" s="7" t="s">
        <v>236</v>
      </c>
      <c r="U20" s="7" t="s">
        <v>236</v>
      </c>
      <c r="V20" s="7" t="s">
        <v>234</v>
      </c>
      <c r="W20" s="7" t="s">
        <v>234</v>
      </c>
      <c r="X20" s="7" t="s">
        <v>236</v>
      </c>
      <c r="Y20" s="7" t="s">
        <v>236</v>
      </c>
      <c r="Z20" s="7" t="s">
        <v>240</v>
      </c>
      <c r="AA20" s="7" t="s">
        <v>236</v>
      </c>
      <c r="AB20" s="7" t="s">
        <v>236</v>
      </c>
    </row>
    <row r="21" spans="1:28" x14ac:dyDescent="0.2">
      <c r="A21" s="2" t="s">
        <v>27</v>
      </c>
      <c r="B21" s="2" t="s">
        <v>42</v>
      </c>
      <c r="C21" s="2" t="s">
        <v>62</v>
      </c>
      <c r="D21" s="3" t="s">
        <v>312</v>
      </c>
      <c r="E21" s="7">
        <v>4.2</v>
      </c>
      <c r="F21" s="7">
        <v>4.4000000000000004</v>
      </c>
      <c r="G21" s="7">
        <v>4.0999999999999996</v>
      </c>
      <c r="H21" s="7">
        <v>5.3</v>
      </c>
      <c r="I21" s="7">
        <v>4.9000000000000004</v>
      </c>
      <c r="J21" s="7">
        <v>5.6</v>
      </c>
      <c r="K21" s="7">
        <v>6.9</v>
      </c>
      <c r="L21" s="7">
        <v>6.3</v>
      </c>
      <c r="M21" s="7">
        <v>6.5</v>
      </c>
      <c r="N21" s="7">
        <v>6.1</v>
      </c>
      <c r="O21" s="7">
        <v>4.5999999999999996</v>
      </c>
      <c r="P21" s="7">
        <v>5.5</v>
      </c>
      <c r="Q21" s="7">
        <v>3.2</v>
      </c>
      <c r="R21" s="7">
        <v>4</v>
      </c>
      <c r="S21" s="7">
        <v>7.2</v>
      </c>
      <c r="T21" s="7">
        <v>6.7</v>
      </c>
      <c r="U21" s="7">
        <v>5.7</v>
      </c>
      <c r="V21" s="7">
        <v>4.5999999999999996</v>
      </c>
      <c r="W21" s="7">
        <v>3.2</v>
      </c>
      <c r="X21" s="7">
        <v>6</v>
      </c>
      <c r="Y21" s="7">
        <v>3.2</v>
      </c>
      <c r="Z21" s="7">
        <v>2.1</v>
      </c>
      <c r="AA21" s="7">
        <v>2.5</v>
      </c>
      <c r="AB21" s="7">
        <v>4.0999999999999996</v>
      </c>
    </row>
    <row r="22" spans="1:28" x14ac:dyDescent="0.2">
      <c r="A22" s="2" t="s">
        <v>27</v>
      </c>
      <c r="B22" s="2" t="s">
        <v>43</v>
      </c>
      <c r="C22" s="2" t="s">
        <v>83</v>
      </c>
      <c r="D22" s="3" t="s">
        <v>312</v>
      </c>
      <c r="E22" s="7" t="s">
        <v>235</v>
      </c>
      <c r="F22" s="7" t="s">
        <v>234</v>
      </c>
      <c r="G22" s="7" t="s">
        <v>236</v>
      </c>
      <c r="H22" s="7" t="s">
        <v>236</v>
      </c>
      <c r="I22" s="7" t="s">
        <v>234</v>
      </c>
      <c r="J22" s="7" t="s">
        <v>236</v>
      </c>
      <c r="K22" s="7" t="s">
        <v>236</v>
      </c>
      <c r="L22" s="7" t="s">
        <v>236</v>
      </c>
      <c r="M22" s="7" t="s">
        <v>236</v>
      </c>
      <c r="N22" s="7" t="s">
        <v>239</v>
      </c>
      <c r="O22" s="7" t="s">
        <v>239</v>
      </c>
      <c r="P22" s="7" t="s">
        <v>239</v>
      </c>
      <c r="Q22" s="7" t="s">
        <v>242</v>
      </c>
      <c r="R22" s="7" t="s">
        <v>240</v>
      </c>
      <c r="S22" s="7" t="s">
        <v>240</v>
      </c>
      <c r="T22" s="7" t="s">
        <v>239</v>
      </c>
      <c r="U22" s="7" t="s">
        <v>240</v>
      </c>
      <c r="V22" s="7" t="s">
        <v>236</v>
      </c>
      <c r="W22" s="7" t="s">
        <v>236</v>
      </c>
      <c r="X22" s="7" t="s">
        <v>239</v>
      </c>
      <c r="Y22" s="7" t="s">
        <v>240</v>
      </c>
      <c r="Z22" s="7" t="s">
        <v>236</v>
      </c>
      <c r="AA22" s="7" t="s">
        <v>240</v>
      </c>
      <c r="AB22" s="7" t="s">
        <v>234</v>
      </c>
    </row>
    <row r="23" spans="1:28" x14ac:dyDescent="0.2">
      <c r="A23" s="2" t="s">
        <v>27</v>
      </c>
      <c r="B23" s="2" t="s">
        <v>44</v>
      </c>
      <c r="C23" s="2" t="s">
        <v>62</v>
      </c>
      <c r="D23" s="3" t="s">
        <v>312</v>
      </c>
      <c r="E23" s="7">
        <v>2.6</v>
      </c>
      <c r="F23" s="7">
        <v>3.8</v>
      </c>
      <c r="G23" s="7">
        <v>3.3</v>
      </c>
      <c r="H23" s="7">
        <v>2.5</v>
      </c>
      <c r="I23" s="7">
        <v>4</v>
      </c>
      <c r="J23" s="7">
        <v>2.4</v>
      </c>
      <c r="K23" s="7">
        <v>2.5</v>
      </c>
      <c r="L23" s="7">
        <v>2.5</v>
      </c>
      <c r="M23" s="7">
        <v>2.5</v>
      </c>
      <c r="N23" s="7">
        <v>4.7</v>
      </c>
      <c r="O23" s="7">
        <v>3.7</v>
      </c>
      <c r="P23" s="7">
        <v>3.4</v>
      </c>
      <c r="Q23" s="7">
        <v>1.7</v>
      </c>
      <c r="R23" s="7">
        <v>2.5</v>
      </c>
      <c r="S23" s="7">
        <v>3.6</v>
      </c>
      <c r="T23" s="7">
        <v>3.5</v>
      </c>
      <c r="U23" s="7">
        <v>3.2</v>
      </c>
      <c r="V23" s="7">
        <v>2.7</v>
      </c>
      <c r="W23" s="7">
        <v>2</v>
      </c>
      <c r="X23" s="7">
        <v>4.9000000000000004</v>
      </c>
      <c r="Y23" s="7">
        <v>2.6</v>
      </c>
      <c r="Z23" s="7">
        <v>2</v>
      </c>
      <c r="AA23" s="7">
        <v>1.8</v>
      </c>
      <c r="AB23" s="7">
        <v>2.6</v>
      </c>
    </row>
    <row r="24" spans="1:28" x14ac:dyDescent="0.2">
      <c r="A24" s="2" t="s">
        <v>27</v>
      </c>
      <c r="B24" s="2" t="s">
        <v>45</v>
      </c>
      <c r="C24" s="2" t="s">
        <v>83</v>
      </c>
      <c r="D24" s="3" t="s">
        <v>312</v>
      </c>
      <c r="E24" s="7" t="s">
        <v>236</v>
      </c>
      <c r="F24" s="7" t="s">
        <v>239</v>
      </c>
      <c r="G24" s="7" t="s">
        <v>240</v>
      </c>
      <c r="H24" s="7" t="s">
        <v>235</v>
      </c>
      <c r="I24" s="7" t="s">
        <v>240</v>
      </c>
      <c r="J24" s="7" t="s">
        <v>240</v>
      </c>
      <c r="K24" s="7" t="s">
        <v>237</v>
      </c>
      <c r="L24" s="7" t="s">
        <v>240</v>
      </c>
      <c r="M24" s="7" t="s">
        <v>240</v>
      </c>
      <c r="N24" s="7" t="s">
        <v>241</v>
      </c>
      <c r="O24" s="7" t="s">
        <v>241</v>
      </c>
      <c r="P24" s="7" t="s">
        <v>240</v>
      </c>
      <c r="Q24" s="7" t="s">
        <v>236</v>
      </c>
      <c r="R24" s="7" t="s">
        <v>234</v>
      </c>
      <c r="S24" s="7" t="s">
        <v>239</v>
      </c>
      <c r="T24" s="7" t="s">
        <v>240</v>
      </c>
      <c r="U24" s="7" t="s">
        <v>234</v>
      </c>
      <c r="V24" s="7" t="s">
        <v>240</v>
      </c>
      <c r="W24" s="7" t="s">
        <v>240</v>
      </c>
      <c r="X24" s="7" t="s">
        <v>240</v>
      </c>
      <c r="Y24" s="7" t="s">
        <v>239</v>
      </c>
      <c r="Z24" s="7" t="s">
        <v>234</v>
      </c>
      <c r="AA24" s="7" t="s">
        <v>239</v>
      </c>
      <c r="AB24" s="7" t="s">
        <v>239</v>
      </c>
    </row>
    <row r="25" spans="1:28" x14ac:dyDescent="0.2">
      <c r="A25" s="2" t="s">
        <v>27</v>
      </c>
      <c r="B25" s="2" t="s">
        <v>46</v>
      </c>
      <c r="C25" s="2" t="s">
        <v>62</v>
      </c>
      <c r="D25" s="3" t="s">
        <v>312</v>
      </c>
      <c r="E25" s="7">
        <v>1.3</v>
      </c>
      <c r="F25" s="7">
        <v>2.2999999999999998</v>
      </c>
      <c r="G25" s="7">
        <v>2.1</v>
      </c>
      <c r="H25" s="7">
        <v>1.7</v>
      </c>
      <c r="I25" s="7">
        <v>2.6</v>
      </c>
      <c r="J25" s="7">
        <v>1.6</v>
      </c>
      <c r="K25" s="7">
        <v>1.6</v>
      </c>
      <c r="L25" s="7">
        <v>1.3</v>
      </c>
      <c r="M25" s="7">
        <v>1.6</v>
      </c>
      <c r="N25" s="7">
        <v>2.6</v>
      </c>
      <c r="O25" s="7">
        <v>2.6</v>
      </c>
      <c r="P25" s="7">
        <v>2.8</v>
      </c>
      <c r="Q25" s="7">
        <v>1.5</v>
      </c>
      <c r="R25" s="7">
        <v>2.2000000000000002</v>
      </c>
      <c r="S25" s="7">
        <v>3.5</v>
      </c>
      <c r="T25" s="7">
        <v>3.2</v>
      </c>
      <c r="U25" s="7">
        <v>3.1</v>
      </c>
      <c r="V25" s="7">
        <v>2</v>
      </c>
      <c r="W25" s="7">
        <v>1.6</v>
      </c>
      <c r="X25" s="7">
        <v>2.5</v>
      </c>
      <c r="Y25" s="7">
        <v>1.9</v>
      </c>
      <c r="Z25" s="7">
        <v>1.5</v>
      </c>
      <c r="AA25" s="7">
        <v>1.6</v>
      </c>
      <c r="AB25" s="7">
        <v>2.4</v>
      </c>
    </row>
    <row r="26" spans="1:28" x14ac:dyDescent="0.2">
      <c r="A26" s="2" t="s">
        <v>27</v>
      </c>
      <c r="B26" s="2" t="s">
        <v>47</v>
      </c>
      <c r="C26" s="2" t="s">
        <v>83</v>
      </c>
      <c r="D26" s="3" t="s">
        <v>312</v>
      </c>
      <c r="E26" s="7" t="s">
        <v>237</v>
      </c>
      <c r="F26" s="7" t="s">
        <v>240</v>
      </c>
      <c r="G26" s="7" t="s">
        <v>241</v>
      </c>
      <c r="H26" s="7" t="s">
        <v>241</v>
      </c>
      <c r="I26" s="7" t="s">
        <v>239</v>
      </c>
      <c r="J26" s="7" t="s">
        <v>242</v>
      </c>
      <c r="K26" s="7" t="s">
        <v>241</v>
      </c>
      <c r="L26" s="7" t="s">
        <v>237</v>
      </c>
      <c r="M26" s="7" t="s">
        <v>237</v>
      </c>
      <c r="N26" s="7" t="s">
        <v>240</v>
      </c>
      <c r="O26" s="7" t="s">
        <v>240</v>
      </c>
      <c r="P26" s="7" t="s">
        <v>241</v>
      </c>
      <c r="Q26" s="7" t="s">
        <v>240</v>
      </c>
      <c r="R26" s="7" t="s">
        <v>241</v>
      </c>
      <c r="S26" s="7" t="s">
        <v>241</v>
      </c>
      <c r="T26" s="7" t="s">
        <v>241</v>
      </c>
      <c r="U26" s="7" t="s">
        <v>241</v>
      </c>
      <c r="V26" s="7" t="s">
        <v>241</v>
      </c>
      <c r="W26" s="7" t="s">
        <v>242</v>
      </c>
      <c r="X26" s="7" t="s">
        <v>241</v>
      </c>
      <c r="Y26" s="7" t="s">
        <v>241</v>
      </c>
      <c r="Z26" s="7" t="s">
        <v>239</v>
      </c>
      <c r="AA26" s="7" t="s">
        <v>234</v>
      </c>
      <c r="AB26" s="7" t="s">
        <v>240</v>
      </c>
    </row>
    <row r="27" spans="1:28" x14ac:dyDescent="0.2">
      <c r="A27" s="2" t="s">
        <v>27</v>
      </c>
      <c r="B27" s="2" t="s">
        <v>48</v>
      </c>
      <c r="C27" s="2" t="s">
        <v>62</v>
      </c>
      <c r="D27" s="3" t="s">
        <v>312</v>
      </c>
      <c r="E27" s="7">
        <v>1.3</v>
      </c>
      <c r="F27" s="7">
        <v>2.1</v>
      </c>
      <c r="G27" s="7">
        <v>1.9</v>
      </c>
      <c r="H27" s="7">
        <v>1.5</v>
      </c>
      <c r="I27" s="7">
        <v>2.4</v>
      </c>
      <c r="J27" s="7">
        <v>1.3</v>
      </c>
      <c r="K27" s="7">
        <v>1.2</v>
      </c>
      <c r="L27" s="7">
        <v>1.3</v>
      </c>
      <c r="M27" s="7">
        <v>1.4</v>
      </c>
      <c r="N27" s="7">
        <v>2.2999999999999998</v>
      </c>
      <c r="O27" s="7">
        <v>2.4</v>
      </c>
      <c r="P27" s="7">
        <v>2.2000000000000002</v>
      </c>
      <c r="Q27" s="7">
        <v>1.4</v>
      </c>
      <c r="R27" s="7">
        <v>1.7</v>
      </c>
      <c r="S27" s="7">
        <v>2.9</v>
      </c>
      <c r="T27" s="7">
        <v>2.4</v>
      </c>
      <c r="U27" s="7">
        <v>2.4</v>
      </c>
      <c r="V27" s="7">
        <v>1.3</v>
      </c>
      <c r="W27" s="7">
        <v>1.3</v>
      </c>
      <c r="X27" s="7">
        <v>2.2000000000000002</v>
      </c>
      <c r="Y27" s="7">
        <v>1.7</v>
      </c>
      <c r="Z27" s="7">
        <v>1.4</v>
      </c>
      <c r="AA27" s="7">
        <v>1.5</v>
      </c>
      <c r="AB27" s="7">
        <v>2.2999999999999998</v>
      </c>
    </row>
    <row r="28" spans="1:28" x14ac:dyDescent="0.2">
      <c r="A28" s="2" t="s">
        <v>27</v>
      </c>
      <c r="B28" s="2" t="s">
        <v>49</v>
      </c>
      <c r="C28" s="2" t="s">
        <v>83</v>
      </c>
      <c r="D28" s="3" t="s">
        <v>312</v>
      </c>
      <c r="E28" s="7" t="s">
        <v>238</v>
      </c>
      <c r="F28" s="7" t="s">
        <v>241</v>
      </c>
      <c r="G28" s="7" t="s">
        <v>239</v>
      </c>
      <c r="H28" s="7" t="s">
        <v>240</v>
      </c>
      <c r="I28" s="7" t="s">
        <v>241</v>
      </c>
      <c r="J28" s="7" t="s">
        <v>241</v>
      </c>
      <c r="K28" s="7" t="s">
        <v>240</v>
      </c>
      <c r="L28" s="7" t="s">
        <v>235</v>
      </c>
      <c r="M28" s="7" t="s">
        <v>241</v>
      </c>
      <c r="N28" s="7" t="s">
        <v>243</v>
      </c>
      <c r="O28" s="7" t="s">
        <v>244</v>
      </c>
      <c r="P28" s="7" t="s">
        <v>234</v>
      </c>
      <c r="Q28" s="7" t="s">
        <v>241</v>
      </c>
      <c r="R28" s="7" t="s">
        <v>239</v>
      </c>
      <c r="S28" s="7" t="s">
        <v>234</v>
      </c>
      <c r="T28" s="7" t="s">
        <v>234</v>
      </c>
      <c r="U28" s="7" t="s">
        <v>239</v>
      </c>
      <c r="V28" s="7" t="s">
        <v>245</v>
      </c>
      <c r="W28" s="7" t="s">
        <v>241</v>
      </c>
      <c r="X28" s="7" t="s">
        <v>234</v>
      </c>
      <c r="Y28" s="7" t="s">
        <v>234</v>
      </c>
      <c r="Z28" s="7" t="s">
        <v>241</v>
      </c>
      <c r="AA28" s="7" t="s">
        <v>241</v>
      </c>
      <c r="AB28" s="2" t="s">
        <v>241</v>
      </c>
    </row>
    <row r="29" spans="1:28" x14ac:dyDescent="0.2">
      <c r="A29" s="2" t="s">
        <v>27</v>
      </c>
      <c r="B29" s="2" t="s">
        <v>50</v>
      </c>
      <c r="C29" s="2" t="s">
        <v>62</v>
      </c>
      <c r="D29" s="3" t="s">
        <v>312</v>
      </c>
      <c r="E29" s="7">
        <v>1.2</v>
      </c>
      <c r="F29" s="7">
        <v>2.1</v>
      </c>
      <c r="G29" s="7">
        <v>1.5</v>
      </c>
      <c r="H29" s="7">
        <v>1.4</v>
      </c>
      <c r="I29" s="7">
        <v>2.2000000000000002</v>
      </c>
      <c r="J29" s="7">
        <v>1.3</v>
      </c>
      <c r="K29" s="7">
        <v>1</v>
      </c>
      <c r="L29" s="7">
        <v>1.3</v>
      </c>
      <c r="M29" s="7">
        <v>1.4</v>
      </c>
      <c r="N29" s="7">
        <v>2.1</v>
      </c>
      <c r="O29" s="7">
        <v>1.5</v>
      </c>
      <c r="P29" s="7">
        <v>1.9</v>
      </c>
      <c r="Q29" s="7">
        <v>1.1000000000000001</v>
      </c>
      <c r="R29" s="7">
        <v>1.6</v>
      </c>
      <c r="S29" s="7">
        <v>2.6</v>
      </c>
      <c r="T29" s="7">
        <v>2.2999999999999998</v>
      </c>
      <c r="U29" s="7">
        <v>2</v>
      </c>
      <c r="V29" s="7">
        <v>1.3</v>
      </c>
      <c r="W29" s="7">
        <v>1.2</v>
      </c>
      <c r="X29" s="7">
        <v>2</v>
      </c>
      <c r="Y29" s="7">
        <v>1.3</v>
      </c>
      <c r="Z29" s="7">
        <v>1.3</v>
      </c>
      <c r="AA29" s="7">
        <v>1.5</v>
      </c>
      <c r="AB29" s="7">
        <v>1.9</v>
      </c>
    </row>
    <row r="30" spans="1:28" x14ac:dyDescent="0.2">
      <c r="A30" s="2" t="s">
        <v>27</v>
      </c>
      <c r="B30" s="2" t="s">
        <v>51</v>
      </c>
      <c r="C30" s="2" t="s">
        <v>61</v>
      </c>
      <c r="D30" s="3">
        <v>2019</v>
      </c>
      <c r="E30" s="4">
        <v>1703</v>
      </c>
      <c r="F30" s="4">
        <v>14637</v>
      </c>
      <c r="G30" s="4">
        <v>11738</v>
      </c>
      <c r="H30" s="4">
        <v>5126</v>
      </c>
      <c r="I30" s="4">
        <v>8104</v>
      </c>
      <c r="J30" s="4">
        <v>5250</v>
      </c>
      <c r="K30" s="4">
        <v>4556</v>
      </c>
      <c r="L30" s="4">
        <v>5650</v>
      </c>
      <c r="M30" s="4">
        <v>7409</v>
      </c>
      <c r="N30" s="4">
        <v>23604</v>
      </c>
      <c r="O30" s="4">
        <v>10193</v>
      </c>
      <c r="P30" s="4">
        <v>12028</v>
      </c>
      <c r="Q30" s="4">
        <v>4965</v>
      </c>
      <c r="R30" s="4">
        <v>10095</v>
      </c>
      <c r="S30" s="4">
        <v>12684</v>
      </c>
      <c r="T30" s="4">
        <v>13323</v>
      </c>
      <c r="U30" s="4">
        <v>7767</v>
      </c>
      <c r="V30" s="4">
        <v>6423</v>
      </c>
      <c r="W30" s="4">
        <v>8508</v>
      </c>
      <c r="X30" s="4">
        <v>11279</v>
      </c>
      <c r="Y30" s="4">
        <v>14541</v>
      </c>
      <c r="Z30" s="4">
        <v>15761</v>
      </c>
      <c r="AA30" s="4">
        <v>10838</v>
      </c>
      <c r="AB30" s="4">
        <v>91246</v>
      </c>
    </row>
    <row r="31" spans="1:28" x14ac:dyDescent="0.2">
      <c r="A31" s="2" t="s">
        <v>27</v>
      </c>
      <c r="B31" s="2" t="s">
        <v>52</v>
      </c>
      <c r="C31" s="2" t="s">
        <v>61</v>
      </c>
      <c r="D31" s="3">
        <v>2019</v>
      </c>
      <c r="E31" s="4">
        <v>1932</v>
      </c>
      <c r="F31" s="4">
        <v>13924</v>
      </c>
      <c r="G31" s="4">
        <v>11904</v>
      </c>
      <c r="H31" s="4">
        <v>5243</v>
      </c>
      <c r="I31" s="4">
        <v>8517</v>
      </c>
      <c r="J31" s="4">
        <v>5439</v>
      </c>
      <c r="K31" s="4">
        <v>4971</v>
      </c>
      <c r="L31" s="4">
        <v>6131</v>
      </c>
      <c r="M31" s="4">
        <v>7606</v>
      </c>
      <c r="N31" s="4">
        <v>21317</v>
      </c>
      <c r="O31" s="4">
        <v>9202</v>
      </c>
      <c r="P31" s="4">
        <v>12729</v>
      </c>
      <c r="Q31" s="4">
        <v>4608</v>
      </c>
      <c r="R31" s="4">
        <v>9488</v>
      </c>
      <c r="S31" s="4">
        <v>13758</v>
      </c>
      <c r="T31" s="4">
        <v>14321</v>
      </c>
      <c r="U31" s="4">
        <v>8239</v>
      </c>
      <c r="V31" s="4">
        <v>6551</v>
      </c>
      <c r="W31" s="4">
        <v>7285</v>
      </c>
      <c r="X31" s="4">
        <v>11678</v>
      </c>
      <c r="Y31" s="4">
        <v>12646</v>
      </c>
      <c r="Z31" s="4">
        <v>12033</v>
      </c>
      <c r="AA31" s="4">
        <v>6773</v>
      </c>
      <c r="AB31" s="4">
        <v>81359</v>
      </c>
    </row>
    <row r="32" spans="1:28" x14ac:dyDescent="0.2">
      <c r="A32" s="2" t="s">
        <v>27</v>
      </c>
      <c r="B32" s="2" t="s">
        <v>53</v>
      </c>
      <c r="C32" s="2" t="s">
        <v>61</v>
      </c>
      <c r="D32" s="3">
        <v>2019</v>
      </c>
      <c r="E32" s="4">
        <v>-229</v>
      </c>
      <c r="F32" s="4">
        <v>713</v>
      </c>
      <c r="G32" s="4">
        <v>-166</v>
      </c>
      <c r="H32" s="4">
        <v>-117</v>
      </c>
      <c r="I32" s="4">
        <v>-413</v>
      </c>
      <c r="J32" s="4">
        <v>-189</v>
      </c>
      <c r="K32" s="4">
        <v>-415</v>
      </c>
      <c r="L32" s="4">
        <v>-481</v>
      </c>
      <c r="M32" s="4">
        <v>-197</v>
      </c>
      <c r="N32" s="4">
        <v>2287</v>
      </c>
      <c r="O32" s="4">
        <v>991</v>
      </c>
      <c r="P32" s="4">
        <v>-701</v>
      </c>
      <c r="Q32" s="4">
        <v>357</v>
      </c>
      <c r="R32" s="4">
        <v>607</v>
      </c>
      <c r="S32" s="4">
        <v>-1074</v>
      </c>
      <c r="T32" s="4">
        <v>-998</v>
      </c>
      <c r="U32" s="4">
        <v>-472</v>
      </c>
      <c r="V32" s="4">
        <v>-128</v>
      </c>
      <c r="W32" s="4">
        <v>1223</v>
      </c>
      <c r="X32" s="4">
        <v>-399</v>
      </c>
      <c r="Y32" s="4">
        <v>1895</v>
      </c>
      <c r="Z32" s="4">
        <v>3728</v>
      </c>
      <c r="AA32" s="4">
        <v>4065</v>
      </c>
      <c r="AB32" s="4">
        <v>9887</v>
      </c>
    </row>
    <row r="33" spans="1:28" x14ac:dyDescent="0.2">
      <c r="A33" s="2" t="s">
        <v>27</v>
      </c>
      <c r="B33" s="2" t="s">
        <v>276</v>
      </c>
      <c r="C33" s="2" t="s">
        <v>83</v>
      </c>
      <c r="D33" s="3" t="s">
        <v>248</v>
      </c>
      <c r="E33" s="2" t="s">
        <v>235</v>
      </c>
      <c r="F33" s="2" t="s">
        <v>234</v>
      </c>
      <c r="G33" s="2" t="s">
        <v>234</v>
      </c>
      <c r="H33" s="2" t="s">
        <v>234</v>
      </c>
      <c r="I33" s="2" t="s">
        <v>245</v>
      </c>
      <c r="J33" s="2" t="s">
        <v>234</v>
      </c>
      <c r="K33" s="2" t="s">
        <v>234</v>
      </c>
      <c r="L33" s="2" t="s">
        <v>234</v>
      </c>
      <c r="M33" s="2" t="s">
        <v>234</v>
      </c>
      <c r="N33" s="2" t="s">
        <v>245</v>
      </c>
      <c r="O33" s="2" t="s">
        <v>236</v>
      </c>
      <c r="P33" s="2" t="s">
        <v>245</v>
      </c>
      <c r="Q33" s="2" t="s">
        <v>242</v>
      </c>
      <c r="R33" s="2" t="s">
        <v>245</v>
      </c>
      <c r="S33" s="2" t="s">
        <v>245</v>
      </c>
      <c r="T33" s="2" t="s">
        <v>245</v>
      </c>
      <c r="U33" s="2" t="s">
        <v>245</v>
      </c>
      <c r="V33" s="2" t="s">
        <v>234</v>
      </c>
      <c r="W33" s="2" t="s">
        <v>245</v>
      </c>
      <c r="X33" s="2" t="s">
        <v>245</v>
      </c>
      <c r="Y33" s="2" t="s">
        <v>236</v>
      </c>
      <c r="Z33" s="2" t="s">
        <v>251</v>
      </c>
      <c r="AA33" s="2" t="s">
        <v>251</v>
      </c>
      <c r="AB33" s="2" t="s">
        <v>245</v>
      </c>
    </row>
    <row r="34" spans="1:28" x14ac:dyDescent="0.2">
      <c r="A34" s="2" t="s">
        <v>27</v>
      </c>
      <c r="B34" s="2" t="s">
        <v>275</v>
      </c>
      <c r="C34" s="2" t="s">
        <v>61</v>
      </c>
      <c r="D34" s="3" t="s">
        <v>248</v>
      </c>
      <c r="E34" s="4">
        <v>227</v>
      </c>
      <c r="F34" s="4">
        <v>1792</v>
      </c>
      <c r="G34" s="4">
        <v>1254</v>
      </c>
      <c r="H34" s="4">
        <v>524</v>
      </c>
      <c r="I34" s="4">
        <v>1112</v>
      </c>
      <c r="J34" s="4">
        <v>702</v>
      </c>
      <c r="K34" s="4">
        <v>783</v>
      </c>
      <c r="L34" s="4">
        <v>560</v>
      </c>
      <c r="M34" s="4">
        <v>1118</v>
      </c>
      <c r="N34" s="4">
        <v>3918</v>
      </c>
      <c r="O34" s="4">
        <v>1663</v>
      </c>
      <c r="P34" s="4">
        <v>1599</v>
      </c>
      <c r="Q34" s="4">
        <v>654</v>
      </c>
      <c r="R34" s="4">
        <v>1251</v>
      </c>
      <c r="S34" s="4">
        <v>1526</v>
      </c>
      <c r="T34" s="4">
        <v>1715</v>
      </c>
      <c r="U34" s="4">
        <v>974</v>
      </c>
      <c r="V34" s="4">
        <v>820</v>
      </c>
      <c r="W34" s="4">
        <v>728</v>
      </c>
      <c r="X34" s="4">
        <v>1263</v>
      </c>
      <c r="Y34" s="4">
        <v>2384</v>
      </c>
      <c r="Z34" s="4">
        <v>9376</v>
      </c>
      <c r="AA34" s="4">
        <v>5392</v>
      </c>
      <c r="AB34" s="4">
        <v>24146</v>
      </c>
    </row>
    <row r="35" spans="1:28" x14ac:dyDescent="0.2">
      <c r="A35" s="2" t="s">
        <v>27</v>
      </c>
      <c r="B35" s="2" t="s">
        <v>265</v>
      </c>
      <c r="C35" s="2" t="s">
        <v>83</v>
      </c>
      <c r="D35" s="3" t="s">
        <v>248</v>
      </c>
      <c r="E35" s="2" t="s">
        <v>249</v>
      </c>
      <c r="F35" s="2" t="s">
        <v>245</v>
      </c>
      <c r="G35" s="2" t="s">
        <v>245</v>
      </c>
      <c r="H35" s="2" t="s">
        <v>245</v>
      </c>
      <c r="I35" s="2" t="s">
        <v>234</v>
      </c>
      <c r="J35" s="2" t="s">
        <v>245</v>
      </c>
      <c r="K35" s="2" t="s">
        <v>245</v>
      </c>
      <c r="L35" s="2" t="s">
        <v>235</v>
      </c>
      <c r="M35" s="2" t="s">
        <v>245</v>
      </c>
      <c r="N35" s="2" t="s">
        <v>236</v>
      </c>
      <c r="O35" s="2" t="s">
        <v>241</v>
      </c>
      <c r="P35" s="2" t="s">
        <v>242</v>
      </c>
      <c r="Q35" s="2" t="s">
        <v>241</v>
      </c>
      <c r="R35" s="2" t="s">
        <v>242</v>
      </c>
      <c r="S35" s="2" t="s">
        <v>241</v>
      </c>
      <c r="T35" s="2" t="s">
        <v>250</v>
      </c>
      <c r="U35" s="2" t="s">
        <v>241</v>
      </c>
      <c r="V35" s="2" t="s">
        <v>245</v>
      </c>
      <c r="W35" s="2" t="s">
        <v>234</v>
      </c>
      <c r="X35" s="2" t="s">
        <v>250</v>
      </c>
      <c r="Y35" s="2" t="s">
        <v>240</v>
      </c>
      <c r="Z35" s="2" t="s">
        <v>240</v>
      </c>
      <c r="AA35" s="2" t="s">
        <v>236</v>
      </c>
      <c r="AB35" s="2" t="s">
        <v>241</v>
      </c>
    </row>
    <row r="36" spans="1:28" x14ac:dyDescent="0.2">
      <c r="A36" s="2" t="s">
        <v>27</v>
      </c>
      <c r="B36" s="2" t="s">
        <v>258</v>
      </c>
      <c r="C36" s="2" t="s">
        <v>61</v>
      </c>
      <c r="D36" s="3" t="s">
        <v>248</v>
      </c>
      <c r="E36" s="4">
        <v>146</v>
      </c>
      <c r="F36" s="4">
        <v>1587</v>
      </c>
      <c r="G36" s="4">
        <v>997</v>
      </c>
      <c r="H36" s="4">
        <v>375</v>
      </c>
      <c r="I36" s="4">
        <v>751</v>
      </c>
      <c r="J36" s="4">
        <v>238</v>
      </c>
      <c r="K36" s="4">
        <v>247</v>
      </c>
      <c r="L36" s="4">
        <v>154</v>
      </c>
      <c r="M36" s="4">
        <v>370</v>
      </c>
      <c r="N36" s="4">
        <v>3781</v>
      </c>
      <c r="O36" s="4">
        <v>1628</v>
      </c>
      <c r="P36" s="4">
        <v>1242</v>
      </c>
      <c r="Q36" s="4">
        <v>428</v>
      </c>
      <c r="R36" s="4">
        <v>899</v>
      </c>
      <c r="S36" s="4">
        <v>948</v>
      </c>
      <c r="T36" s="4">
        <v>1175</v>
      </c>
      <c r="U36" s="4">
        <v>733</v>
      </c>
      <c r="V36" s="4">
        <v>625</v>
      </c>
      <c r="W36" s="4">
        <v>696</v>
      </c>
      <c r="X36" s="4">
        <v>1028</v>
      </c>
      <c r="Y36" s="4">
        <v>2362</v>
      </c>
      <c r="Z36" s="4">
        <v>2127</v>
      </c>
      <c r="AA36" s="4">
        <v>1285</v>
      </c>
      <c r="AB36" s="4">
        <v>19433</v>
      </c>
    </row>
    <row r="37" spans="1:28" x14ac:dyDescent="0.2">
      <c r="A37" s="2" t="s">
        <v>27</v>
      </c>
      <c r="B37" s="2" t="s">
        <v>264</v>
      </c>
      <c r="C37" s="2" t="s">
        <v>83</v>
      </c>
      <c r="D37" s="3" t="s">
        <v>248</v>
      </c>
      <c r="E37" s="2" t="s">
        <v>234</v>
      </c>
      <c r="F37" s="2" t="s">
        <v>241</v>
      </c>
      <c r="G37" s="2" t="s">
        <v>241</v>
      </c>
      <c r="H37" s="2" t="s">
        <v>235</v>
      </c>
      <c r="I37" s="2" t="s">
        <v>241</v>
      </c>
      <c r="J37" s="2" t="s">
        <v>242</v>
      </c>
      <c r="K37" s="2" t="s">
        <v>237</v>
      </c>
      <c r="L37" s="2" t="s">
        <v>242</v>
      </c>
      <c r="M37" s="2" t="s">
        <v>241</v>
      </c>
      <c r="N37" s="2" t="s">
        <v>241</v>
      </c>
      <c r="O37" s="2" t="s">
        <v>245</v>
      </c>
      <c r="P37" s="2" t="s">
        <v>241</v>
      </c>
      <c r="Q37" s="2" t="s">
        <v>245</v>
      </c>
      <c r="R37" s="2" t="s">
        <v>241</v>
      </c>
      <c r="S37" s="2" t="s">
        <v>242</v>
      </c>
      <c r="T37" s="2" t="s">
        <v>241</v>
      </c>
      <c r="U37" s="2" t="s">
        <v>234</v>
      </c>
      <c r="V37" s="2" t="s">
        <v>242</v>
      </c>
      <c r="W37" s="2" t="s">
        <v>241</v>
      </c>
      <c r="X37" s="2" t="s">
        <v>241</v>
      </c>
      <c r="Y37" s="2" t="s">
        <v>241</v>
      </c>
      <c r="Z37" s="2" t="s">
        <v>236</v>
      </c>
      <c r="AA37" s="2" t="s">
        <v>241</v>
      </c>
      <c r="AB37" s="2" t="s">
        <v>234</v>
      </c>
    </row>
    <row r="38" spans="1:28" x14ac:dyDescent="0.2">
      <c r="A38" s="2" t="s">
        <v>27</v>
      </c>
      <c r="B38" s="2" t="s">
        <v>259</v>
      </c>
      <c r="C38" s="2" t="s">
        <v>61</v>
      </c>
      <c r="D38" s="3" t="s">
        <v>248</v>
      </c>
      <c r="E38" s="4">
        <v>112</v>
      </c>
      <c r="F38" s="4">
        <v>871</v>
      </c>
      <c r="G38" s="4">
        <v>930</v>
      </c>
      <c r="H38" s="4">
        <v>315</v>
      </c>
      <c r="I38" s="4">
        <v>535</v>
      </c>
      <c r="J38" s="4">
        <v>224</v>
      </c>
      <c r="K38" s="4">
        <v>220</v>
      </c>
      <c r="L38" s="4">
        <v>139</v>
      </c>
      <c r="M38" s="4">
        <v>310</v>
      </c>
      <c r="N38" s="4">
        <v>3165</v>
      </c>
      <c r="O38" s="4">
        <v>1276</v>
      </c>
      <c r="P38" s="4">
        <v>1124</v>
      </c>
      <c r="Q38" s="4">
        <v>407</v>
      </c>
      <c r="R38" s="4">
        <v>886</v>
      </c>
      <c r="S38" s="4">
        <v>780</v>
      </c>
      <c r="T38" s="4">
        <v>1024</v>
      </c>
      <c r="U38" s="4">
        <v>706</v>
      </c>
      <c r="V38" s="4">
        <v>301</v>
      </c>
      <c r="W38" s="4">
        <v>635</v>
      </c>
      <c r="X38" s="4">
        <v>740</v>
      </c>
      <c r="Y38" s="4">
        <v>1839</v>
      </c>
      <c r="Z38" s="4">
        <v>1940</v>
      </c>
      <c r="AA38" s="4">
        <v>1154</v>
      </c>
      <c r="AB38" s="4">
        <v>17854</v>
      </c>
    </row>
    <row r="39" spans="1:28" x14ac:dyDescent="0.2">
      <c r="A39" s="2" t="s">
        <v>27</v>
      </c>
      <c r="B39" s="2" t="s">
        <v>263</v>
      </c>
      <c r="C39" s="2" t="s">
        <v>83</v>
      </c>
      <c r="D39" s="3" t="s">
        <v>248</v>
      </c>
      <c r="E39" s="2" t="s">
        <v>241</v>
      </c>
      <c r="F39" s="2" t="s">
        <v>250</v>
      </c>
      <c r="G39" s="2" t="s">
        <v>250</v>
      </c>
      <c r="H39" s="2" t="s">
        <v>241</v>
      </c>
      <c r="I39" s="2" t="s">
        <v>242</v>
      </c>
      <c r="J39" s="2" t="s">
        <v>241</v>
      </c>
      <c r="K39" s="2" t="s">
        <v>241</v>
      </c>
      <c r="L39" s="2" t="s">
        <v>245</v>
      </c>
      <c r="M39" s="2" t="s">
        <v>242</v>
      </c>
      <c r="N39" s="2" t="s">
        <v>243</v>
      </c>
      <c r="O39" s="2" t="s">
        <v>239</v>
      </c>
      <c r="P39" s="2" t="s">
        <v>250</v>
      </c>
      <c r="Q39" s="2" t="s">
        <v>234</v>
      </c>
      <c r="R39" s="2" t="s">
        <v>240</v>
      </c>
      <c r="S39" s="2" t="s">
        <v>234</v>
      </c>
      <c r="T39" s="2" t="s">
        <v>234</v>
      </c>
      <c r="U39" s="2" t="s">
        <v>250</v>
      </c>
      <c r="V39" s="2" t="s">
        <v>250</v>
      </c>
      <c r="W39" s="2" t="s">
        <v>242</v>
      </c>
      <c r="X39" s="2" t="s">
        <v>243</v>
      </c>
      <c r="Y39" s="2" t="s">
        <v>245</v>
      </c>
      <c r="Z39" s="2" t="s">
        <v>241</v>
      </c>
      <c r="AA39" s="2" t="s">
        <v>240</v>
      </c>
      <c r="AB39" s="2" t="s">
        <v>250</v>
      </c>
    </row>
    <row r="40" spans="1:28" x14ac:dyDescent="0.2">
      <c r="A40" s="2" t="s">
        <v>27</v>
      </c>
      <c r="B40" s="2" t="s">
        <v>260</v>
      </c>
      <c r="C40" s="2" t="s">
        <v>61</v>
      </c>
      <c r="D40" s="3" t="s">
        <v>248</v>
      </c>
      <c r="E40" s="4">
        <v>63</v>
      </c>
      <c r="F40" s="4">
        <v>805</v>
      </c>
      <c r="G40" s="4">
        <v>758</v>
      </c>
      <c r="H40" s="4">
        <v>231</v>
      </c>
      <c r="I40" s="4">
        <v>515</v>
      </c>
      <c r="J40" s="4">
        <v>211</v>
      </c>
      <c r="K40" s="4">
        <v>153</v>
      </c>
      <c r="L40" s="4">
        <v>126</v>
      </c>
      <c r="M40" s="4">
        <v>281</v>
      </c>
      <c r="N40" s="4">
        <v>3030</v>
      </c>
      <c r="O40" s="4">
        <v>1239</v>
      </c>
      <c r="P40" s="4">
        <v>1011</v>
      </c>
      <c r="Q40" s="4">
        <v>360</v>
      </c>
      <c r="R40" s="4">
        <v>820</v>
      </c>
      <c r="S40" s="4">
        <v>726</v>
      </c>
      <c r="T40" s="4">
        <v>952</v>
      </c>
      <c r="U40" s="4">
        <v>572</v>
      </c>
      <c r="V40" s="4">
        <v>284</v>
      </c>
      <c r="W40" s="4">
        <v>524</v>
      </c>
      <c r="X40" s="4">
        <v>677</v>
      </c>
      <c r="Y40" s="4">
        <v>1619</v>
      </c>
      <c r="Z40" s="4">
        <v>1601</v>
      </c>
      <c r="AA40" s="4">
        <v>1047</v>
      </c>
      <c r="AB40" s="4">
        <v>16509</v>
      </c>
    </row>
    <row r="41" spans="1:28" x14ac:dyDescent="0.2">
      <c r="A41" s="2" t="s">
        <v>27</v>
      </c>
      <c r="B41" s="2" t="s">
        <v>262</v>
      </c>
      <c r="C41" s="2" t="s">
        <v>83</v>
      </c>
      <c r="D41" s="3" t="s">
        <v>248</v>
      </c>
      <c r="E41" s="2" t="s">
        <v>238</v>
      </c>
      <c r="F41" s="2" t="s">
        <v>242</v>
      </c>
      <c r="G41" s="2" t="s">
        <v>242</v>
      </c>
      <c r="H41" s="2" t="s">
        <v>242</v>
      </c>
      <c r="I41" s="2" t="s">
        <v>243</v>
      </c>
      <c r="J41" s="2" t="s">
        <v>243</v>
      </c>
      <c r="K41" s="2" t="s">
        <v>249</v>
      </c>
      <c r="L41" s="2" t="s">
        <v>237</v>
      </c>
      <c r="M41" s="2" t="s">
        <v>237</v>
      </c>
      <c r="N41" s="2" t="s">
        <v>250</v>
      </c>
      <c r="O41" s="2" t="s">
        <v>240</v>
      </c>
      <c r="P41" s="2" t="s">
        <v>236</v>
      </c>
      <c r="Q41" s="2" t="s">
        <v>240</v>
      </c>
      <c r="R41" s="2" t="s">
        <v>250</v>
      </c>
      <c r="S41" s="2" t="s">
        <v>250</v>
      </c>
      <c r="T41" s="2" t="s">
        <v>242</v>
      </c>
      <c r="U41" s="2" t="s">
        <v>240</v>
      </c>
      <c r="V41" s="2" t="s">
        <v>235</v>
      </c>
      <c r="W41" s="2" t="s">
        <v>251</v>
      </c>
      <c r="X41" s="2" t="s">
        <v>234</v>
      </c>
      <c r="Y41" s="2" t="s">
        <v>250</v>
      </c>
      <c r="Z41" s="2" t="s">
        <v>250</v>
      </c>
      <c r="AA41" s="2" t="s">
        <v>242</v>
      </c>
      <c r="AB41" s="2" t="s">
        <v>242</v>
      </c>
    </row>
    <row r="42" spans="1:28" x14ac:dyDescent="0.2">
      <c r="A42" s="2" t="s">
        <v>27</v>
      </c>
      <c r="B42" s="2" t="s">
        <v>261</v>
      </c>
      <c r="C42" s="2" t="s">
        <v>61</v>
      </c>
      <c r="D42" s="3" t="s">
        <v>248</v>
      </c>
      <c r="E42" s="4">
        <v>50</v>
      </c>
      <c r="F42" s="4">
        <v>754</v>
      </c>
      <c r="G42" s="4">
        <v>624</v>
      </c>
      <c r="H42" s="4">
        <v>215</v>
      </c>
      <c r="I42" s="4">
        <v>492</v>
      </c>
      <c r="J42" s="4">
        <v>168</v>
      </c>
      <c r="K42" s="4">
        <v>135</v>
      </c>
      <c r="L42" s="4">
        <v>123</v>
      </c>
      <c r="M42" s="4">
        <v>276</v>
      </c>
      <c r="N42" s="4">
        <v>2974</v>
      </c>
      <c r="O42" s="4">
        <v>1061</v>
      </c>
      <c r="P42" s="4">
        <v>982</v>
      </c>
      <c r="Q42" s="4">
        <v>313</v>
      </c>
      <c r="R42" s="4">
        <v>689</v>
      </c>
      <c r="S42" s="4">
        <v>721</v>
      </c>
      <c r="T42" s="4">
        <v>852</v>
      </c>
      <c r="U42" s="4">
        <v>475</v>
      </c>
      <c r="V42" s="4">
        <v>279</v>
      </c>
      <c r="W42" s="4">
        <v>471</v>
      </c>
      <c r="X42" s="4">
        <v>667</v>
      </c>
      <c r="Y42" s="4">
        <v>1576</v>
      </c>
      <c r="Z42" s="4">
        <v>1470</v>
      </c>
      <c r="AA42" s="4">
        <v>921</v>
      </c>
      <c r="AB42" s="4">
        <v>15444</v>
      </c>
    </row>
    <row r="43" spans="1:28" x14ac:dyDescent="0.2">
      <c r="A43" s="2" t="s">
        <v>27</v>
      </c>
      <c r="B43" s="2" t="s">
        <v>277</v>
      </c>
      <c r="C43" s="2" t="s">
        <v>61</v>
      </c>
      <c r="D43" s="8" t="s">
        <v>313</v>
      </c>
      <c r="E43" s="4">
        <v>1385</v>
      </c>
      <c r="F43" s="4">
        <v>9125</v>
      </c>
      <c r="G43" s="4">
        <v>8029</v>
      </c>
      <c r="H43" s="4">
        <v>3827</v>
      </c>
      <c r="I43" s="4">
        <v>5452</v>
      </c>
      <c r="J43" s="4">
        <v>4021</v>
      </c>
      <c r="K43" s="4">
        <v>4344</v>
      </c>
      <c r="L43" s="4">
        <v>3957</v>
      </c>
      <c r="M43" s="4">
        <v>6757</v>
      </c>
      <c r="N43" s="4">
        <v>7725</v>
      </c>
      <c r="O43" s="4">
        <v>3695</v>
      </c>
      <c r="P43" s="4">
        <v>5374</v>
      </c>
      <c r="Q43" s="4">
        <v>3415</v>
      </c>
      <c r="R43" s="4">
        <v>5218</v>
      </c>
      <c r="S43" s="4">
        <v>6176</v>
      </c>
      <c r="T43" s="4">
        <v>6601</v>
      </c>
      <c r="U43" s="4">
        <v>4615</v>
      </c>
      <c r="V43" s="4">
        <v>5443</v>
      </c>
      <c r="W43" s="4">
        <v>5793</v>
      </c>
      <c r="X43" s="4">
        <v>6029</v>
      </c>
      <c r="Y43" s="4">
        <v>6235</v>
      </c>
      <c r="Z43" s="4">
        <v>8869</v>
      </c>
      <c r="AA43" s="4">
        <v>4085</v>
      </c>
      <c r="AB43" s="4">
        <v>126170</v>
      </c>
    </row>
    <row r="44" spans="1:28" x14ac:dyDescent="0.2">
      <c r="A44" s="2" t="s">
        <v>27</v>
      </c>
      <c r="B44" s="2" t="s">
        <v>54</v>
      </c>
      <c r="C44" s="2" t="s">
        <v>62</v>
      </c>
      <c r="D44" s="8" t="s">
        <v>313</v>
      </c>
      <c r="E44" s="4">
        <v>1.0977252912736783</v>
      </c>
      <c r="F44" s="4">
        <v>7.2323056194023936</v>
      </c>
      <c r="G44" s="4">
        <v>6.3636363636363633</v>
      </c>
      <c r="H44" s="4">
        <v>3.0332091622414201</v>
      </c>
      <c r="I44" s="4">
        <v>4.3211539985733536</v>
      </c>
      <c r="J44" s="4">
        <v>3.1869699611635096</v>
      </c>
      <c r="K44" s="4">
        <v>3.4429737655544108</v>
      </c>
      <c r="L44" s="4">
        <v>3.1362447491479748</v>
      </c>
      <c r="M44" s="4">
        <v>5.3554727748276134</v>
      </c>
      <c r="N44" s="4">
        <v>6.1226916065625741</v>
      </c>
      <c r="O44" s="4">
        <v>2.9285884124593804</v>
      </c>
      <c r="P44" s="4">
        <v>4.2593326464294208</v>
      </c>
      <c r="Q44" s="4">
        <v>2.7066656098914161</v>
      </c>
      <c r="R44" s="4">
        <v>4.1356899421415552</v>
      </c>
      <c r="S44" s="4">
        <v>4.8949829594990879</v>
      </c>
      <c r="T44" s="4">
        <v>5.2318300705397478</v>
      </c>
      <c r="U44" s="4">
        <v>3.6577633351826897</v>
      </c>
      <c r="V44" s="4">
        <v>4.3140207656336687</v>
      </c>
      <c r="W44" s="4">
        <v>4.5914242688436238</v>
      </c>
      <c r="X44" s="4">
        <v>4.7784734881509072</v>
      </c>
      <c r="Y44" s="4">
        <v>4.9417452643259097</v>
      </c>
      <c r="Z44" s="4">
        <v>7.0294047713402561</v>
      </c>
      <c r="AA44" s="4">
        <v>3.237695173179044</v>
      </c>
      <c r="AB44" s="4">
        <v>100</v>
      </c>
    </row>
    <row r="45" spans="1:28" x14ac:dyDescent="0.2">
      <c r="A45" s="2" t="s">
        <v>27</v>
      </c>
      <c r="B45" s="2" t="s">
        <v>266</v>
      </c>
      <c r="C45" s="2" t="s">
        <v>62</v>
      </c>
      <c r="D45" s="8" t="s">
        <v>313</v>
      </c>
      <c r="E45" s="4">
        <v>8.8762668448602291</v>
      </c>
      <c r="F45" s="4">
        <v>21.406551377371866</v>
      </c>
      <c r="G45" s="4">
        <v>17.069407784676009</v>
      </c>
      <c r="H45" s="4">
        <v>13.125886884248935</v>
      </c>
      <c r="I45" s="4">
        <v>22.364477551139174</v>
      </c>
      <c r="J45" s="4">
        <v>13.854759764259313</v>
      </c>
      <c r="K45" s="4">
        <v>11.12681547909153</v>
      </c>
      <c r="L45" s="4">
        <v>10.649878680569218</v>
      </c>
      <c r="M45" s="4">
        <v>11.946608212314558</v>
      </c>
      <c r="N45" s="4">
        <v>32.652042090244336</v>
      </c>
      <c r="O45" s="4">
        <v>27.95389554569218</v>
      </c>
      <c r="P45" s="4">
        <v>27.720360386179227</v>
      </c>
      <c r="Q45" s="4">
        <v>11.576320044997539</v>
      </c>
      <c r="R45" s="4">
        <v>19.309884663044514</v>
      </c>
      <c r="S45" s="4">
        <v>27.42925079082012</v>
      </c>
      <c r="T45" s="4">
        <v>26.932831547083367</v>
      </c>
      <c r="U45" s="4">
        <v>22.244745863765093</v>
      </c>
      <c r="V45" s="4">
        <v>13.364555759180071</v>
      </c>
      <c r="W45" s="4">
        <v>14.277860676981073</v>
      </c>
      <c r="X45" s="4">
        <v>30.498827584824738</v>
      </c>
      <c r="Y45" s="4">
        <v>23.649144662202744</v>
      </c>
      <c r="Z45" s="4">
        <v>17.931409284631446</v>
      </c>
      <c r="AA45" s="4">
        <v>18.193031144002468</v>
      </c>
      <c r="AB45" s="4">
        <v>22</v>
      </c>
    </row>
    <row r="46" spans="1:28" x14ac:dyDescent="0.2">
      <c r="A46" s="2" t="s">
        <v>27</v>
      </c>
      <c r="B46" s="2" t="s">
        <v>267</v>
      </c>
      <c r="C46" s="2" t="s">
        <v>62</v>
      </c>
      <c r="D46" s="8" t="s">
        <v>313</v>
      </c>
      <c r="E46" s="4">
        <v>10.168170174852435</v>
      </c>
      <c r="F46" s="4">
        <v>19.355742758700277</v>
      </c>
      <c r="G46" s="4">
        <v>17.188371314918772</v>
      </c>
      <c r="H46" s="4">
        <v>12.897830934522602</v>
      </c>
      <c r="I46" s="4">
        <v>17.636104402479123</v>
      </c>
      <c r="J46" s="4">
        <v>13.964638897213067</v>
      </c>
      <c r="K46" s="4">
        <v>11.926113656301784</v>
      </c>
      <c r="L46" s="4">
        <v>11.607318512689355</v>
      </c>
      <c r="M46" s="4">
        <v>11.899635965083963</v>
      </c>
      <c r="N46" s="4">
        <v>27.6422329231318</v>
      </c>
      <c r="O46" s="4">
        <v>31.132787144085199</v>
      </c>
      <c r="P46" s="4">
        <v>23.928424295616974</v>
      </c>
      <c r="Q46" s="4">
        <v>15.791323911973565</v>
      </c>
      <c r="R46" s="4">
        <v>22.066533218949576</v>
      </c>
      <c r="S46" s="4">
        <v>22.302188820244993</v>
      </c>
      <c r="T46" s="4">
        <v>21.956966374867054</v>
      </c>
      <c r="U46" s="4">
        <v>19.34118348487107</v>
      </c>
      <c r="V46" s="4">
        <v>13.089662662051177</v>
      </c>
      <c r="W46" s="4">
        <v>16.542317861724129</v>
      </c>
      <c r="X46" s="4">
        <v>23.277952582319578</v>
      </c>
      <c r="Y46" s="4">
        <v>30.429559762418528</v>
      </c>
      <c r="Z46" s="4">
        <v>28.637624781899827</v>
      </c>
      <c r="AA46" s="4">
        <v>26.302806043786621</v>
      </c>
      <c r="AB46" s="4">
        <v>22.6</v>
      </c>
    </row>
    <row r="47" spans="1:28" x14ac:dyDescent="0.2">
      <c r="A47" s="2" t="s">
        <v>27</v>
      </c>
      <c r="B47" s="2" t="s">
        <v>268</v>
      </c>
      <c r="C47" s="2" t="s">
        <v>62</v>
      </c>
      <c r="D47" s="8" t="s">
        <v>313</v>
      </c>
      <c r="E47" s="4">
        <v>7.8071054683149566</v>
      </c>
      <c r="F47" s="4">
        <v>7.6460212004813801</v>
      </c>
      <c r="G47" s="4">
        <v>8.41295215435518</v>
      </c>
      <c r="H47" s="4">
        <v>6.6896411919724299</v>
      </c>
      <c r="I47" s="4">
        <v>7.4257281694648931</v>
      </c>
      <c r="J47" s="4">
        <v>6.8524622914793722</v>
      </c>
      <c r="K47" s="4">
        <v>6.457744419534067</v>
      </c>
      <c r="L47" s="4">
        <v>6.8201193520886623</v>
      </c>
      <c r="M47" s="4">
        <v>6.7679179551415043</v>
      </c>
      <c r="N47" s="4">
        <v>9.6914571071874445</v>
      </c>
      <c r="O47" s="4">
        <v>11.459448079858248</v>
      </c>
      <c r="P47" s="4">
        <v>9.7852370631750514</v>
      </c>
      <c r="Q47" s="4">
        <v>9.4529986641355546</v>
      </c>
      <c r="R47" s="4">
        <v>10.664378991516537</v>
      </c>
      <c r="S47" s="4">
        <v>8.0610576821009285</v>
      </c>
      <c r="T47" s="4">
        <v>9.379039515667186</v>
      </c>
      <c r="U47" s="4">
        <v>8.7434789089283047</v>
      </c>
      <c r="V47" s="4">
        <v>7.411932396660557</v>
      </c>
      <c r="W47" s="4">
        <v>8.5525799104688609</v>
      </c>
      <c r="X47" s="4">
        <v>8.3812654067378798</v>
      </c>
      <c r="Y47" s="4">
        <v>11.972504615932197</v>
      </c>
      <c r="Z47" s="4">
        <v>13.185168235080996</v>
      </c>
      <c r="AA47" s="4">
        <v>12.181894034209428</v>
      </c>
      <c r="AB47" s="4">
        <v>9.6999999999999993</v>
      </c>
    </row>
    <row r="48" spans="1:28" x14ac:dyDescent="0.2">
      <c r="A48" s="2" t="s">
        <v>27</v>
      </c>
      <c r="B48" s="2" t="s">
        <v>278</v>
      </c>
      <c r="C48" s="2" t="s">
        <v>62</v>
      </c>
      <c r="D48" s="8" t="s">
        <v>313</v>
      </c>
      <c r="E48" s="4">
        <v>23.599509967702417</v>
      </c>
      <c r="F48" s="4">
        <v>19.553569956642871</v>
      </c>
      <c r="G48" s="4">
        <v>21.374400535335887</v>
      </c>
      <c r="H48" s="4">
        <v>23.150212852219745</v>
      </c>
      <c r="I48" s="4">
        <v>21.206389850728897</v>
      </c>
      <c r="J48" s="4">
        <v>23.159524523024672</v>
      </c>
      <c r="K48" s="4">
        <v>23.277122526562046</v>
      </c>
      <c r="L48" s="4">
        <v>22.735917109318642</v>
      </c>
      <c r="M48" s="4">
        <v>22.8676556934278</v>
      </c>
      <c r="N48" s="4">
        <v>16.306402710897093</v>
      </c>
      <c r="O48" s="4">
        <v>16.727776705671829</v>
      </c>
      <c r="P48" s="4">
        <v>18.022891328879258</v>
      </c>
      <c r="Q48" s="4">
        <v>22.709695563523869</v>
      </c>
      <c r="R48" s="4">
        <v>20.53760366028024</v>
      </c>
      <c r="S48" s="4">
        <v>19.211090588709848</v>
      </c>
      <c r="T48" s="4">
        <v>17.935040497422889</v>
      </c>
      <c r="U48" s="4">
        <v>19.508123416306454</v>
      </c>
      <c r="V48" s="4">
        <v>21.146406027285686</v>
      </c>
      <c r="W48" s="4">
        <v>22.283305845702767</v>
      </c>
      <c r="X48" s="4">
        <v>17.467984047137104</v>
      </c>
      <c r="Y48" s="4">
        <v>17.785242364247104</v>
      </c>
      <c r="Z48" s="4">
        <v>20.766949839344797</v>
      </c>
      <c r="AA48" s="4">
        <v>20.879360069652282</v>
      </c>
      <c r="AB48" s="4">
        <v>19.600000000000001</v>
      </c>
    </row>
    <row r="49" spans="1:32" x14ac:dyDescent="0.2">
      <c r="A49" s="2" t="s">
        <v>27</v>
      </c>
      <c r="B49" s="2" t="s">
        <v>279</v>
      </c>
      <c r="C49" s="2" t="s">
        <v>62</v>
      </c>
      <c r="D49" s="8" t="s">
        <v>313</v>
      </c>
      <c r="E49" s="4">
        <v>49.548947544269964</v>
      </c>
      <c r="F49" s="4">
        <v>32.038114706803604</v>
      </c>
      <c r="G49" s="4">
        <v>35.954868210714153</v>
      </c>
      <c r="H49" s="4">
        <v>44.13642813703629</v>
      </c>
      <c r="I49" s="4">
        <v>31.367300026187912</v>
      </c>
      <c r="J49" s="4">
        <v>42.168614524023575</v>
      </c>
      <c r="K49" s="4">
        <v>47.212203918510575</v>
      </c>
      <c r="L49" s="4">
        <v>48.186766345334121</v>
      </c>
      <c r="M49" s="4">
        <v>46.518182174032177</v>
      </c>
      <c r="N49" s="4">
        <v>13.707865168539326</v>
      </c>
      <c r="O49" s="4">
        <v>12.72609252469255</v>
      </c>
      <c r="P49" s="4">
        <v>20.543086926149492</v>
      </c>
      <c r="Q49" s="4">
        <v>40.46966181536947</v>
      </c>
      <c r="R49" s="4">
        <v>27.42159946620913</v>
      </c>
      <c r="S49" s="4">
        <v>22.996412118124109</v>
      </c>
      <c r="T49" s="4">
        <v>23.796122064959501</v>
      </c>
      <c r="U49" s="4">
        <v>30.162468326129083</v>
      </c>
      <c r="V49" s="4">
        <v>44.987443154822508</v>
      </c>
      <c r="W49" s="4">
        <v>38.343935705123172</v>
      </c>
      <c r="X49" s="4">
        <v>20.373970378980701</v>
      </c>
      <c r="Y49" s="4">
        <v>16.16354859519943</v>
      </c>
      <c r="Z49" s="4">
        <v>19.478847859042933</v>
      </c>
      <c r="AA49" s="4">
        <v>22.442908708349204</v>
      </c>
      <c r="AB49" s="4">
        <v>26.2</v>
      </c>
    </row>
    <row r="50" spans="1:32" x14ac:dyDescent="0.2">
      <c r="A50" s="2" t="s">
        <v>27</v>
      </c>
      <c r="B50" s="2" t="s">
        <v>55</v>
      </c>
      <c r="C50" s="2" t="s">
        <v>89</v>
      </c>
      <c r="D50" s="3" t="s">
        <v>312</v>
      </c>
      <c r="E50" s="4">
        <v>5593.6790430151177</v>
      </c>
      <c r="F50" s="4">
        <v>5500.8846788196306</v>
      </c>
      <c r="G50" s="4">
        <v>12392.970233328244</v>
      </c>
      <c r="H50" s="4">
        <v>18708.793876206582</v>
      </c>
      <c r="I50" s="4">
        <v>27402.038073048778</v>
      </c>
      <c r="J50" s="4">
        <v>21752.612023460246</v>
      </c>
      <c r="K50" s="4">
        <v>19873.177328822487</v>
      </c>
      <c r="L50" s="4">
        <v>22956.189595258864</v>
      </c>
      <c r="M50" s="4">
        <v>14114.785757747588</v>
      </c>
      <c r="N50" s="4">
        <v>6509.6582789014974</v>
      </c>
      <c r="O50" s="4">
        <v>4490.561251936243</v>
      </c>
      <c r="P50" s="4">
        <v>11980.128071221934</v>
      </c>
      <c r="Q50" s="4">
        <v>1432.8607258090799</v>
      </c>
      <c r="R50" s="4">
        <v>2773.2511081778948</v>
      </c>
      <c r="S50" s="4">
        <v>19602.837658627934</v>
      </c>
      <c r="T50" s="4">
        <v>11889.360947623189</v>
      </c>
      <c r="U50" s="4">
        <v>5006.2331559794065</v>
      </c>
      <c r="V50" s="4">
        <v>8113.3371314896167</v>
      </c>
      <c r="W50" s="4">
        <v>2962.6905651452735</v>
      </c>
      <c r="X50" s="4">
        <v>15124.488313508144</v>
      </c>
      <c r="Y50" s="4">
        <v>3779.3830250109049</v>
      </c>
      <c r="Z50" s="4">
        <v>1908.4163489286</v>
      </c>
      <c r="AA50" s="4">
        <v>3445.3543705020047</v>
      </c>
      <c r="AB50" s="4">
        <v>1433</v>
      </c>
    </row>
    <row r="51" spans="1:32" x14ac:dyDescent="0.2">
      <c r="A51" s="2" t="s">
        <v>27</v>
      </c>
      <c r="B51" s="2" t="s">
        <v>269</v>
      </c>
      <c r="C51" s="2" t="s">
        <v>62</v>
      </c>
      <c r="D51" s="8" t="s">
        <v>314</v>
      </c>
      <c r="E51" s="4">
        <v>14</v>
      </c>
      <c r="F51" s="4">
        <v>23</v>
      </c>
      <c r="G51" s="4">
        <v>22</v>
      </c>
      <c r="H51" s="4">
        <v>13</v>
      </c>
      <c r="I51" s="4">
        <v>19</v>
      </c>
      <c r="J51" s="4">
        <v>11</v>
      </c>
      <c r="K51" s="4">
        <v>7</v>
      </c>
      <c r="L51" s="4">
        <v>7</v>
      </c>
      <c r="M51" s="4">
        <v>13</v>
      </c>
      <c r="N51" s="4">
        <v>31</v>
      </c>
      <c r="O51" s="4">
        <v>37</v>
      </c>
      <c r="P51" s="4">
        <v>29</v>
      </c>
      <c r="Q51" s="4">
        <v>16</v>
      </c>
      <c r="R51" s="4">
        <v>20</v>
      </c>
      <c r="S51" s="4">
        <v>19</v>
      </c>
      <c r="T51" s="4">
        <v>19</v>
      </c>
      <c r="U51" s="4">
        <v>14</v>
      </c>
      <c r="V51" s="4">
        <v>12</v>
      </c>
      <c r="W51" s="4">
        <v>25</v>
      </c>
      <c r="X51" s="4">
        <v>29</v>
      </c>
      <c r="Y51" s="4">
        <v>37</v>
      </c>
      <c r="Z51" s="4">
        <v>27</v>
      </c>
      <c r="AA51" s="4">
        <v>25</v>
      </c>
      <c r="AB51" s="4">
        <v>24</v>
      </c>
    </row>
    <row r="52" spans="1:32" x14ac:dyDescent="0.2">
      <c r="A52" s="2" t="s">
        <v>27</v>
      </c>
      <c r="B52" s="2" t="s">
        <v>271</v>
      </c>
      <c r="C52" s="2" t="s">
        <v>62</v>
      </c>
      <c r="D52" s="8" t="s">
        <v>314</v>
      </c>
      <c r="E52" s="4">
        <v>0</v>
      </c>
      <c r="F52" s="4">
        <v>8</v>
      </c>
      <c r="G52" s="4">
        <v>6</v>
      </c>
      <c r="H52" s="4">
        <v>3</v>
      </c>
      <c r="I52" s="4">
        <v>5</v>
      </c>
      <c r="J52" s="4">
        <v>6</v>
      </c>
      <c r="K52" s="4">
        <v>5</v>
      </c>
      <c r="L52" s="4">
        <v>3</v>
      </c>
      <c r="M52" s="4">
        <v>3</v>
      </c>
      <c r="N52" s="4">
        <v>20</v>
      </c>
      <c r="O52" s="4">
        <v>27</v>
      </c>
      <c r="P52" s="4">
        <v>16</v>
      </c>
      <c r="Q52" s="4">
        <v>11</v>
      </c>
      <c r="R52" s="4">
        <v>14</v>
      </c>
      <c r="S52" s="4">
        <v>7</v>
      </c>
      <c r="T52" s="4">
        <v>13</v>
      </c>
      <c r="U52" s="4">
        <v>8</v>
      </c>
      <c r="V52" s="4">
        <v>4</v>
      </c>
      <c r="W52" s="4">
        <v>10</v>
      </c>
      <c r="X52" s="4">
        <v>13</v>
      </c>
      <c r="Y52" s="4">
        <v>20</v>
      </c>
      <c r="Z52" s="4">
        <v>29</v>
      </c>
      <c r="AA52" s="4">
        <v>28</v>
      </c>
      <c r="AB52" s="4">
        <v>14</v>
      </c>
    </row>
    <row r="53" spans="1:32" x14ac:dyDescent="0.2">
      <c r="A53" s="2" t="s">
        <v>27</v>
      </c>
      <c r="B53" s="2" t="s">
        <v>272</v>
      </c>
      <c r="C53" s="2" t="s">
        <v>62</v>
      </c>
      <c r="D53" s="8" t="s">
        <v>314</v>
      </c>
      <c r="E53" s="4">
        <v>33</v>
      </c>
      <c r="F53" s="4">
        <v>39</v>
      </c>
      <c r="G53" s="4">
        <v>41</v>
      </c>
      <c r="H53" s="4">
        <v>45</v>
      </c>
      <c r="I53" s="4">
        <v>43</v>
      </c>
      <c r="J53" s="4">
        <v>48</v>
      </c>
      <c r="K53" s="4">
        <v>52</v>
      </c>
      <c r="L53" s="4">
        <v>50</v>
      </c>
      <c r="M53" s="4">
        <v>48</v>
      </c>
      <c r="N53" s="4">
        <v>22</v>
      </c>
      <c r="O53" s="4">
        <v>15</v>
      </c>
      <c r="P53" s="4">
        <v>27</v>
      </c>
      <c r="Q53" s="4">
        <v>19</v>
      </c>
      <c r="R53" s="4">
        <v>26</v>
      </c>
      <c r="S53" s="4">
        <v>47</v>
      </c>
      <c r="T53" s="4">
        <v>37</v>
      </c>
      <c r="U53" s="4">
        <v>39</v>
      </c>
      <c r="V53" s="4">
        <v>42</v>
      </c>
      <c r="W53" s="4">
        <v>23</v>
      </c>
      <c r="X53" s="4">
        <v>31</v>
      </c>
      <c r="Y53" s="4">
        <v>12</v>
      </c>
      <c r="Z53" s="4">
        <v>8</v>
      </c>
      <c r="AA53" s="4">
        <v>9</v>
      </c>
      <c r="AB53" s="4">
        <v>28</v>
      </c>
    </row>
    <row r="54" spans="1:32" x14ac:dyDescent="0.2">
      <c r="A54" s="2" t="s">
        <v>27</v>
      </c>
      <c r="B54" s="2" t="s">
        <v>273</v>
      </c>
      <c r="C54" s="2" t="s">
        <v>62</v>
      </c>
      <c r="D54" s="8" t="s">
        <v>314</v>
      </c>
      <c r="E54" s="4">
        <v>14</v>
      </c>
      <c r="F54" s="4">
        <v>16</v>
      </c>
      <c r="G54" s="4">
        <v>15</v>
      </c>
      <c r="H54" s="4">
        <v>19</v>
      </c>
      <c r="I54" s="4">
        <v>16</v>
      </c>
      <c r="J54" s="4">
        <v>17</v>
      </c>
      <c r="K54" s="4">
        <v>14</v>
      </c>
      <c r="L54" s="4">
        <v>16</v>
      </c>
      <c r="M54" s="4">
        <v>12</v>
      </c>
      <c r="N54" s="4">
        <v>18</v>
      </c>
      <c r="O54" s="4">
        <v>15</v>
      </c>
      <c r="P54" s="4">
        <v>19</v>
      </c>
      <c r="Q54" s="4">
        <v>39</v>
      </c>
      <c r="R54" s="4">
        <v>29</v>
      </c>
      <c r="S54" s="4">
        <v>12</v>
      </c>
      <c r="T54" s="4">
        <v>17</v>
      </c>
      <c r="U54" s="4">
        <v>26</v>
      </c>
      <c r="V54" s="4">
        <v>25</v>
      </c>
      <c r="W54" s="4">
        <v>29</v>
      </c>
      <c r="X54" s="4">
        <v>15</v>
      </c>
      <c r="Y54" s="4">
        <v>23</v>
      </c>
      <c r="Z54" s="4">
        <v>28</v>
      </c>
      <c r="AA54" s="4">
        <v>29</v>
      </c>
      <c r="AB54" s="4">
        <v>21</v>
      </c>
    </row>
    <row r="55" spans="1:32" x14ac:dyDescent="0.2">
      <c r="A55" s="2" t="s">
        <v>27</v>
      </c>
      <c r="B55" s="2" t="s">
        <v>274</v>
      </c>
      <c r="C55" s="2" t="s">
        <v>62</v>
      </c>
      <c r="D55" s="8" t="s">
        <v>314</v>
      </c>
      <c r="E55" s="4">
        <v>38</v>
      </c>
      <c r="F55" s="4">
        <v>14</v>
      </c>
      <c r="G55" s="4">
        <v>16</v>
      </c>
      <c r="H55" s="4">
        <v>20</v>
      </c>
      <c r="I55" s="4">
        <v>17</v>
      </c>
      <c r="J55" s="4">
        <v>18</v>
      </c>
      <c r="K55" s="4">
        <v>23</v>
      </c>
      <c r="L55" s="4">
        <v>24</v>
      </c>
      <c r="M55" s="4">
        <v>24</v>
      </c>
      <c r="N55" s="4">
        <v>9</v>
      </c>
      <c r="O55" s="4">
        <v>7</v>
      </c>
      <c r="P55" s="4">
        <v>10</v>
      </c>
      <c r="Q55" s="4">
        <v>15</v>
      </c>
      <c r="R55" s="4">
        <v>11</v>
      </c>
      <c r="S55" s="4">
        <v>15</v>
      </c>
      <c r="T55" s="4">
        <v>13</v>
      </c>
      <c r="U55" s="4">
        <v>13</v>
      </c>
      <c r="V55" s="4">
        <v>16</v>
      </c>
      <c r="W55" s="4">
        <v>14</v>
      </c>
      <c r="X55" s="4">
        <v>12</v>
      </c>
      <c r="Y55" s="4">
        <v>8</v>
      </c>
      <c r="Z55" s="4">
        <v>7</v>
      </c>
      <c r="AA55" s="4">
        <v>8</v>
      </c>
      <c r="AB55" s="4">
        <v>13</v>
      </c>
      <c r="AC55" s="9"/>
    </row>
    <row r="56" spans="1:32" x14ac:dyDescent="0.2">
      <c r="A56" s="2" t="s">
        <v>27</v>
      </c>
      <c r="B56" s="2" t="s">
        <v>56</v>
      </c>
      <c r="C56" s="2" t="s">
        <v>90</v>
      </c>
      <c r="D56" s="8" t="s">
        <v>314</v>
      </c>
      <c r="E56" s="4">
        <v>54.793575180163671</v>
      </c>
      <c r="F56" s="4">
        <v>33.164868436111661</v>
      </c>
      <c r="G56" s="4">
        <v>37.847953908218678</v>
      </c>
      <c r="H56" s="4">
        <v>43.539185667752442</v>
      </c>
      <c r="I56" s="4">
        <v>33.680178724213327</v>
      </c>
      <c r="J56" s="4">
        <v>40.833429787234046</v>
      </c>
      <c r="K56" s="4">
        <v>42.403177987274724</v>
      </c>
      <c r="L56" s="4">
        <v>42.113136979897149</v>
      </c>
      <c r="M56" s="4">
        <v>41.340536000610825</v>
      </c>
      <c r="N56" s="4">
        <v>30.908342650388509</v>
      </c>
      <c r="O56" s="4">
        <v>31.832665473668033</v>
      </c>
      <c r="P56" s="4">
        <v>31.671739941018949</v>
      </c>
      <c r="Q56" s="4">
        <v>43.222198080037927</v>
      </c>
      <c r="R56" s="4">
        <v>36.234202495552076</v>
      </c>
      <c r="S56" s="4">
        <v>30.533947759728417</v>
      </c>
      <c r="T56" s="4">
        <v>31.424101824565803</v>
      </c>
      <c r="U56" s="4">
        <v>34.043220806915329</v>
      </c>
      <c r="V56" s="4">
        <v>40.322212190564173</v>
      </c>
      <c r="W56" s="4">
        <v>40.867495278668365</v>
      </c>
      <c r="X56" s="4">
        <v>29.758037813714669</v>
      </c>
      <c r="Y56" s="4">
        <v>35.028882621802978</v>
      </c>
      <c r="Z56" s="4">
        <v>36.323828049981728</v>
      </c>
      <c r="AA56" s="4">
        <v>38.080736004065386</v>
      </c>
      <c r="AB56" s="4">
        <v>35</v>
      </c>
      <c r="AC56" s="9"/>
      <c r="AF56" s="3" t="s">
        <v>330</v>
      </c>
    </row>
    <row r="57" spans="1:32" x14ac:dyDescent="0.2">
      <c r="A57" s="2" t="s">
        <v>27</v>
      </c>
      <c r="B57" s="2" t="s">
        <v>231</v>
      </c>
      <c r="C57" s="2" t="s">
        <v>61</v>
      </c>
      <c r="D57" s="3" t="s">
        <v>312</v>
      </c>
      <c r="E57" s="6">
        <v>1.8165044147611502</v>
      </c>
      <c r="F57" s="6">
        <v>1.9951745457287189</v>
      </c>
      <c r="G57" s="6">
        <v>1.9231818086467665</v>
      </c>
      <c r="H57" s="6">
        <v>1.9285755763312236</v>
      </c>
      <c r="I57" s="6">
        <v>1.8753146900728039</v>
      </c>
      <c r="J57" s="6">
        <v>1.8624808756031541</v>
      </c>
      <c r="K57" s="6">
        <v>1.8008226279017354</v>
      </c>
      <c r="L57" s="6">
        <v>1.8930922297041688</v>
      </c>
      <c r="M57" s="6">
        <v>1.8110433692221213</v>
      </c>
      <c r="N57" s="6">
        <v>2.1407110459049252</v>
      </c>
      <c r="O57" s="6">
        <v>2.1692457885881646</v>
      </c>
      <c r="P57" s="6">
        <v>2.0241029169533578</v>
      </c>
      <c r="Q57" s="6">
        <v>1.9896907216494846</v>
      </c>
      <c r="R57" s="6">
        <v>1.9985059335780757</v>
      </c>
      <c r="S57" s="6">
        <v>1.9611662879464855</v>
      </c>
      <c r="T57" s="6">
        <v>1.9912907461764251</v>
      </c>
      <c r="U57" s="6">
        <v>2.0038300713306865</v>
      </c>
      <c r="V57" s="6">
        <v>1.9308961379827521</v>
      </c>
      <c r="W57" s="6">
        <v>1.9637286424149019</v>
      </c>
      <c r="X57" s="6">
        <v>1.9934910559723025</v>
      </c>
      <c r="Y57" s="6">
        <v>2.1145338956379431</v>
      </c>
      <c r="Z57" s="6">
        <v>2.2014862259108492</v>
      </c>
      <c r="AA57" s="6">
        <v>2.136551777494101</v>
      </c>
      <c r="AB57" s="6">
        <v>2.0299999999999998</v>
      </c>
      <c r="AC57" s="9"/>
    </row>
    <row r="58" spans="1:32" x14ac:dyDescent="0.2">
      <c r="A58" s="2" t="s">
        <v>27</v>
      </c>
      <c r="B58" s="2" t="s">
        <v>96</v>
      </c>
      <c r="C58" s="2" t="s">
        <v>61</v>
      </c>
      <c r="D58" s="8" t="s">
        <v>314</v>
      </c>
      <c r="E58" s="4">
        <v>1153</v>
      </c>
      <c r="F58" s="4">
        <v>1695</v>
      </c>
      <c r="G58" s="4">
        <v>1873</v>
      </c>
      <c r="H58" s="4">
        <v>951</v>
      </c>
      <c r="I58" s="4">
        <v>1200</v>
      </c>
      <c r="J58" s="4">
        <v>967</v>
      </c>
      <c r="K58" s="4">
        <v>1122</v>
      </c>
      <c r="L58" s="4">
        <v>852</v>
      </c>
      <c r="M58" s="4">
        <v>1369</v>
      </c>
      <c r="N58" s="4">
        <v>1651</v>
      </c>
      <c r="O58" s="4">
        <v>659</v>
      </c>
      <c r="P58" s="4">
        <v>1551</v>
      </c>
      <c r="Q58" s="4">
        <v>1602</v>
      </c>
      <c r="R58" s="4">
        <v>1871</v>
      </c>
      <c r="S58" s="4">
        <v>1720</v>
      </c>
      <c r="T58" s="4">
        <v>2143</v>
      </c>
      <c r="U58" s="4">
        <v>1562</v>
      </c>
      <c r="V58" s="4">
        <v>2113</v>
      </c>
      <c r="W58" s="4">
        <v>1672</v>
      </c>
      <c r="X58" s="4">
        <v>827</v>
      </c>
      <c r="Y58" s="4">
        <v>1633</v>
      </c>
      <c r="Z58" s="4">
        <v>878</v>
      </c>
      <c r="AA58" s="4">
        <v>1378</v>
      </c>
      <c r="AB58" s="4">
        <v>32442</v>
      </c>
      <c r="AC58" s="9"/>
    </row>
    <row r="59" spans="1:32" x14ac:dyDescent="0.2">
      <c r="A59" s="2" t="s">
        <v>27</v>
      </c>
      <c r="B59" s="2" t="s">
        <v>97</v>
      </c>
      <c r="C59" s="2" t="s">
        <v>61</v>
      </c>
      <c r="D59" s="8" t="s">
        <v>314</v>
      </c>
      <c r="E59" s="4">
        <v>59</v>
      </c>
      <c r="F59" s="4">
        <v>289</v>
      </c>
      <c r="G59" s="4">
        <v>401</v>
      </c>
      <c r="H59" s="4">
        <v>73</v>
      </c>
      <c r="I59" s="4">
        <v>253</v>
      </c>
      <c r="J59" s="4">
        <v>64</v>
      </c>
      <c r="K59" s="4">
        <v>54</v>
      </c>
      <c r="L59" s="4">
        <v>42</v>
      </c>
      <c r="M59" s="4">
        <v>143</v>
      </c>
      <c r="N59" s="4">
        <v>2069</v>
      </c>
      <c r="O59" s="4">
        <v>950</v>
      </c>
      <c r="P59" s="4">
        <v>1845</v>
      </c>
      <c r="Q59" s="4">
        <v>2822</v>
      </c>
      <c r="R59" s="4">
        <v>2730</v>
      </c>
      <c r="S59" s="4">
        <v>391</v>
      </c>
      <c r="T59" s="4">
        <v>1097</v>
      </c>
      <c r="U59" s="4">
        <v>1048</v>
      </c>
      <c r="V59" s="4">
        <v>597</v>
      </c>
      <c r="W59" s="4">
        <v>1350</v>
      </c>
      <c r="X59" s="4">
        <v>313</v>
      </c>
      <c r="Y59" s="4">
        <v>2247</v>
      </c>
      <c r="Z59" s="4">
        <v>4627</v>
      </c>
      <c r="AA59" s="4">
        <v>1604</v>
      </c>
      <c r="AB59" s="4">
        <v>25068</v>
      </c>
      <c r="AC59" s="9"/>
    </row>
    <row r="60" spans="1:32" x14ac:dyDescent="0.2">
      <c r="A60" s="2" t="s">
        <v>27</v>
      </c>
      <c r="B60" s="2" t="s">
        <v>98</v>
      </c>
      <c r="C60" s="2" t="s">
        <v>61</v>
      </c>
      <c r="D60" s="8" t="s">
        <v>314</v>
      </c>
      <c r="E60" s="4">
        <v>192</v>
      </c>
      <c r="F60" s="4">
        <v>1401</v>
      </c>
      <c r="G60" s="4">
        <v>849</v>
      </c>
      <c r="H60" s="4">
        <v>333</v>
      </c>
      <c r="I60" s="4">
        <v>435</v>
      </c>
      <c r="J60" s="4">
        <v>203</v>
      </c>
      <c r="K60" s="4">
        <v>151</v>
      </c>
      <c r="L60" s="4">
        <v>140</v>
      </c>
      <c r="M60" s="4">
        <v>216</v>
      </c>
      <c r="N60" s="4">
        <v>5338</v>
      </c>
      <c r="O60" s="4">
        <v>2749</v>
      </c>
      <c r="P60" s="4">
        <v>2289</v>
      </c>
      <c r="Q60" s="4">
        <v>3674</v>
      </c>
      <c r="R60" s="4">
        <v>4594</v>
      </c>
      <c r="S60" s="4">
        <v>593</v>
      </c>
      <c r="T60" s="4">
        <v>2025</v>
      </c>
      <c r="U60" s="4">
        <v>1787</v>
      </c>
      <c r="V60" s="4">
        <v>1166</v>
      </c>
      <c r="W60" s="4">
        <v>3602</v>
      </c>
      <c r="X60" s="4">
        <v>908</v>
      </c>
      <c r="Y60" s="4">
        <v>7329</v>
      </c>
      <c r="Z60" s="4">
        <v>9072</v>
      </c>
      <c r="AA60" s="4">
        <v>6752</v>
      </c>
      <c r="AB60" s="4">
        <v>55798</v>
      </c>
      <c r="AC60" s="9"/>
    </row>
    <row r="61" spans="1:32" x14ac:dyDescent="0.2">
      <c r="A61" s="2" t="s">
        <v>27</v>
      </c>
      <c r="B61" s="2" t="s">
        <v>114</v>
      </c>
      <c r="C61" s="2" t="s">
        <v>61</v>
      </c>
      <c r="D61" s="8" t="s">
        <v>314</v>
      </c>
      <c r="E61" s="4">
        <v>135</v>
      </c>
      <c r="F61" s="4">
        <v>1373</v>
      </c>
      <c r="G61" s="4">
        <v>609</v>
      </c>
      <c r="H61" s="4">
        <v>119</v>
      </c>
      <c r="I61" s="4">
        <v>226</v>
      </c>
      <c r="J61" s="4">
        <v>205</v>
      </c>
      <c r="K61" s="4">
        <v>225</v>
      </c>
      <c r="L61" s="4">
        <v>96</v>
      </c>
      <c r="M61" s="4">
        <v>182</v>
      </c>
      <c r="N61" s="4">
        <v>3900</v>
      </c>
      <c r="O61" s="4">
        <v>2573</v>
      </c>
      <c r="P61" s="4">
        <v>1273</v>
      </c>
      <c r="Q61" s="4">
        <v>2018</v>
      </c>
      <c r="R61" s="4">
        <v>3193</v>
      </c>
      <c r="S61" s="4">
        <v>413</v>
      </c>
      <c r="T61" s="4">
        <v>1358</v>
      </c>
      <c r="U61" s="4">
        <v>1616</v>
      </c>
      <c r="V61" s="4">
        <v>709</v>
      </c>
      <c r="W61" s="4">
        <v>1891</v>
      </c>
      <c r="X61" s="4">
        <v>386</v>
      </c>
      <c r="Y61" s="4">
        <v>7774</v>
      </c>
      <c r="Z61" s="4">
        <v>15323</v>
      </c>
      <c r="AA61" s="4">
        <v>5841</v>
      </c>
      <c r="AB61" s="4">
        <v>51438</v>
      </c>
      <c r="AC61" s="9"/>
    </row>
    <row r="62" spans="1:32" x14ac:dyDescent="0.2">
      <c r="A62" s="2" t="s">
        <v>270</v>
      </c>
      <c r="B62" s="2" t="s">
        <v>119</v>
      </c>
      <c r="C62" s="2" t="s">
        <v>84</v>
      </c>
      <c r="D62" s="3" t="s">
        <v>310</v>
      </c>
      <c r="E62" s="2" t="s">
        <v>121</v>
      </c>
      <c r="F62" s="2" t="s">
        <v>322</v>
      </c>
      <c r="G62" s="2" t="s">
        <v>127</v>
      </c>
      <c r="H62" s="2" t="s">
        <v>128</v>
      </c>
      <c r="I62" s="2" t="s">
        <v>252</v>
      </c>
      <c r="J62" s="2" t="s">
        <v>131</v>
      </c>
      <c r="K62" s="2" t="s">
        <v>323</v>
      </c>
      <c r="L62" s="2" t="s">
        <v>134</v>
      </c>
      <c r="M62" s="2" t="s">
        <v>136</v>
      </c>
      <c r="N62" s="2" t="s">
        <v>138</v>
      </c>
      <c r="O62" s="2" t="s">
        <v>141</v>
      </c>
      <c r="P62" s="2" t="s">
        <v>144</v>
      </c>
      <c r="Q62" s="2" t="s">
        <v>147</v>
      </c>
      <c r="R62" s="2" t="s">
        <v>150</v>
      </c>
      <c r="S62" s="2" t="s">
        <v>153</v>
      </c>
      <c r="T62" s="2" t="s">
        <v>156</v>
      </c>
      <c r="U62" s="2" t="s">
        <v>159</v>
      </c>
      <c r="V62" s="2" t="s">
        <v>324</v>
      </c>
      <c r="W62" s="2" t="s">
        <v>163</v>
      </c>
      <c r="X62" s="2" t="s">
        <v>166</v>
      </c>
      <c r="Y62" s="2" t="s">
        <v>168</v>
      </c>
      <c r="Z62" s="2" t="s">
        <v>171</v>
      </c>
      <c r="AA62" s="2" t="s">
        <v>174</v>
      </c>
      <c r="AB62" s="3" t="s">
        <v>329</v>
      </c>
      <c r="AC62" s="9"/>
    </row>
    <row r="63" spans="1:32" x14ac:dyDescent="0.2">
      <c r="A63" s="2" t="s">
        <v>270</v>
      </c>
      <c r="B63" s="2" t="s">
        <v>120</v>
      </c>
      <c r="C63" s="2" t="s">
        <v>84</v>
      </c>
      <c r="D63" s="3" t="s">
        <v>310</v>
      </c>
      <c r="E63" s="2" t="s">
        <v>122</v>
      </c>
      <c r="F63" s="2" t="s">
        <v>325</v>
      </c>
      <c r="G63" s="2" t="s">
        <v>126</v>
      </c>
      <c r="H63" s="2" t="s">
        <v>129</v>
      </c>
      <c r="I63" s="2" t="s">
        <v>130</v>
      </c>
      <c r="J63" s="2" t="s">
        <v>132</v>
      </c>
      <c r="K63" s="2" t="s">
        <v>315</v>
      </c>
      <c r="L63" s="2" t="s">
        <v>135</v>
      </c>
      <c r="M63" s="2" t="s">
        <v>137</v>
      </c>
      <c r="N63" s="2" t="s">
        <v>139</v>
      </c>
      <c r="O63" s="2" t="s">
        <v>142</v>
      </c>
      <c r="P63" s="2" t="s">
        <v>145</v>
      </c>
      <c r="Q63" s="2" t="s">
        <v>148</v>
      </c>
      <c r="R63" s="2" t="s">
        <v>151</v>
      </c>
      <c r="S63" s="2" t="s">
        <v>154</v>
      </c>
      <c r="T63" s="2" t="s">
        <v>157</v>
      </c>
      <c r="U63" s="2" t="s">
        <v>160</v>
      </c>
      <c r="V63" s="2" t="s">
        <v>316</v>
      </c>
      <c r="W63" s="2" t="s">
        <v>164</v>
      </c>
      <c r="X63" s="2" t="s">
        <v>167</v>
      </c>
      <c r="Y63" s="2" t="s">
        <v>169</v>
      </c>
      <c r="Z63" s="2" t="s">
        <v>172</v>
      </c>
      <c r="AA63" s="2" t="s">
        <v>175</v>
      </c>
      <c r="AB63" s="3" t="s">
        <v>329</v>
      </c>
    </row>
    <row r="64" spans="1:32" x14ac:dyDescent="0.2">
      <c r="A64" s="2" t="s">
        <v>270</v>
      </c>
      <c r="B64" s="2" t="s">
        <v>120</v>
      </c>
      <c r="C64" s="2" t="s">
        <v>84</v>
      </c>
      <c r="D64" s="3" t="s">
        <v>310</v>
      </c>
      <c r="E64" s="2" t="s">
        <v>123</v>
      </c>
      <c r="F64" s="2" t="s">
        <v>124</v>
      </c>
      <c r="G64" s="2" t="s">
        <v>125</v>
      </c>
      <c r="H64" s="2" t="s">
        <v>317</v>
      </c>
      <c r="I64" s="2" t="s">
        <v>318</v>
      </c>
      <c r="J64" s="2" t="s">
        <v>319</v>
      </c>
      <c r="K64" s="2" t="s">
        <v>133</v>
      </c>
      <c r="L64" s="2" t="s">
        <v>320</v>
      </c>
      <c r="M64" s="2" t="s">
        <v>321</v>
      </c>
      <c r="N64" s="2" t="s">
        <v>140</v>
      </c>
      <c r="O64" s="2" t="s">
        <v>143</v>
      </c>
      <c r="P64" s="2" t="s">
        <v>146</v>
      </c>
      <c r="Q64" s="2" t="s">
        <v>149</v>
      </c>
      <c r="R64" s="2" t="s">
        <v>152</v>
      </c>
      <c r="S64" s="2" t="s">
        <v>155</v>
      </c>
      <c r="T64" s="2" t="s">
        <v>158</v>
      </c>
      <c r="U64" s="2" t="s">
        <v>161</v>
      </c>
      <c r="V64" s="2" t="s">
        <v>162</v>
      </c>
      <c r="W64" s="2" t="s">
        <v>165</v>
      </c>
      <c r="X64" s="2" t="s">
        <v>328</v>
      </c>
      <c r="Y64" s="2" t="s">
        <v>170</v>
      </c>
      <c r="Z64" s="2" t="s">
        <v>173</v>
      </c>
      <c r="AA64" s="2" t="s">
        <v>176</v>
      </c>
      <c r="AB64" s="3" t="s">
        <v>329</v>
      </c>
    </row>
    <row r="65" spans="1:29" x14ac:dyDescent="0.2">
      <c r="A65" s="2" t="s">
        <v>270</v>
      </c>
      <c r="B65" s="2" t="s">
        <v>15</v>
      </c>
      <c r="C65" s="2" t="s">
        <v>62</v>
      </c>
      <c r="D65" s="3">
        <v>2015</v>
      </c>
      <c r="E65" s="4">
        <v>24</v>
      </c>
      <c r="F65" s="4">
        <v>28</v>
      </c>
      <c r="G65" s="4">
        <v>38</v>
      </c>
      <c r="H65" s="4">
        <v>32</v>
      </c>
      <c r="I65" s="4">
        <v>39</v>
      </c>
      <c r="J65" s="4">
        <v>34</v>
      </c>
      <c r="K65" s="4">
        <v>25</v>
      </c>
      <c r="L65" s="4">
        <v>20</v>
      </c>
      <c r="M65" s="4">
        <v>31</v>
      </c>
      <c r="N65" s="4">
        <v>40</v>
      </c>
      <c r="O65" s="4">
        <v>41</v>
      </c>
      <c r="P65" s="4">
        <v>39</v>
      </c>
      <c r="Q65" s="4">
        <v>23</v>
      </c>
      <c r="R65" s="4">
        <v>35</v>
      </c>
      <c r="S65" s="4">
        <v>39</v>
      </c>
      <c r="T65" s="4">
        <v>39</v>
      </c>
      <c r="U65" s="4">
        <v>34</v>
      </c>
      <c r="V65" s="4">
        <v>22</v>
      </c>
      <c r="W65" s="4">
        <v>28</v>
      </c>
      <c r="X65" s="4">
        <v>42</v>
      </c>
      <c r="Y65" s="4">
        <v>38</v>
      </c>
      <c r="Z65" s="4">
        <v>41</v>
      </c>
      <c r="AA65" s="4">
        <v>39</v>
      </c>
      <c r="AB65" s="7">
        <v>39.5</v>
      </c>
    </row>
    <row r="66" spans="1:29" x14ac:dyDescent="0.2">
      <c r="A66" s="2" t="s">
        <v>270</v>
      </c>
      <c r="B66" s="2" t="s">
        <v>14</v>
      </c>
      <c r="C66" s="2" t="s">
        <v>62</v>
      </c>
      <c r="D66" s="3">
        <v>2015</v>
      </c>
      <c r="E66" s="4">
        <v>26</v>
      </c>
      <c r="F66" s="4">
        <v>6</v>
      </c>
      <c r="G66" s="4">
        <v>11</v>
      </c>
      <c r="H66" s="4">
        <v>16</v>
      </c>
      <c r="I66" s="4">
        <v>8</v>
      </c>
      <c r="J66" s="4">
        <v>12</v>
      </c>
      <c r="K66" s="4">
        <v>10</v>
      </c>
      <c r="L66" s="4">
        <v>31</v>
      </c>
      <c r="M66" s="4">
        <v>14</v>
      </c>
      <c r="N66" s="4">
        <v>7</v>
      </c>
      <c r="O66" s="4">
        <v>5</v>
      </c>
      <c r="P66" s="4">
        <v>8</v>
      </c>
      <c r="Q66" s="4">
        <v>39</v>
      </c>
      <c r="R66" s="4">
        <v>14</v>
      </c>
      <c r="S66" s="4">
        <v>7</v>
      </c>
      <c r="T66" s="4">
        <v>9</v>
      </c>
      <c r="U66" s="4">
        <v>12</v>
      </c>
      <c r="V66" s="4">
        <v>27</v>
      </c>
      <c r="W66" s="4">
        <v>33</v>
      </c>
      <c r="X66" s="4">
        <v>6</v>
      </c>
      <c r="Y66" s="4">
        <v>6</v>
      </c>
      <c r="Z66" s="4">
        <v>7</v>
      </c>
      <c r="AA66" s="4">
        <v>11</v>
      </c>
      <c r="AB66" s="7">
        <v>9.1999999999999993</v>
      </c>
    </row>
    <row r="67" spans="1:29" x14ac:dyDescent="0.2">
      <c r="A67" s="2" t="s">
        <v>270</v>
      </c>
      <c r="B67" s="2" t="s">
        <v>16</v>
      </c>
      <c r="C67" s="2" t="s">
        <v>62</v>
      </c>
      <c r="D67" s="3">
        <v>2015</v>
      </c>
      <c r="E67" s="4">
        <v>19</v>
      </c>
      <c r="F67" s="4">
        <v>22</v>
      </c>
      <c r="G67" s="4">
        <v>21</v>
      </c>
      <c r="H67" s="4">
        <v>15</v>
      </c>
      <c r="I67" s="4">
        <v>20</v>
      </c>
      <c r="J67" s="4">
        <v>15</v>
      </c>
      <c r="K67" s="4">
        <v>14</v>
      </c>
      <c r="L67" s="4">
        <v>10</v>
      </c>
      <c r="M67" s="4">
        <v>16</v>
      </c>
      <c r="N67" s="4">
        <v>38</v>
      </c>
      <c r="O67" s="4">
        <v>42</v>
      </c>
      <c r="P67" s="4">
        <v>30</v>
      </c>
      <c r="Q67" s="4">
        <v>17</v>
      </c>
      <c r="R67" s="4">
        <v>27</v>
      </c>
      <c r="S67" s="4">
        <v>25</v>
      </c>
      <c r="T67" s="4">
        <v>27</v>
      </c>
      <c r="U67" s="4">
        <v>23</v>
      </c>
      <c r="V67" s="4">
        <v>13</v>
      </c>
      <c r="W67" s="4">
        <v>18</v>
      </c>
      <c r="X67" s="4">
        <v>30</v>
      </c>
      <c r="Y67" s="4">
        <v>37</v>
      </c>
      <c r="Z67" s="4">
        <v>37</v>
      </c>
      <c r="AA67" s="4">
        <v>32</v>
      </c>
      <c r="AB67" s="7">
        <v>30.8</v>
      </c>
    </row>
    <row r="68" spans="1:29" x14ac:dyDescent="0.2">
      <c r="A68" s="2" t="s">
        <v>270</v>
      </c>
      <c r="B68" s="2" t="s">
        <v>326</v>
      </c>
      <c r="C68" s="2" t="s">
        <v>62</v>
      </c>
      <c r="D68" s="3">
        <v>2015</v>
      </c>
      <c r="E68" s="4">
        <v>16</v>
      </c>
      <c r="F68" s="4">
        <v>35</v>
      </c>
      <c r="G68" s="4">
        <v>19</v>
      </c>
      <c r="H68" s="4">
        <v>26</v>
      </c>
      <c r="I68" s="4">
        <v>23</v>
      </c>
      <c r="J68" s="4">
        <v>30</v>
      </c>
      <c r="K68" s="4">
        <v>41</v>
      </c>
      <c r="L68" s="4">
        <v>27</v>
      </c>
      <c r="M68" s="4">
        <v>27</v>
      </c>
      <c r="N68" s="4">
        <v>7</v>
      </c>
      <c r="O68" s="4">
        <v>6</v>
      </c>
      <c r="P68" s="4">
        <v>13</v>
      </c>
      <c r="Q68" s="4">
        <v>12</v>
      </c>
      <c r="R68" s="4">
        <v>15</v>
      </c>
      <c r="S68" s="4">
        <v>21</v>
      </c>
      <c r="T68" s="4">
        <v>17</v>
      </c>
      <c r="U68" s="4">
        <v>20</v>
      </c>
      <c r="V68" s="4">
        <v>28</v>
      </c>
      <c r="W68" s="4">
        <v>12</v>
      </c>
      <c r="X68" s="4">
        <v>13</v>
      </c>
      <c r="Y68" s="4">
        <v>7</v>
      </c>
      <c r="Z68" s="4">
        <v>9</v>
      </c>
      <c r="AA68" s="4">
        <v>10</v>
      </c>
      <c r="AB68" s="7">
        <v>11.8</v>
      </c>
    </row>
    <row r="69" spans="1:29" x14ac:dyDescent="0.2">
      <c r="A69" s="2" t="s">
        <v>270</v>
      </c>
      <c r="B69" s="2" t="s">
        <v>17</v>
      </c>
      <c r="C69" s="2" t="s">
        <v>62</v>
      </c>
      <c r="D69" s="3">
        <v>2015</v>
      </c>
      <c r="E69" s="4">
        <v>9</v>
      </c>
      <c r="F69" s="4">
        <v>5</v>
      </c>
      <c r="G69" s="4">
        <v>7</v>
      </c>
      <c r="H69" s="4">
        <v>9</v>
      </c>
      <c r="I69" s="4">
        <v>6</v>
      </c>
      <c r="J69" s="4">
        <v>7</v>
      </c>
      <c r="K69" s="4">
        <v>8</v>
      </c>
      <c r="L69" s="4">
        <v>6</v>
      </c>
      <c r="M69" s="4">
        <v>9</v>
      </c>
      <c r="N69" s="4">
        <v>3</v>
      </c>
      <c r="O69" s="4">
        <v>3</v>
      </c>
      <c r="P69" s="4">
        <v>5</v>
      </c>
      <c r="Q69" s="4">
        <v>6</v>
      </c>
      <c r="R69" s="4">
        <v>6</v>
      </c>
      <c r="S69" s="4">
        <v>4</v>
      </c>
      <c r="T69" s="4">
        <v>5</v>
      </c>
      <c r="U69" s="4">
        <v>7</v>
      </c>
      <c r="V69" s="4">
        <v>7</v>
      </c>
      <c r="W69" s="4">
        <v>8</v>
      </c>
      <c r="X69" s="4">
        <v>5</v>
      </c>
      <c r="Y69" s="4">
        <v>4</v>
      </c>
      <c r="Z69" s="4">
        <v>5</v>
      </c>
      <c r="AA69" s="4">
        <v>6</v>
      </c>
      <c r="AB69" s="7">
        <v>6.2</v>
      </c>
    </row>
    <row r="70" spans="1:29" x14ac:dyDescent="0.2">
      <c r="A70" s="2" t="s">
        <v>270</v>
      </c>
      <c r="B70" s="2" t="s">
        <v>10</v>
      </c>
      <c r="C70" s="2" t="s">
        <v>62</v>
      </c>
      <c r="D70" s="3">
        <v>2015</v>
      </c>
      <c r="E70" s="4">
        <v>6</v>
      </c>
      <c r="F70" s="4">
        <v>3</v>
      </c>
      <c r="G70" s="4">
        <v>3</v>
      </c>
      <c r="H70" s="4">
        <v>2</v>
      </c>
      <c r="I70" s="4">
        <v>4</v>
      </c>
      <c r="J70" s="4">
        <v>3</v>
      </c>
      <c r="K70" s="4">
        <v>3</v>
      </c>
      <c r="L70" s="4">
        <v>7</v>
      </c>
      <c r="M70" s="4">
        <v>3</v>
      </c>
      <c r="N70" s="4">
        <v>4</v>
      </c>
      <c r="O70" s="4">
        <v>3</v>
      </c>
      <c r="P70" s="4">
        <v>6</v>
      </c>
      <c r="Q70" s="4">
        <v>2</v>
      </c>
      <c r="R70" s="4">
        <v>3</v>
      </c>
      <c r="S70" s="4">
        <v>4</v>
      </c>
      <c r="T70" s="4">
        <v>4</v>
      </c>
      <c r="U70" s="4">
        <v>3</v>
      </c>
      <c r="V70" s="4">
        <v>2</v>
      </c>
      <c r="W70" s="4">
        <v>2</v>
      </c>
      <c r="X70" s="4">
        <v>5</v>
      </c>
      <c r="Y70" s="4">
        <v>7</v>
      </c>
      <c r="Z70" s="4">
        <v>2</v>
      </c>
      <c r="AA70" s="4">
        <v>2</v>
      </c>
      <c r="AB70" s="7">
        <v>2.5</v>
      </c>
    </row>
    <row r="71" spans="1:29" x14ac:dyDescent="0.2">
      <c r="A71" s="2" t="s">
        <v>270</v>
      </c>
      <c r="B71" s="2" t="s">
        <v>18</v>
      </c>
      <c r="C71" s="2" t="s">
        <v>61</v>
      </c>
      <c r="D71" s="3" t="s">
        <v>311</v>
      </c>
      <c r="E71" s="4">
        <v>10</v>
      </c>
      <c r="F71" s="4">
        <v>17</v>
      </c>
      <c r="G71" s="4">
        <v>22</v>
      </c>
      <c r="H71" s="4">
        <v>13</v>
      </c>
      <c r="I71" s="4">
        <v>16</v>
      </c>
      <c r="J71" s="4">
        <v>13</v>
      </c>
      <c r="K71" s="4">
        <v>10</v>
      </c>
      <c r="L71" s="4">
        <v>7</v>
      </c>
      <c r="M71" s="4">
        <v>13</v>
      </c>
      <c r="N71" s="4">
        <v>25</v>
      </c>
      <c r="O71" s="4">
        <v>25</v>
      </c>
      <c r="P71" s="4">
        <v>24</v>
      </c>
      <c r="Q71" s="4">
        <v>10</v>
      </c>
      <c r="R71" s="4">
        <v>20</v>
      </c>
      <c r="S71" s="4">
        <v>20</v>
      </c>
      <c r="T71" s="4">
        <v>24</v>
      </c>
      <c r="U71" s="4">
        <v>14</v>
      </c>
      <c r="V71" s="4">
        <v>9</v>
      </c>
      <c r="W71" s="4">
        <v>14</v>
      </c>
      <c r="X71" s="4">
        <v>25</v>
      </c>
      <c r="Y71" s="4">
        <v>24</v>
      </c>
      <c r="Z71" s="4">
        <v>26</v>
      </c>
      <c r="AA71" s="4">
        <v>25</v>
      </c>
      <c r="AB71" s="2">
        <f>SUM(E71:AA71)</f>
        <v>406</v>
      </c>
    </row>
    <row r="72" spans="1:29" s="10" customFormat="1" x14ac:dyDescent="0.2">
      <c r="A72" s="2" t="s">
        <v>270</v>
      </c>
      <c r="B72" s="2" t="s">
        <v>19</v>
      </c>
      <c r="C72" s="2" t="s">
        <v>61</v>
      </c>
      <c r="D72" s="3" t="s">
        <v>311</v>
      </c>
      <c r="E72" s="4">
        <v>10</v>
      </c>
      <c r="F72" s="4">
        <v>3</v>
      </c>
      <c r="G72" s="4">
        <v>6</v>
      </c>
      <c r="H72" s="4">
        <v>7</v>
      </c>
      <c r="I72" s="4">
        <v>3</v>
      </c>
      <c r="J72" s="4">
        <v>5</v>
      </c>
      <c r="K72" s="4">
        <v>4</v>
      </c>
      <c r="L72" s="4">
        <v>13</v>
      </c>
      <c r="M72" s="4">
        <v>6</v>
      </c>
      <c r="N72" s="4">
        <v>4</v>
      </c>
      <c r="O72" s="4">
        <v>3</v>
      </c>
      <c r="P72" s="4">
        <v>5</v>
      </c>
      <c r="Q72" s="4">
        <v>16</v>
      </c>
      <c r="R72" s="4">
        <v>8</v>
      </c>
      <c r="S72" s="4">
        <v>3</v>
      </c>
      <c r="T72" s="4">
        <v>5</v>
      </c>
      <c r="U72" s="4">
        <v>5</v>
      </c>
      <c r="V72" s="4">
        <v>11</v>
      </c>
      <c r="W72" s="4">
        <v>16</v>
      </c>
      <c r="X72" s="4">
        <v>3</v>
      </c>
      <c r="Y72" s="4">
        <v>3</v>
      </c>
      <c r="Z72" s="4">
        <v>4</v>
      </c>
      <c r="AA72" s="4">
        <v>4</v>
      </c>
      <c r="AB72" s="2">
        <f>SUM(E72:AA72)</f>
        <v>147</v>
      </c>
    </row>
    <row r="73" spans="1:29" x14ac:dyDescent="0.2">
      <c r="A73" s="2" t="s">
        <v>270</v>
      </c>
      <c r="B73" s="2" t="s">
        <v>20</v>
      </c>
      <c r="C73" s="2" t="s">
        <v>61</v>
      </c>
      <c r="D73" s="3" t="s">
        <v>311</v>
      </c>
      <c r="E73" s="4">
        <v>8</v>
      </c>
      <c r="F73" s="4">
        <v>14</v>
      </c>
      <c r="G73" s="4">
        <v>9</v>
      </c>
      <c r="H73" s="4">
        <v>6</v>
      </c>
      <c r="I73" s="4">
        <v>7</v>
      </c>
      <c r="J73" s="4">
        <v>5</v>
      </c>
      <c r="K73" s="4">
        <v>5</v>
      </c>
      <c r="L73" s="4">
        <v>4</v>
      </c>
      <c r="M73" s="4">
        <v>6</v>
      </c>
      <c r="N73" s="4">
        <v>19</v>
      </c>
      <c r="O73" s="4">
        <v>25</v>
      </c>
      <c r="P73" s="4">
        <v>17</v>
      </c>
      <c r="Q73" s="4">
        <v>7</v>
      </c>
      <c r="R73" s="4">
        <v>16</v>
      </c>
      <c r="S73" s="4">
        <v>13</v>
      </c>
      <c r="T73" s="4">
        <v>16</v>
      </c>
      <c r="U73" s="4">
        <v>8</v>
      </c>
      <c r="V73" s="4">
        <v>5</v>
      </c>
      <c r="W73" s="4">
        <v>9</v>
      </c>
      <c r="X73" s="4">
        <v>15</v>
      </c>
      <c r="Y73" s="4">
        <v>22</v>
      </c>
      <c r="Z73" s="4">
        <v>23</v>
      </c>
      <c r="AA73" s="4">
        <v>18</v>
      </c>
      <c r="AB73" s="2">
        <f>SUM(E73:AA73)</f>
        <v>277</v>
      </c>
      <c r="AC73" s="7"/>
    </row>
    <row r="74" spans="1:29" x14ac:dyDescent="0.2">
      <c r="A74" s="2" t="s">
        <v>270</v>
      </c>
      <c r="B74" s="2" t="s">
        <v>327</v>
      </c>
      <c r="C74" s="2" t="s">
        <v>61</v>
      </c>
      <c r="D74" s="3" t="s">
        <v>311</v>
      </c>
      <c r="E74" s="4">
        <v>6</v>
      </c>
      <c r="F74" s="4">
        <v>21</v>
      </c>
      <c r="G74" s="4">
        <v>11</v>
      </c>
      <c r="H74" s="4">
        <v>10</v>
      </c>
      <c r="I74" s="4">
        <v>7</v>
      </c>
      <c r="J74" s="4">
        <v>12</v>
      </c>
      <c r="K74" s="4">
        <v>18</v>
      </c>
      <c r="L74" s="4">
        <v>11</v>
      </c>
      <c r="M74" s="4">
        <v>12</v>
      </c>
      <c r="N74" s="4">
        <v>4</v>
      </c>
      <c r="O74" s="4">
        <v>3</v>
      </c>
      <c r="P74" s="4">
        <v>8</v>
      </c>
      <c r="Q74" s="4">
        <v>5</v>
      </c>
      <c r="R74" s="4">
        <v>7</v>
      </c>
      <c r="S74" s="4">
        <v>11</v>
      </c>
      <c r="T74" s="4">
        <v>10</v>
      </c>
      <c r="U74" s="4">
        <v>8</v>
      </c>
      <c r="V74" s="4">
        <v>12</v>
      </c>
      <c r="W74" s="4">
        <v>5</v>
      </c>
      <c r="X74" s="4">
        <v>7</v>
      </c>
      <c r="Y74" s="4">
        <v>4</v>
      </c>
      <c r="Z74" s="4">
        <v>5</v>
      </c>
      <c r="AA74" s="4">
        <v>6</v>
      </c>
      <c r="AB74" s="2">
        <f>SUM(E74:AA74)</f>
        <v>203</v>
      </c>
    </row>
    <row r="75" spans="1:29" x14ac:dyDescent="0.2">
      <c r="A75" s="2" t="s">
        <v>270</v>
      </c>
      <c r="B75" s="2" t="s">
        <v>21</v>
      </c>
      <c r="C75" s="2" t="s">
        <v>61</v>
      </c>
      <c r="D75" s="3" t="s">
        <v>311</v>
      </c>
      <c r="E75" s="4">
        <v>4</v>
      </c>
      <c r="F75" s="4">
        <v>3</v>
      </c>
      <c r="G75" s="4">
        <v>4</v>
      </c>
      <c r="H75" s="4">
        <v>3</v>
      </c>
      <c r="I75" s="4">
        <v>2</v>
      </c>
      <c r="J75" s="4">
        <v>2</v>
      </c>
      <c r="K75" s="4">
        <v>3</v>
      </c>
      <c r="L75" s="4">
        <v>2</v>
      </c>
      <c r="M75" s="4">
        <v>2</v>
      </c>
      <c r="N75" s="4">
        <v>2</v>
      </c>
      <c r="O75" s="4">
        <v>2</v>
      </c>
      <c r="P75" s="4">
        <v>1</v>
      </c>
      <c r="Q75" s="4">
        <v>2</v>
      </c>
      <c r="R75" s="4">
        <v>3</v>
      </c>
      <c r="S75" s="4">
        <v>2</v>
      </c>
      <c r="T75" s="4">
        <v>3</v>
      </c>
      <c r="U75" s="4">
        <v>3</v>
      </c>
      <c r="V75" s="4">
        <v>3</v>
      </c>
      <c r="W75" s="4">
        <v>4</v>
      </c>
      <c r="X75" s="4">
        <v>1</v>
      </c>
      <c r="Y75" s="4">
        <v>2</v>
      </c>
      <c r="Z75" s="4">
        <v>2</v>
      </c>
      <c r="AA75" s="4">
        <v>3</v>
      </c>
      <c r="AB75" s="2">
        <f>SUM(E75:AA75)</f>
        <v>58</v>
      </c>
    </row>
    <row r="76" spans="1:29" x14ac:dyDescent="0.2">
      <c r="A76" s="2" t="s">
        <v>270</v>
      </c>
      <c r="B76" s="2" t="s">
        <v>22</v>
      </c>
      <c r="C76" s="2" t="s">
        <v>61</v>
      </c>
      <c r="D76" s="3" t="s">
        <v>311</v>
      </c>
      <c r="E76" s="4">
        <v>2</v>
      </c>
      <c r="F76" s="4">
        <v>2</v>
      </c>
      <c r="G76" s="4">
        <v>4</v>
      </c>
      <c r="H76" s="4">
        <v>1</v>
      </c>
      <c r="I76" s="4">
        <v>5</v>
      </c>
      <c r="J76" s="4">
        <v>3</v>
      </c>
      <c r="K76" s="4">
        <v>0</v>
      </c>
      <c r="L76" s="4">
        <v>3</v>
      </c>
      <c r="M76" s="4">
        <v>1</v>
      </c>
      <c r="N76" s="4">
        <v>6</v>
      </c>
      <c r="O76" s="4">
        <v>2</v>
      </c>
      <c r="P76" s="4">
        <v>3</v>
      </c>
      <c r="Q76" s="4" t="s">
        <v>330</v>
      </c>
      <c r="R76" s="4">
        <v>2</v>
      </c>
      <c r="S76" s="4">
        <v>1</v>
      </c>
      <c r="T76" s="4">
        <v>2</v>
      </c>
      <c r="U76" s="4">
        <v>2</v>
      </c>
      <c r="V76" s="4" t="s">
        <v>330</v>
      </c>
      <c r="W76" s="4" t="s">
        <v>330</v>
      </c>
      <c r="X76" s="4">
        <v>5</v>
      </c>
      <c r="Y76" s="4">
        <v>5</v>
      </c>
      <c r="Z76" s="4" t="s">
        <v>330</v>
      </c>
      <c r="AA76" s="4">
        <v>4</v>
      </c>
      <c r="AB76" s="2">
        <f>SUM(E76:AA76)</f>
        <v>53</v>
      </c>
    </row>
    <row r="77" spans="1:29" x14ac:dyDescent="0.2">
      <c r="A77" s="2" t="s">
        <v>270</v>
      </c>
      <c r="B77" s="2" t="s">
        <v>103</v>
      </c>
      <c r="C77" s="2" t="s">
        <v>84</v>
      </c>
      <c r="D77" s="3" t="s">
        <v>311</v>
      </c>
      <c r="E77" s="2" t="s">
        <v>99</v>
      </c>
      <c r="F77" s="2" t="s">
        <v>100</v>
      </c>
      <c r="G77" s="2" t="s">
        <v>101</v>
      </c>
      <c r="H77" s="2" t="s">
        <v>102</v>
      </c>
      <c r="I77" s="2" t="s">
        <v>104</v>
      </c>
      <c r="J77" s="2" t="s">
        <v>105</v>
      </c>
      <c r="L77" s="2" t="s">
        <v>106</v>
      </c>
      <c r="M77" s="2" t="s">
        <v>105</v>
      </c>
      <c r="N77" s="2" t="s">
        <v>107</v>
      </c>
      <c r="O77" s="2" t="s">
        <v>105</v>
      </c>
      <c r="P77" s="2" t="s">
        <v>108</v>
      </c>
      <c r="R77" s="2" t="s">
        <v>105</v>
      </c>
      <c r="S77" s="2" t="s">
        <v>109</v>
      </c>
      <c r="T77" s="2" t="s">
        <v>100</v>
      </c>
      <c r="U77" s="2" t="s">
        <v>110</v>
      </c>
      <c r="X77" s="2" t="s">
        <v>111</v>
      </c>
      <c r="Y77" s="2" t="s">
        <v>112</v>
      </c>
      <c r="AA77" s="2" t="s">
        <v>113</v>
      </c>
      <c r="AB77" s="3" t="s">
        <v>329</v>
      </c>
    </row>
    <row r="78" spans="1:29" x14ac:dyDescent="0.2">
      <c r="A78" s="2" t="s">
        <v>270</v>
      </c>
      <c r="B78" s="2" t="s">
        <v>286</v>
      </c>
      <c r="C78" s="2" t="s">
        <v>85</v>
      </c>
      <c r="D78" s="3">
        <v>2018</v>
      </c>
      <c r="E78" s="4">
        <v>4072631.27</v>
      </c>
      <c r="F78" s="4">
        <v>13432849.380000001</v>
      </c>
      <c r="G78" s="4">
        <v>9996931.25</v>
      </c>
      <c r="H78" s="4">
        <v>8232705.6499999994</v>
      </c>
      <c r="I78" s="4">
        <v>7821585.0499999989</v>
      </c>
      <c r="J78" s="4">
        <v>3817905.3200000003</v>
      </c>
      <c r="K78" s="4">
        <v>4857975.5</v>
      </c>
      <c r="L78" s="4">
        <v>3722225.9499999997</v>
      </c>
      <c r="M78" s="4">
        <v>4131765.92</v>
      </c>
      <c r="N78" s="4">
        <v>20675509.75</v>
      </c>
      <c r="O78" s="4">
        <v>12676317.41</v>
      </c>
      <c r="P78" s="4">
        <v>13685442.140000001</v>
      </c>
      <c r="Q78" s="4">
        <v>6493960.3000000007</v>
      </c>
      <c r="R78" s="4">
        <v>10486841.09</v>
      </c>
      <c r="S78" s="4">
        <v>10643983.960000001</v>
      </c>
      <c r="T78" s="4">
        <v>13821074.620000001</v>
      </c>
      <c r="U78" s="4">
        <v>5907170.0300000003</v>
      </c>
      <c r="V78" s="4">
        <v>6473142.8199999994</v>
      </c>
      <c r="W78" s="4">
        <v>9301000.9499999993</v>
      </c>
      <c r="X78" s="4">
        <v>7384999.5700000003</v>
      </c>
      <c r="Y78" s="4">
        <v>17198724.050000001</v>
      </c>
      <c r="Z78" s="4">
        <v>24563080.170000002</v>
      </c>
      <c r="AA78" s="4">
        <v>13311846.629999999</v>
      </c>
      <c r="AB78" s="3" t="s">
        <v>329</v>
      </c>
    </row>
    <row r="79" spans="1:29" x14ac:dyDescent="0.2">
      <c r="A79" s="2" t="s">
        <v>270</v>
      </c>
      <c r="B79" s="2" t="s">
        <v>181</v>
      </c>
      <c r="C79" s="2" t="s">
        <v>62</v>
      </c>
      <c r="D79" s="3">
        <v>2018</v>
      </c>
      <c r="E79" s="4">
        <v>1.6315707363313547</v>
      </c>
      <c r="F79" s="4">
        <v>0.23182654043873452</v>
      </c>
      <c r="G79" s="4">
        <v>0.93122887085974504</v>
      </c>
      <c r="H79" s="4">
        <v>0.49194908359197809</v>
      </c>
      <c r="I79" s="4">
        <v>1.7187732299861653</v>
      </c>
      <c r="J79" s="4">
        <v>3.7757947858172649</v>
      </c>
      <c r="K79" s="4">
        <v>4.3420820051480291</v>
      </c>
      <c r="L79" s="4">
        <v>4.2595678534775683</v>
      </c>
      <c r="M79" s="4">
        <v>1.3314524846073565</v>
      </c>
      <c r="N79" s="4">
        <v>0.90714532443389939</v>
      </c>
      <c r="O79" s="4">
        <v>0.30028310879918246</v>
      </c>
      <c r="P79" s="4">
        <v>0.35570615477389322</v>
      </c>
      <c r="Q79" s="4">
        <v>0.7508726223657386</v>
      </c>
      <c r="R79" s="4">
        <v>0.2827280374094045</v>
      </c>
      <c r="S79" s="4">
        <v>2.0213515053061015</v>
      </c>
      <c r="T79" s="4">
        <v>0.69659127562108469</v>
      </c>
      <c r="U79" s="4">
        <v>1.5460431904987846</v>
      </c>
      <c r="V79" s="4">
        <v>0.60042132671498827</v>
      </c>
      <c r="W79" s="4">
        <v>0.45889921127252442</v>
      </c>
      <c r="X79" s="4">
        <v>0.96102023198899111</v>
      </c>
      <c r="Y79" s="4">
        <v>0.59407157009417799</v>
      </c>
      <c r="Z79" s="4">
        <v>0.61496367293744003</v>
      </c>
      <c r="AA79" s="4">
        <v>0.43553003284563829</v>
      </c>
      <c r="AB79" s="11" t="s">
        <v>329</v>
      </c>
    </row>
    <row r="80" spans="1:29" x14ac:dyDescent="0.2">
      <c r="A80" s="2" t="s">
        <v>270</v>
      </c>
      <c r="B80" s="2" t="s">
        <v>182</v>
      </c>
      <c r="C80" s="2" t="s">
        <v>62</v>
      </c>
      <c r="D80" s="3">
        <v>2018</v>
      </c>
      <c r="E80" s="4">
        <v>8.1905340278939622</v>
      </c>
      <c r="F80" s="4">
        <v>53.528778865828386</v>
      </c>
      <c r="G80" s="4">
        <v>46.634682618228467</v>
      </c>
      <c r="H80" s="4">
        <v>72.035478761468895</v>
      </c>
      <c r="I80" s="4">
        <v>18.557080575375192</v>
      </c>
      <c r="J80" s="4">
        <v>10.520238097470681</v>
      </c>
      <c r="K80" s="4">
        <v>13.377512299104843</v>
      </c>
      <c r="L80" s="4">
        <v>23.874654895681445</v>
      </c>
      <c r="M80" s="4">
        <v>32.995420757040371</v>
      </c>
      <c r="N80" s="4">
        <v>50.045183335806279</v>
      </c>
      <c r="O80" s="4">
        <v>50.832782752163666</v>
      </c>
      <c r="P80" s="4">
        <v>42.793601332634765</v>
      </c>
      <c r="Q80" s="4">
        <v>14.420362101690088</v>
      </c>
      <c r="R80" s="4">
        <v>35.969631346821522</v>
      </c>
      <c r="S80" s="4">
        <v>42.344884086052303</v>
      </c>
      <c r="T80" s="4">
        <v>44.64131140043002</v>
      </c>
      <c r="U80" s="4">
        <v>31.726994321847883</v>
      </c>
      <c r="V80" s="4">
        <v>24.233878714265728</v>
      </c>
      <c r="W80" s="4">
        <v>30.406179240310692</v>
      </c>
      <c r="X80" s="4">
        <v>44.130025047516689</v>
      </c>
      <c r="Y80" s="4">
        <v>45.941999807828765</v>
      </c>
      <c r="Z80" s="4">
        <v>38.788276242474197</v>
      </c>
      <c r="AA80" s="4">
        <v>32.732860519742943</v>
      </c>
      <c r="AB80" s="11" t="s">
        <v>329</v>
      </c>
    </row>
    <row r="81" spans="1:28" x14ac:dyDescent="0.2">
      <c r="A81" s="2" t="s">
        <v>270</v>
      </c>
      <c r="B81" s="2" t="s">
        <v>183</v>
      </c>
      <c r="C81" s="2" t="s">
        <v>62</v>
      </c>
      <c r="D81" s="3">
        <v>2018</v>
      </c>
      <c r="E81" s="4">
        <v>12.4231047806103</v>
      </c>
      <c r="F81" s="4">
        <v>12.947805791595945</v>
      </c>
      <c r="G81" s="4">
        <v>12.948435851251853</v>
      </c>
      <c r="H81" s="4">
        <v>5.0712600176589575</v>
      </c>
      <c r="I81" s="4">
        <v>50.558379340259172</v>
      </c>
      <c r="J81" s="4">
        <v>10.748630351053336</v>
      </c>
      <c r="K81" s="4">
        <v>29.76982592851693</v>
      </c>
      <c r="L81" s="4">
        <v>6.5114588221061656</v>
      </c>
      <c r="M81" s="4">
        <v>10.412059839053031</v>
      </c>
      <c r="N81" s="4">
        <v>15.727566910411966</v>
      </c>
      <c r="O81" s="4">
        <v>12.819500312591178</v>
      </c>
      <c r="P81" s="4">
        <v>11.623312887719388</v>
      </c>
      <c r="Q81" s="4">
        <v>14.402189677691746</v>
      </c>
      <c r="R81" s="4">
        <v>11.968833600395484</v>
      </c>
      <c r="S81" s="4">
        <v>17.148774433139977</v>
      </c>
      <c r="T81" s="4">
        <v>10.12020908979073</v>
      </c>
      <c r="U81" s="4">
        <v>9.578056956657468</v>
      </c>
      <c r="V81" s="4">
        <v>17.435002152478386</v>
      </c>
      <c r="W81" s="4">
        <v>15.652723807108096</v>
      </c>
      <c r="X81" s="4">
        <v>14.359501987080007</v>
      </c>
      <c r="Y81" s="4">
        <v>11.574167503431742</v>
      </c>
      <c r="Z81" s="4">
        <v>10.655783484339782</v>
      </c>
      <c r="AA81" s="4">
        <v>12.620820511962286</v>
      </c>
      <c r="AB81" s="11" t="s">
        <v>329</v>
      </c>
    </row>
    <row r="82" spans="1:28" x14ac:dyDescent="0.2">
      <c r="A82" s="2" t="s">
        <v>270</v>
      </c>
      <c r="B82" s="2" t="s">
        <v>184</v>
      </c>
      <c r="C82" s="2" t="s">
        <v>62</v>
      </c>
      <c r="D82" s="3">
        <v>2018</v>
      </c>
      <c r="E82" s="4">
        <v>2.6259453142194236</v>
      </c>
      <c r="F82" s="4">
        <v>6.8620802178606706</v>
      </c>
      <c r="G82" s="4">
        <v>9.4474042721860272</v>
      </c>
      <c r="H82" s="4">
        <v>8.5384759261980907</v>
      </c>
      <c r="I82" s="4">
        <v>8.1614911289624104</v>
      </c>
      <c r="J82" s="4">
        <v>13.855602108016654</v>
      </c>
      <c r="K82" s="4">
        <v>20.358906297489561</v>
      </c>
      <c r="L82" s="4">
        <v>18.454158324268306</v>
      </c>
      <c r="M82" s="4">
        <v>17.16398372345353</v>
      </c>
      <c r="N82" s="4">
        <v>9.1276779282310088</v>
      </c>
      <c r="O82" s="4">
        <v>10.295917716374065</v>
      </c>
      <c r="P82" s="4">
        <v>6.0463743263467551</v>
      </c>
      <c r="Q82" s="4">
        <v>8.5807050591300946</v>
      </c>
      <c r="R82" s="4">
        <v>10.762163651704576</v>
      </c>
      <c r="S82" s="4">
        <v>10.371007830793461</v>
      </c>
      <c r="T82" s="4">
        <v>6.571280706970092</v>
      </c>
      <c r="U82" s="4">
        <v>7.7094151291934283</v>
      </c>
      <c r="V82" s="4">
        <v>9.3380087047113847</v>
      </c>
      <c r="W82" s="4">
        <v>5.5552886487986006</v>
      </c>
      <c r="X82" s="4">
        <v>10.513797226937415</v>
      </c>
      <c r="Y82" s="4">
        <v>5.8697411916438069</v>
      </c>
      <c r="Z82" s="4">
        <v>7.478510297920832</v>
      </c>
      <c r="AA82" s="4">
        <v>9.3189789101408849</v>
      </c>
      <c r="AB82" s="11" t="s">
        <v>329</v>
      </c>
    </row>
    <row r="83" spans="1:28" x14ac:dyDescent="0.2">
      <c r="A83" s="2" t="s">
        <v>270</v>
      </c>
      <c r="B83" s="2" t="s">
        <v>185</v>
      </c>
      <c r="C83" s="2" t="s">
        <v>62</v>
      </c>
      <c r="D83" s="3">
        <v>2018</v>
      </c>
      <c r="E83" s="4">
        <v>66.231453602722098</v>
      </c>
      <c r="F83" s="4">
        <v>21.131256070110123</v>
      </c>
      <c r="G83" s="4">
        <v>24.691181406294056</v>
      </c>
      <c r="H83" s="4">
        <v>13.690028137954865</v>
      </c>
      <c r="I83" s="4">
        <v>19.193071741897121</v>
      </c>
      <c r="J83" s="4">
        <v>29.845751648969649</v>
      </c>
      <c r="K83" s="4">
        <v>30.039295998919712</v>
      </c>
      <c r="L83" s="4">
        <v>46.556572956029179</v>
      </c>
      <c r="M83" s="4">
        <v>34.323372317277844</v>
      </c>
      <c r="N83" s="4">
        <v>20.457045127992547</v>
      </c>
      <c r="O83" s="4">
        <v>24.811737575447786</v>
      </c>
      <c r="P83" s="4">
        <v>35.744912805571943</v>
      </c>
      <c r="Q83" s="4">
        <v>57.66151295997296</v>
      </c>
      <c r="R83" s="4">
        <v>38.673859031461689</v>
      </c>
      <c r="S83" s="4">
        <v>27.832078488025076</v>
      </c>
      <c r="T83" s="4">
        <v>30.746581773393245</v>
      </c>
      <c r="U83" s="4">
        <v>45.421195705788755</v>
      </c>
      <c r="V83" s="4">
        <v>43.300788163360806</v>
      </c>
      <c r="W83" s="4">
        <v>39.789065713405826</v>
      </c>
      <c r="X83" s="4">
        <v>25.914440236047298</v>
      </c>
      <c r="Y83" s="4">
        <v>33.523269942807183</v>
      </c>
      <c r="Z83" s="4">
        <v>30.800386179743516</v>
      </c>
      <c r="AA83" s="4">
        <v>43.019861775555931</v>
      </c>
      <c r="AB83" s="11" t="s">
        <v>329</v>
      </c>
    </row>
    <row r="84" spans="1:28" x14ac:dyDescent="0.2">
      <c r="A84" s="2" t="s">
        <v>270</v>
      </c>
      <c r="B84" s="2" t="s">
        <v>186</v>
      </c>
      <c r="C84" s="2" t="s">
        <v>62</v>
      </c>
      <c r="D84" s="3">
        <v>2018</v>
      </c>
      <c r="E84" s="4">
        <v>0.54779302423811105</v>
      </c>
      <c r="F84" s="4">
        <v>3.7158221303602526</v>
      </c>
      <c r="G84" s="4">
        <v>1.6556984924748785</v>
      </c>
      <c r="H84" s="4" t="s">
        <v>330</v>
      </c>
      <c r="I84" s="4" t="s">
        <v>330</v>
      </c>
      <c r="J84" s="4">
        <v>20.667074583190551</v>
      </c>
      <c r="K84" s="4" t="s">
        <v>330</v>
      </c>
      <c r="L84" s="4" t="s">
        <v>330</v>
      </c>
      <c r="M84" s="4" t="s">
        <v>330</v>
      </c>
      <c r="N84" s="4">
        <v>1.939024840729743</v>
      </c>
      <c r="O84" s="4" t="s">
        <v>330</v>
      </c>
      <c r="P84" s="4">
        <v>2.3040515372052131</v>
      </c>
      <c r="Q84" s="4">
        <v>5.7618461264692354E-2</v>
      </c>
      <c r="R84" s="4" t="s">
        <v>330</v>
      </c>
      <c r="S84" s="4">
        <v>0.24421203656154322</v>
      </c>
      <c r="T84" s="4">
        <v>4.6710175420498521</v>
      </c>
      <c r="U84" s="4" t="s">
        <v>330</v>
      </c>
      <c r="V84" s="4">
        <v>4.3072902568832863</v>
      </c>
      <c r="W84" s="4">
        <v>1.4995328002842534</v>
      </c>
      <c r="X84" s="4">
        <v>3.2943805574250016</v>
      </c>
      <c r="Y84" s="4">
        <v>1.5134272126425565</v>
      </c>
      <c r="Z84" s="4" t="s">
        <v>330</v>
      </c>
      <c r="AA84" s="4" t="s">
        <v>330</v>
      </c>
      <c r="AB84" s="11" t="s">
        <v>329</v>
      </c>
    </row>
    <row r="85" spans="1:28" x14ac:dyDescent="0.2">
      <c r="A85" s="2" t="s">
        <v>270</v>
      </c>
      <c r="B85" s="2" t="s">
        <v>187</v>
      </c>
      <c r="C85" s="2" t="s">
        <v>62</v>
      </c>
      <c r="D85" s="3">
        <v>2018</v>
      </c>
      <c r="E85" s="4">
        <v>8.3495985139847928</v>
      </c>
      <c r="F85" s="4">
        <v>1.5824303838058815</v>
      </c>
      <c r="G85" s="4">
        <v>3.6913684887049714</v>
      </c>
      <c r="H85" s="4">
        <v>0.17280807312721064</v>
      </c>
      <c r="I85" s="4">
        <v>1.8112039835199389</v>
      </c>
      <c r="J85" s="4">
        <v>10.586908425481855</v>
      </c>
      <c r="K85" s="4">
        <v>2.1123774708209213</v>
      </c>
      <c r="L85" s="4">
        <v>0.34358714843734839</v>
      </c>
      <c r="M85" s="4">
        <v>3.7737108785678735</v>
      </c>
      <c r="N85" s="4">
        <v>1.7963565323945643</v>
      </c>
      <c r="O85" s="4">
        <v>0.93977853462411842</v>
      </c>
      <c r="P85" s="4">
        <v>1.1320409557480324</v>
      </c>
      <c r="Q85" s="4">
        <v>4.1267391178846591</v>
      </c>
      <c r="R85" s="4">
        <v>2.3427843322073265</v>
      </c>
      <c r="S85" s="4">
        <v>3.7691620121532009E-2</v>
      </c>
      <c r="T85" s="4">
        <v>2.5530077052720519</v>
      </c>
      <c r="U85" s="4">
        <v>4.0182946960136849</v>
      </c>
      <c r="V85" s="4">
        <v>0.78461068158542502</v>
      </c>
      <c r="W85" s="4">
        <v>4.1596928339202037</v>
      </c>
      <c r="X85" s="4">
        <v>0.82683471300459399</v>
      </c>
      <c r="Y85" s="4">
        <v>0.98332277155176517</v>
      </c>
      <c r="Z85" s="4">
        <v>0.27573862696064305</v>
      </c>
      <c r="AA85" s="4">
        <v>0.28652072894262304</v>
      </c>
      <c r="AB85" s="11" t="s">
        <v>329</v>
      </c>
    </row>
    <row r="86" spans="1:28" x14ac:dyDescent="0.2">
      <c r="A86" s="2" t="s">
        <v>270</v>
      </c>
      <c r="B86" s="2" t="s">
        <v>247</v>
      </c>
      <c r="C86" s="2" t="s">
        <v>62</v>
      </c>
      <c r="D86" s="3">
        <v>2018</v>
      </c>
      <c r="E86" s="4"/>
      <c r="F86" s="4"/>
      <c r="G86" s="4"/>
      <c r="H86" s="4" t="s">
        <v>330</v>
      </c>
      <c r="I86" s="4" t="s">
        <v>330</v>
      </c>
      <c r="J86" s="4" t="s">
        <v>330</v>
      </c>
      <c r="K86" s="4" t="s">
        <v>330</v>
      </c>
      <c r="L86" s="4" t="s">
        <v>330</v>
      </c>
      <c r="M86" s="4" t="s">
        <v>330</v>
      </c>
      <c r="N86" s="4" t="s">
        <v>330</v>
      </c>
      <c r="O86" s="4" t="s">
        <v>330</v>
      </c>
      <c r="P86" s="4" t="s">
        <v>330</v>
      </c>
      <c r="Q86" s="4" t="s">
        <v>330</v>
      </c>
      <c r="R86" s="4" t="s">
        <v>330</v>
      </c>
      <c r="S86" s="4" t="s">
        <v>330</v>
      </c>
      <c r="T86" s="4" t="s">
        <v>330</v>
      </c>
      <c r="U86" s="4" t="s">
        <v>330</v>
      </c>
      <c r="V86" s="4" t="s">
        <v>330</v>
      </c>
      <c r="W86" s="4">
        <v>2.4786177448998115</v>
      </c>
      <c r="X86" s="4" t="s">
        <v>330</v>
      </c>
      <c r="Y86" s="4" t="s">
        <v>330</v>
      </c>
      <c r="Z86" s="4">
        <v>11.38634149562359</v>
      </c>
      <c r="AA86" s="4">
        <v>1.5854275208097106</v>
      </c>
      <c r="AB86" s="11" t="s">
        <v>329</v>
      </c>
    </row>
    <row r="87" spans="1:28" ht="17.25" x14ac:dyDescent="0.2">
      <c r="A87" s="2" t="s">
        <v>257</v>
      </c>
      <c r="B87" s="2" t="s">
        <v>23</v>
      </c>
      <c r="C87" s="2" t="s">
        <v>332</v>
      </c>
      <c r="D87" s="3">
        <v>2018</v>
      </c>
      <c r="E87" s="4">
        <v>2.8687738207</v>
      </c>
      <c r="F87" s="4">
        <v>19.241995820700001</v>
      </c>
      <c r="G87" s="4">
        <v>7.3977422905000001</v>
      </c>
      <c r="H87" s="4">
        <v>1.7752079701000001</v>
      </c>
      <c r="I87" s="4">
        <v>2.0116386909999999</v>
      </c>
      <c r="J87" s="4">
        <v>1.4550436501999999</v>
      </c>
      <c r="K87" s="4">
        <v>1.6082481161000002</v>
      </c>
      <c r="L87" s="4">
        <v>1.0899456939999999</v>
      </c>
      <c r="M87" s="4">
        <v>2.9673847495000003</v>
      </c>
      <c r="N87" s="4">
        <v>31.828552455899999</v>
      </c>
      <c r="O87" s="4">
        <v>23.256335709700004</v>
      </c>
      <c r="P87" s="4">
        <v>8.1032522710000006</v>
      </c>
      <c r="Q87" s="4">
        <v>37.714761125499997</v>
      </c>
      <c r="R87" s="4">
        <v>33.763260645199999</v>
      </c>
      <c r="S87" s="4">
        <v>3.9184633029999998</v>
      </c>
      <c r="T87" s="4">
        <v>8.6730481523999998</v>
      </c>
      <c r="U87" s="4">
        <v>11.391199375499998</v>
      </c>
      <c r="V87" s="4">
        <v>6.3472032735000008</v>
      </c>
      <c r="W87" s="4">
        <v>24.943880697299996</v>
      </c>
      <c r="X87" s="4">
        <v>5.7104741800000003</v>
      </c>
      <c r="Y87" s="4">
        <v>44.443232900300004</v>
      </c>
      <c r="Z87" s="4">
        <v>102.2994799377</v>
      </c>
      <c r="AA87" s="4">
        <v>32.061723736099999</v>
      </c>
      <c r="AB87" s="7">
        <v>414.9</v>
      </c>
    </row>
    <row r="88" spans="1:28" x14ac:dyDescent="0.2">
      <c r="A88" s="2" t="s">
        <v>257</v>
      </c>
      <c r="B88" s="2" t="s">
        <v>115</v>
      </c>
      <c r="C88" s="2" t="s">
        <v>62</v>
      </c>
      <c r="D88" s="3">
        <v>2018</v>
      </c>
      <c r="E88" s="4">
        <v>10.579807344265008</v>
      </c>
      <c r="F88" s="4">
        <v>56.038051073839867</v>
      </c>
      <c r="G88" s="4">
        <v>14.988555367621048</v>
      </c>
      <c r="H88" s="4">
        <v>9.9846646023298682</v>
      </c>
      <c r="I88" s="4">
        <v>4.369178312267298</v>
      </c>
      <c r="J88" s="4">
        <v>3.9152384050198457</v>
      </c>
      <c r="K88" s="4">
        <v>2.2816562931650188</v>
      </c>
      <c r="L88" s="4">
        <v>1.8712115531532509</v>
      </c>
      <c r="M88" s="4">
        <v>7.4711057440856639</v>
      </c>
      <c r="N88" s="4">
        <v>46.587194050816336</v>
      </c>
      <c r="O88" s="4">
        <v>41.717770582454108</v>
      </c>
      <c r="P88" s="4">
        <v>12.514742627806067</v>
      </c>
      <c r="Q88" s="4">
        <v>70.697843410937196</v>
      </c>
      <c r="R88" s="4">
        <v>61.238907381054339</v>
      </c>
      <c r="S88" s="4">
        <v>9.5394472350715152</v>
      </c>
      <c r="T88" s="4">
        <v>30.139349293156581</v>
      </c>
      <c r="U88" s="4">
        <v>53.198087243713189</v>
      </c>
      <c r="V88" s="4">
        <v>26.976670703054644</v>
      </c>
      <c r="W88" s="4">
        <v>52.148202703575322</v>
      </c>
      <c r="X88" s="4">
        <v>29.653090620351954</v>
      </c>
      <c r="Y88" s="4">
        <v>43.462458298054223</v>
      </c>
      <c r="Z88" s="4">
        <v>63.813915956245403</v>
      </c>
      <c r="AA88" s="4">
        <v>31.041807058972648</v>
      </c>
      <c r="AB88" s="7">
        <v>49.6</v>
      </c>
    </row>
    <row r="89" spans="1:28" x14ac:dyDescent="0.2">
      <c r="A89" s="2" t="s">
        <v>257</v>
      </c>
      <c r="B89" s="2" t="s">
        <v>12</v>
      </c>
      <c r="C89" s="2" t="s">
        <v>62</v>
      </c>
      <c r="D89" s="3">
        <v>2018</v>
      </c>
      <c r="E89" s="4">
        <v>49.372736752443608</v>
      </c>
      <c r="F89" s="4">
        <v>22.580596773988585</v>
      </c>
      <c r="G89" s="4">
        <v>55.735268262039106</v>
      </c>
      <c r="H89" s="4">
        <v>64.425773997807198</v>
      </c>
      <c r="I89" s="4">
        <v>64.296555994639618</v>
      </c>
      <c r="J89" s="4">
        <v>65.970224519286859</v>
      </c>
      <c r="K89" s="4">
        <v>72.604423277788072</v>
      </c>
      <c r="L89" s="4">
        <v>69.978977350386742</v>
      </c>
      <c r="M89" s="4">
        <v>60.553477134057218</v>
      </c>
      <c r="N89" s="4">
        <v>34.851821590107349</v>
      </c>
      <c r="O89" s="4">
        <v>36.528443518291418</v>
      </c>
      <c r="P89" s="4">
        <v>60.234560760011412</v>
      </c>
      <c r="Q89" s="4">
        <v>23.41326572055263</v>
      </c>
      <c r="R89" s="4">
        <v>29.51425284476689</v>
      </c>
      <c r="S89" s="4">
        <v>55.800071276172794</v>
      </c>
      <c r="T89" s="4">
        <v>51.910335713617037</v>
      </c>
      <c r="U89" s="4">
        <v>35.760103912037771</v>
      </c>
      <c r="V89" s="4">
        <v>56.130058755780922</v>
      </c>
      <c r="W89" s="4">
        <v>36.319122409588076</v>
      </c>
      <c r="X89" s="4">
        <v>35.921920544657809</v>
      </c>
      <c r="Y89" s="4">
        <v>42.150853091908047</v>
      </c>
      <c r="Z89" s="4">
        <v>26.788405531972565</v>
      </c>
      <c r="AA89" s="4">
        <v>54.014532100405297</v>
      </c>
      <c r="AB89" s="7">
        <v>36</v>
      </c>
    </row>
    <row r="90" spans="1:28" x14ac:dyDescent="0.2">
      <c r="A90" s="2" t="s">
        <v>257</v>
      </c>
      <c r="B90" s="2" t="s">
        <v>5</v>
      </c>
      <c r="C90" s="2" t="s">
        <v>62</v>
      </c>
      <c r="D90" s="3">
        <v>2018</v>
      </c>
      <c r="E90" s="4">
        <v>40.047455903291386</v>
      </c>
      <c r="F90" s="4">
        <v>21.381352152171555</v>
      </c>
      <c r="G90" s="4">
        <v>29.276176370339861</v>
      </c>
      <c r="H90" s="4">
        <v>25.589561399862937</v>
      </c>
      <c r="I90" s="4">
        <v>31.334265693093094</v>
      </c>
      <c r="J90" s="4">
        <v>30.114537075693292</v>
      </c>
      <c r="K90" s="4">
        <v>25.11392042904691</v>
      </c>
      <c r="L90" s="4">
        <v>28.149811096460002</v>
      </c>
      <c r="M90" s="4">
        <v>31.975417121857113</v>
      </c>
      <c r="N90" s="4">
        <v>18.560984359076315</v>
      </c>
      <c r="O90" s="4">
        <v>21.753785899254467</v>
      </c>
      <c r="P90" s="4">
        <v>27.250696612182519</v>
      </c>
      <c r="Q90" s="4">
        <v>5.8888908685101891</v>
      </c>
      <c r="R90" s="4">
        <v>9.2468397741787669</v>
      </c>
      <c r="S90" s="4">
        <v>34.6604814887557</v>
      </c>
      <c r="T90" s="4">
        <v>17.950314993226371</v>
      </c>
      <c r="U90" s="4">
        <v>11.041808844249038</v>
      </c>
      <c r="V90" s="4">
        <v>16.893270541164433</v>
      </c>
      <c r="W90" s="4">
        <v>11.532674886836604</v>
      </c>
      <c r="X90" s="4">
        <v>34.424988834990231</v>
      </c>
      <c r="Y90" s="4">
        <v>14.386688610037728</v>
      </c>
      <c r="Z90" s="4">
        <v>9.3976785117820274</v>
      </c>
      <c r="AA90" s="4">
        <v>14.94366084062205</v>
      </c>
      <c r="AB90" s="7">
        <v>14.5</v>
      </c>
    </row>
    <row r="91" spans="1:28" x14ac:dyDescent="0.2">
      <c r="A91" s="2" t="s">
        <v>257</v>
      </c>
      <c r="B91" s="2" t="s">
        <v>86</v>
      </c>
      <c r="C91" s="2" t="s">
        <v>62</v>
      </c>
      <c r="D91" s="3">
        <v>2018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0.79357162024771899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0.76929207540819422</v>
      </c>
      <c r="U91" s="4">
        <v>0.74683510645688678</v>
      </c>
      <c r="V91" s="4">
        <v>0</v>
      </c>
      <c r="W91" s="4">
        <v>13.816624582227547</v>
      </c>
      <c r="X91" s="4">
        <v>0</v>
      </c>
      <c r="Y91" s="4">
        <v>6.173454661636363</v>
      </c>
      <c r="Z91" s="4">
        <v>0</v>
      </c>
      <c r="AA91" s="4">
        <v>1.5309650302411288</v>
      </c>
      <c r="AB91" s="7">
        <v>1.7</v>
      </c>
    </row>
    <row r="92" spans="1:28" x14ac:dyDescent="0.2">
      <c r="A92" s="2" t="s">
        <v>257</v>
      </c>
      <c r="B92" s="2" t="s">
        <v>87</v>
      </c>
      <c r="C92" s="2" t="s">
        <v>62</v>
      </c>
      <c r="D92" s="3">
        <v>2018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8.0978906413294888E-2</v>
      </c>
      <c r="N92" s="4">
        <v>0.25965470736119051</v>
      </c>
      <c r="O92" s="4">
        <v>12.11174846794704</v>
      </c>
      <c r="P92" s="4">
        <v>4.7776644619233091</v>
      </c>
      <c r="Q92" s="4">
        <v>0.37144751874562415</v>
      </c>
      <c r="R92" s="4">
        <v>0.97092850390217322</v>
      </c>
      <c r="S92" s="4">
        <v>0</v>
      </c>
      <c r="T92" s="4">
        <v>1.9767075911776071</v>
      </c>
      <c r="U92" s="4">
        <v>1.8138005782828643</v>
      </c>
      <c r="V92" s="4">
        <v>2.9477848884842239</v>
      </c>
      <c r="W92" s="4">
        <v>0.72111616834084213</v>
      </c>
      <c r="X92" s="4">
        <v>0</v>
      </c>
      <c r="Y92" s="4">
        <v>0.7449798602066724</v>
      </c>
      <c r="Z92" s="4">
        <v>0.19984237557736537</v>
      </c>
      <c r="AA92" s="4">
        <v>0.84053138524778703</v>
      </c>
      <c r="AB92" s="7">
        <v>1.3</v>
      </c>
    </row>
    <row r="93" spans="1:28" x14ac:dyDescent="0.2">
      <c r="A93" s="2" t="s">
        <v>257</v>
      </c>
      <c r="B93" s="2" t="s">
        <v>25</v>
      </c>
      <c r="C93" s="2" t="s">
        <v>61</v>
      </c>
      <c r="D93" s="3">
        <v>2020</v>
      </c>
      <c r="E93" s="4">
        <v>26</v>
      </c>
      <c r="F93" s="4">
        <v>42</v>
      </c>
      <c r="G93" s="4">
        <v>39</v>
      </c>
      <c r="H93" s="4">
        <v>17</v>
      </c>
      <c r="I93" s="4">
        <v>25</v>
      </c>
      <c r="J93" s="4">
        <v>12</v>
      </c>
      <c r="K93" s="4">
        <v>17</v>
      </c>
      <c r="L93" s="4">
        <v>12</v>
      </c>
      <c r="M93" s="4">
        <v>26</v>
      </c>
      <c r="N93" s="4">
        <v>83</v>
      </c>
      <c r="O93" s="4">
        <v>48</v>
      </c>
      <c r="P93" s="4">
        <v>59</v>
      </c>
      <c r="Q93" s="4">
        <v>47</v>
      </c>
      <c r="R93" s="4">
        <v>48</v>
      </c>
      <c r="S93" s="4">
        <v>39</v>
      </c>
      <c r="T93" s="4">
        <v>34</v>
      </c>
      <c r="U93" s="4">
        <v>27</v>
      </c>
      <c r="V93" s="4">
        <v>26</v>
      </c>
      <c r="W93" s="4">
        <v>57</v>
      </c>
      <c r="X93" s="4">
        <v>30</v>
      </c>
      <c r="Y93" s="4">
        <v>105</v>
      </c>
      <c r="Z93" s="4">
        <v>99</v>
      </c>
      <c r="AA93" s="4">
        <v>73</v>
      </c>
      <c r="AB93" s="2">
        <v>991</v>
      </c>
    </row>
    <row r="94" spans="1:28" x14ac:dyDescent="0.2">
      <c r="A94" s="2" t="s">
        <v>257</v>
      </c>
      <c r="B94" s="2" t="s">
        <v>26</v>
      </c>
      <c r="C94" s="2" t="s">
        <v>61</v>
      </c>
      <c r="D94" s="3">
        <v>2019</v>
      </c>
      <c r="E94" s="4">
        <v>474</v>
      </c>
      <c r="F94" s="4">
        <v>2490</v>
      </c>
      <c r="G94" s="4">
        <v>2156</v>
      </c>
      <c r="H94" s="4">
        <v>658</v>
      </c>
      <c r="I94" s="4">
        <v>952</v>
      </c>
      <c r="J94" s="4">
        <v>649</v>
      </c>
      <c r="K94" s="4">
        <v>578</v>
      </c>
      <c r="L94" s="4">
        <v>484</v>
      </c>
      <c r="M94" s="4">
        <v>873</v>
      </c>
      <c r="N94" s="4">
        <v>5138</v>
      </c>
      <c r="O94" s="4">
        <v>3489</v>
      </c>
      <c r="P94" s="4">
        <v>2388</v>
      </c>
      <c r="Q94" s="4">
        <v>1996</v>
      </c>
      <c r="R94" s="4">
        <v>2822</v>
      </c>
      <c r="S94" s="4">
        <v>1315</v>
      </c>
      <c r="T94" s="4">
        <v>2004</v>
      </c>
      <c r="U94" s="4">
        <v>1393</v>
      </c>
      <c r="V94" s="4">
        <v>1321</v>
      </c>
      <c r="W94" s="4">
        <v>2646</v>
      </c>
      <c r="X94" s="4">
        <v>1878</v>
      </c>
      <c r="Y94" s="4">
        <v>7131</v>
      </c>
      <c r="Z94" s="4">
        <v>8567</v>
      </c>
      <c r="AA94" s="4">
        <v>4202</v>
      </c>
      <c r="AB94" s="4">
        <v>55604</v>
      </c>
    </row>
    <row r="95" spans="1:28" x14ac:dyDescent="0.2">
      <c r="A95" s="2" t="s">
        <v>246</v>
      </c>
      <c r="B95" s="2" t="s">
        <v>57</v>
      </c>
      <c r="C95" s="2" t="s">
        <v>83</v>
      </c>
      <c r="D95" s="3">
        <v>2020</v>
      </c>
      <c r="E95" s="2" t="s">
        <v>210</v>
      </c>
      <c r="F95" s="2" t="s">
        <v>253</v>
      </c>
      <c r="G95" s="2" t="s">
        <v>211</v>
      </c>
      <c r="H95" s="2" t="s">
        <v>212</v>
      </c>
      <c r="I95" s="2" t="s">
        <v>213</v>
      </c>
      <c r="J95" s="2" t="s">
        <v>214</v>
      </c>
      <c r="K95" s="2" t="s">
        <v>215</v>
      </c>
      <c r="L95" s="2" t="s">
        <v>216</v>
      </c>
      <c r="M95" s="2" t="s">
        <v>217</v>
      </c>
      <c r="N95" s="2" t="s">
        <v>218</v>
      </c>
      <c r="O95" s="2" t="s">
        <v>219</v>
      </c>
      <c r="P95" s="2" t="s">
        <v>220</v>
      </c>
      <c r="Q95" s="2" t="s">
        <v>221</v>
      </c>
      <c r="R95" s="2" t="s">
        <v>255</v>
      </c>
      <c r="S95" s="2" t="s">
        <v>254</v>
      </c>
      <c r="T95" s="2" t="s">
        <v>222</v>
      </c>
      <c r="U95" s="2" t="s">
        <v>223</v>
      </c>
      <c r="V95" s="2" t="s">
        <v>224</v>
      </c>
      <c r="W95" s="2" t="s">
        <v>225</v>
      </c>
      <c r="X95" s="2" t="s">
        <v>226</v>
      </c>
      <c r="Y95" s="2" t="s">
        <v>227</v>
      </c>
      <c r="Z95" s="2" t="s">
        <v>228</v>
      </c>
      <c r="AA95" s="2" t="s">
        <v>229</v>
      </c>
      <c r="AB95" s="2" t="s">
        <v>210</v>
      </c>
    </row>
    <row r="96" spans="1:28" x14ac:dyDescent="0.2">
      <c r="A96" s="2" t="s">
        <v>246</v>
      </c>
      <c r="B96" s="2" t="s">
        <v>58</v>
      </c>
      <c r="C96" s="2" t="s">
        <v>230</v>
      </c>
      <c r="D96" s="3">
        <v>2020</v>
      </c>
      <c r="E96" s="2">
        <v>17</v>
      </c>
      <c r="F96" s="2">
        <v>25</v>
      </c>
      <c r="G96" s="2">
        <v>19</v>
      </c>
      <c r="H96" s="2">
        <v>37</v>
      </c>
      <c r="I96" s="2">
        <v>26</v>
      </c>
      <c r="J96" s="2">
        <v>30</v>
      </c>
      <c r="K96" s="2">
        <v>21</v>
      </c>
      <c r="L96" s="2">
        <v>39</v>
      </c>
      <c r="M96" s="2">
        <v>36</v>
      </c>
      <c r="N96" s="2">
        <v>35</v>
      </c>
      <c r="O96" s="2">
        <v>49</v>
      </c>
      <c r="P96" s="2">
        <v>27</v>
      </c>
      <c r="Q96" s="2">
        <v>23</v>
      </c>
      <c r="R96" s="2">
        <v>24</v>
      </c>
      <c r="S96" s="2">
        <v>50</v>
      </c>
      <c r="T96" s="2">
        <v>27</v>
      </c>
      <c r="U96" s="2">
        <v>24</v>
      </c>
      <c r="V96" s="2">
        <v>33</v>
      </c>
      <c r="W96" s="2">
        <v>49</v>
      </c>
      <c r="X96" s="2">
        <v>50</v>
      </c>
      <c r="Y96" s="2">
        <v>25</v>
      </c>
      <c r="Z96" s="2">
        <v>28</v>
      </c>
      <c r="AA96" s="2">
        <v>41</v>
      </c>
      <c r="AB96" s="2">
        <v>17</v>
      </c>
    </row>
    <row r="97" spans="1:28" x14ac:dyDescent="0.2">
      <c r="A97" s="2" t="s">
        <v>246</v>
      </c>
      <c r="B97" s="2" t="s">
        <v>59</v>
      </c>
      <c r="C97" s="2" t="s">
        <v>83</v>
      </c>
      <c r="D97" s="3">
        <v>2020</v>
      </c>
      <c r="E97" s="2" t="s">
        <v>199</v>
      </c>
      <c r="F97" s="2" t="s">
        <v>189</v>
      </c>
      <c r="G97" s="2" t="s">
        <v>190</v>
      </c>
      <c r="H97" s="2" t="s">
        <v>191</v>
      </c>
      <c r="I97" s="2" t="s">
        <v>192</v>
      </c>
      <c r="J97" s="2" t="s">
        <v>193</v>
      </c>
      <c r="K97" s="2" t="s">
        <v>194</v>
      </c>
      <c r="L97" s="2" t="s">
        <v>195</v>
      </c>
      <c r="M97" s="2" t="s">
        <v>196</v>
      </c>
      <c r="N97" s="2" t="s">
        <v>197</v>
      </c>
      <c r="O97" s="2" t="s">
        <v>198</v>
      </c>
      <c r="P97" s="2" t="s">
        <v>200</v>
      </c>
      <c r="Q97" s="2" t="s">
        <v>201</v>
      </c>
      <c r="R97" s="2" t="s">
        <v>202</v>
      </c>
      <c r="S97" s="2" t="s">
        <v>203</v>
      </c>
      <c r="T97" s="2" t="s">
        <v>204</v>
      </c>
      <c r="U97" s="2" t="s">
        <v>205</v>
      </c>
      <c r="V97" s="2" t="s">
        <v>206</v>
      </c>
      <c r="W97" s="2" t="s">
        <v>205</v>
      </c>
      <c r="X97" s="2" t="s">
        <v>207</v>
      </c>
      <c r="Y97" s="2" t="s">
        <v>208</v>
      </c>
      <c r="Z97" s="2" t="s">
        <v>209</v>
      </c>
      <c r="AA97" s="2" t="s">
        <v>200</v>
      </c>
      <c r="AB97" s="2" t="s">
        <v>205</v>
      </c>
    </row>
    <row r="98" spans="1:28" x14ac:dyDescent="0.2">
      <c r="A98" s="2" t="s">
        <v>246</v>
      </c>
      <c r="B98" s="2" t="s">
        <v>280</v>
      </c>
      <c r="C98" s="2" t="s">
        <v>230</v>
      </c>
      <c r="D98" s="3">
        <v>2020</v>
      </c>
      <c r="E98" s="4">
        <v>1300</v>
      </c>
      <c r="F98" s="4">
        <v>6000</v>
      </c>
      <c r="G98" s="4">
        <v>3079</v>
      </c>
      <c r="H98" s="4">
        <v>1270</v>
      </c>
      <c r="I98" s="4">
        <v>2530</v>
      </c>
      <c r="J98" s="4">
        <v>2630</v>
      </c>
      <c r="K98" s="4">
        <v>1856</v>
      </c>
      <c r="L98" s="4">
        <v>1349</v>
      </c>
      <c r="M98" s="4">
        <v>2045</v>
      </c>
      <c r="N98" s="4">
        <v>4443</v>
      </c>
      <c r="O98" s="4">
        <v>6973</v>
      </c>
      <c r="P98" s="4">
        <v>2555</v>
      </c>
      <c r="Q98" s="4">
        <v>3892</v>
      </c>
      <c r="R98" s="4">
        <v>6340</v>
      </c>
      <c r="S98" s="4">
        <v>1830</v>
      </c>
      <c r="T98" s="4">
        <v>2692</v>
      </c>
      <c r="U98" s="4">
        <v>4144</v>
      </c>
      <c r="V98" s="4">
        <v>2055</v>
      </c>
      <c r="W98" s="4">
        <v>10629</v>
      </c>
      <c r="X98" s="4">
        <v>4000</v>
      </c>
      <c r="Y98" s="4">
        <v>7190</v>
      </c>
      <c r="Z98" s="4">
        <v>9230</v>
      </c>
      <c r="AA98" s="4">
        <v>8260</v>
      </c>
      <c r="AB98" s="4">
        <v>15000</v>
      </c>
    </row>
    <row r="99" spans="1:28" x14ac:dyDescent="0.2">
      <c r="A99" s="2" t="s">
        <v>246</v>
      </c>
      <c r="B99" s="2" t="s">
        <v>177</v>
      </c>
      <c r="C99" s="2" t="s">
        <v>91</v>
      </c>
      <c r="D99" s="3">
        <v>2020</v>
      </c>
      <c r="E99" s="12">
        <v>54.268999999999998</v>
      </c>
      <c r="F99" s="12">
        <v>104.131</v>
      </c>
      <c r="G99" s="12">
        <v>92.233000000000004</v>
      </c>
      <c r="H99" s="12">
        <v>28.786000000000001</v>
      </c>
      <c r="I99" s="12">
        <v>37.768999999999998</v>
      </c>
      <c r="J99" s="12">
        <v>27.474</v>
      </c>
      <c r="K99" s="12">
        <v>25.433</v>
      </c>
      <c r="L99" s="12">
        <v>19.591000000000001</v>
      </c>
      <c r="M99" s="12">
        <v>46.561999999999998</v>
      </c>
      <c r="N99" s="12">
        <v>209.239</v>
      </c>
      <c r="O99" s="12">
        <v>136.16200000000001</v>
      </c>
      <c r="P99" s="12">
        <v>100.834</v>
      </c>
      <c r="Q99" s="12">
        <v>148.36600000000001</v>
      </c>
      <c r="R99" s="12">
        <v>192.51400000000001</v>
      </c>
      <c r="S99" s="12">
        <v>66.283000000000001</v>
      </c>
      <c r="T99" s="12">
        <v>100.39</v>
      </c>
      <c r="U99" s="12">
        <v>86.313999999999993</v>
      </c>
      <c r="V99" s="12">
        <v>72.846999999999994</v>
      </c>
      <c r="W99" s="12">
        <v>170.024</v>
      </c>
      <c r="X99" s="12">
        <v>62.280999999999999</v>
      </c>
      <c r="Y99" s="12">
        <v>304.17500000000001</v>
      </c>
      <c r="Z99" s="12">
        <v>453.25299999999999</v>
      </c>
      <c r="AA99" s="12">
        <v>247.749</v>
      </c>
      <c r="AB99" s="4">
        <v>2786.6790000000001</v>
      </c>
    </row>
    <row r="100" spans="1:28" x14ac:dyDescent="0.2">
      <c r="A100" s="2" t="s">
        <v>246</v>
      </c>
      <c r="B100" s="2" t="s">
        <v>60</v>
      </c>
      <c r="C100" s="2" t="s">
        <v>92</v>
      </c>
      <c r="D100" s="3">
        <v>2020</v>
      </c>
      <c r="E100" s="4">
        <v>99.981304916806877</v>
      </c>
      <c r="F100" s="4">
        <v>31.018063638424909</v>
      </c>
      <c r="G100" s="4">
        <v>42.425828970331587</v>
      </c>
      <c r="H100" s="4">
        <v>37.272672528001927</v>
      </c>
      <c r="I100" s="4">
        <v>27.803276309344554</v>
      </c>
      <c r="J100" s="4">
        <v>31.973713310795866</v>
      </c>
      <c r="K100" s="4">
        <v>31.09727480366697</v>
      </c>
      <c r="L100" s="4">
        <v>30.166660005595304</v>
      </c>
      <c r="M100" s="4">
        <v>32.468245630789802</v>
      </c>
      <c r="N100" s="4">
        <v>34.533502579720363</v>
      </c>
      <c r="O100" s="4">
        <v>36.90177528391137</v>
      </c>
      <c r="P100" s="4">
        <v>34.214755145347041</v>
      </c>
      <c r="Q100" s="4">
        <v>43.377128053293859</v>
      </c>
      <c r="R100" s="4">
        <v>37.611337761924084</v>
      </c>
      <c r="S100" s="4">
        <v>27.53179800294221</v>
      </c>
      <c r="T100" s="4">
        <v>30.9842218062977</v>
      </c>
      <c r="U100" s="4">
        <v>32.204043698598909</v>
      </c>
      <c r="V100" s="4">
        <v>35.394294813290095</v>
      </c>
      <c r="W100" s="4">
        <v>41.612427436705865</v>
      </c>
      <c r="X100" s="4">
        <v>28.316042978881068</v>
      </c>
      <c r="Y100" s="4">
        <v>38.433511144979995</v>
      </c>
      <c r="Z100" s="4">
        <v>43.028735337806687</v>
      </c>
      <c r="AA100" s="4">
        <v>49.376267381228274</v>
      </c>
      <c r="AB100" s="4">
        <v>37.4091338856242</v>
      </c>
    </row>
    <row r="101" spans="1:28" x14ac:dyDescent="0.2">
      <c r="A101" s="2" t="s">
        <v>2</v>
      </c>
      <c r="B101" s="2" t="s">
        <v>178</v>
      </c>
      <c r="C101" s="2" t="s">
        <v>61</v>
      </c>
      <c r="D101" s="3" t="s">
        <v>116</v>
      </c>
      <c r="E101" s="4">
        <v>140197</v>
      </c>
      <c r="F101" s="4">
        <v>59901</v>
      </c>
      <c r="G101" s="4">
        <v>83781</v>
      </c>
      <c r="H101" s="4">
        <v>25722</v>
      </c>
      <c r="I101" s="4">
        <v>16184</v>
      </c>
      <c r="J101" s="4">
        <v>24492</v>
      </c>
      <c r="K101" s="4">
        <v>29689</v>
      </c>
      <c r="L101" s="4">
        <v>13334</v>
      </c>
      <c r="M101" s="4">
        <v>44569</v>
      </c>
      <c r="N101" s="4">
        <v>59846</v>
      </c>
      <c r="O101" s="4">
        <v>30386</v>
      </c>
      <c r="P101" s="4">
        <v>30194</v>
      </c>
      <c r="Q101" s="4">
        <v>18822</v>
      </c>
      <c r="R101" s="4">
        <v>21196</v>
      </c>
      <c r="S101" s="4">
        <v>22802</v>
      </c>
      <c r="T101" s="4">
        <v>19843</v>
      </c>
      <c r="U101" s="4">
        <v>10967</v>
      </c>
      <c r="V101" s="4">
        <v>9535</v>
      </c>
      <c r="W101" s="4">
        <v>25494</v>
      </c>
      <c r="X101" s="4">
        <v>23292</v>
      </c>
      <c r="Y101" s="4">
        <v>44235</v>
      </c>
      <c r="Z101" s="4">
        <v>43441</v>
      </c>
      <c r="AA101" s="4">
        <v>45523</v>
      </c>
      <c r="AB101" s="4">
        <f>SUM(E101:AA101)</f>
        <v>843445</v>
      </c>
    </row>
    <row r="102" spans="1:28" x14ac:dyDescent="0.2">
      <c r="A102" s="2" t="s">
        <v>2</v>
      </c>
      <c r="B102" s="2" t="s">
        <v>179</v>
      </c>
      <c r="C102" s="2" t="s">
        <v>61</v>
      </c>
      <c r="D102" s="3" t="s">
        <v>116</v>
      </c>
      <c r="E102" s="4">
        <v>3859</v>
      </c>
      <c r="F102" s="4">
        <v>9578</v>
      </c>
      <c r="G102" s="4">
        <v>10655</v>
      </c>
      <c r="H102" s="4">
        <v>3401</v>
      </c>
      <c r="I102" s="4">
        <v>3818</v>
      </c>
      <c r="J102" s="4">
        <v>3088</v>
      </c>
      <c r="K102" s="4">
        <v>3696</v>
      </c>
      <c r="L102" s="4">
        <v>2233</v>
      </c>
      <c r="M102" s="4">
        <v>4669</v>
      </c>
      <c r="N102" s="4">
        <v>15875</v>
      </c>
      <c r="O102" s="4">
        <v>7507</v>
      </c>
      <c r="P102" s="4">
        <v>6178</v>
      </c>
      <c r="Q102" s="4">
        <v>4779</v>
      </c>
      <c r="R102" s="4">
        <v>6887</v>
      </c>
      <c r="S102" s="4">
        <v>5018</v>
      </c>
      <c r="T102" s="4">
        <v>7364</v>
      </c>
      <c r="U102" s="4">
        <v>3747</v>
      </c>
      <c r="V102" s="4">
        <v>4029</v>
      </c>
      <c r="W102" s="4">
        <v>6368</v>
      </c>
      <c r="X102" s="4">
        <v>4740</v>
      </c>
      <c r="Y102" s="4">
        <v>13163</v>
      </c>
      <c r="Z102" s="4">
        <v>18036</v>
      </c>
      <c r="AA102" s="4">
        <v>9602</v>
      </c>
      <c r="AB102" s="4">
        <f>SUM(E102:AA102)</f>
        <v>158290</v>
      </c>
    </row>
    <row r="103" spans="1:28" x14ac:dyDescent="0.2">
      <c r="A103" s="2" t="s">
        <v>2</v>
      </c>
      <c r="B103" s="2" t="s">
        <v>180</v>
      </c>
      <c r="C103" s="2" t="s">
        <v>61</v>
      </c>
      <c r="D103" s="3" t="s">
        <v>116</v>
      </c>
      <c r="E103" s="4">
        <v>3598</v>
      </c>
      <c r="F103" s="4">
        <v>36504</v>
      </c>
      <c r="G103" s="4">
        <v>31172</v>
      </c>
      <c r="H103" s="4">
        <v>12214</v>
      </c>
      <c r="I103" s="4">
        <v>22408</v>
      </c>
      <c r="J103" s="4">
        <v>12769</v>
      </c>
      <c r="K103" s="4">
        <v>12947</v>
      </c>
      <c r="L103" s="4">
        <v>9910</v>
      </c>
      <c r="M103" s="4">
        <v>15958</v>
      </c>
      <c r="N103" s="4">
        <v>66183</v>
      </c>
      <c r="O103" s="4">
        <v>36645</v>
      </c>
      <c r="P103" s="4">
        <v>35810</v>
      </c>
      <c r="Q103" s="4">
        <v>18301</v>
      </c>
      <c r="R103" s="4">
        <v>34411</v>
      </c>
      <c r="S103" s="4">
        <v>29894</v>
      </c>
      <c r="T103" s="4">
        <v>38869</v>
      </c>
      <c r="U103" s="4">
        <v>22321</v>
      </c>
      <c r="V103" s="4">
        <v>19761</v>
      </c>
      <c r="W103" s="4">
        <v>23266</v>
      </c>
      <c r="X103" s="4">
        <v>31470</v>
      </c>
      <c r="Y103" s="4">
        <v>56357</v>
      </c>
      <c r="Z103" s="4">
        <v>66769</v>
      </c>
      <c r="AA103" s="4">
        <v>35272</v>
      </c>
      <c r="AB103" s="4">
        <f>SUM(E103:AA103)</f>
        <v>672809</v>
      </c>
    </row>
    <row r="104" spans="1:28" x14ac:dyDescent="0.2">
      <c r="A104" s="2" t="s">
        <v>2</v>
      </c>
      <c r="B104" s="2" t="s">
        <v>3</v>
      </c>
      <c r="C104" s="2" t="s">
        <v>61</v>
      </c>
      <c r="D104" s="3" t="s">
        <v>116</v>
      </c>
      <c r="E104" s="4">
        <v>144056</v>
      </c>
      <c r="F104" s="4">
        <v>69479</v>
      </c>
      <c r="G104" s="4">
        <v>94436</v>
      </c>
      <c r="H104" s="4">
        <v>29123</v>
      </c>
      <c r="I104" s="4">
        <v>20002</v>
      </c>
      <c r="J104" s="4">
        <v>27580</v>
      </c>
      <c r="K104" s="4">
        <v>33385</v>
      </c>
      <c r="L104" s="4">
        <v>15567</v>
      </c>
      <c r="M104" s="4">
        <v>49238</v>
      </c>
      <c r="N104" s="4">
        <v>75721</v>
      </c>
      <c r="O104" s="4">
        <v>37893</v>
      </c>
      <c r="P104" s="4">
        <v>36372</v>
      </c>
      <c r="Q104" s="4">
        <v>23601</v>
      </c>
      <c r="R104" s="4">
        <v>28083</v>
      </c>
      <c r="S104" s="4">
        <v>27820</v>
      </c>
      <c r="T104" s="4">
        <v>27207</v>
      </c>
      <c r="U104" s="4">
        <v>14714</v>
      </c>
      <c r="V104" s="4">
        <v>13564</v>
      </c>
      <c r="W104" s="4">
        <v>31862</v>
      </c>
      <c r="X104" s="4">
        <v>28032</v>
      </c>
      <c r="Y104" s="4">
        <v>57398</v>
      </c>
      <c r="Z104" s="4">
        <v>61477</v>
      </c>
      <c r="AA104" s="4">
        <v>55125</v>
      </c>
      <c r="AB104" s="4">
        <v>1001735</v>
      </c>
    </row>
    <row r="105" spans="1:28" x14ac:dyDescent="0.2">
      <c r="A105" s="2" t="s">
        <v>2</v>
      </c>
      <c r="B105" s="2" t="s">
        <v>13</v>
      </c>
      <c r="C105" s="2" t="s">
        <v>62</v>
      </c>
      <c r="D105" s="3" t="s">
        <v>116</v>
      </c>
      <c r="E105" s="13" t="s">
        <v>117</v>
      </c>
      <c r="F105" s="13" t="s">
        <v>117</v>
      </c>
      <c r="G105" s="13" t="s">
        <v>117</v>
      </c>
      <c r="H105" s="13" t="s">
        <v>117</v>
      </c>
      <c r="I105" s="13">
        <v>0.15998400159984003</v>
      </c>
      <c r="J105" s="13" t="s">
        <v>117</v>
      </c>
      <c r="K105" s="13" t="s">
        <v>117</v>
      </c>
      <c r="L105" s="13" t="s">
        <v>117</v>
      </c>
      <c r="M105" s="13" t="s">
        <v>117</v>
      </c>
      <c r="N105" s="13" t="s">
        <v>117</v>
      </c>
      <c r="O105" s="13" t="s">
        <v>117</v>
      </c>
      <c r="P105" s="13" t="s">
        <v>117</v>
      </c>
      <c r="Q105" s="13" t="s">
        <v>117</v>
      </c>
      <c r="R105" s="13" t="s">
        <v>117</v>
      </c>
      <c r="S105" s="13" t="s">
        <v>117</v>
      </c>
      <c r="T105" s="13" t="s">
        <v>117</v>
      </c>
      <c r="U105" s="13" t="s">
        <v>117</v>
      </c>
      <c r="V105" s="13">
        <v>0.17693895606015925</v>
      </c>
      <c r="W105" s="13">
        <v>0.44567196032891848</v>
      </c>
      <c r="X105" s="13" t="s">
        <v>117</v>
      </c>
      <c r="Y105" s="13">
        <v>0.23519983274678558</v>
      </c>
      <c r="Z105" s="13">
        <v>0.57094523155001053</v>
      </c>
      <c r="AA105" s="13">
        <v>0.14693877551020407</v>
      </c>
      <c r="AB105" s="13">
        <v>0.14095544230759632</v>
      </c>
    </row>
    <row r="106" spans="1:28" x14ac:dyDescent="0.2">
      <c r="A106" s="2" t="s">
        <v>2</v>
      </c>
      <c r="B106" s="2" t="s">
        <v>11</v>
      </c>
      <c r="C106" s="2" t="s">
        <v>62</v>
      </c>
      <c r="D106" s="3" t="s">
        <v>116</v>
      </c>
      <c r="E106" s="4">
        <v>1.3584994724273893</v>
      </c>
      <c r="F106" s="4">
        <v>2.3647433037320629</v>
      </c>
      <c r="G106" s="4">
        <v>3.0189758143081025</v>
      </c>
      <c r="H106" s="4">
        <v>2.7744394464855953</v>
      </c>
      <c r="I106" s="4">
        <v>11.108889111088891</v>
      </c>
      <c r="J106" s="4">
        <v>2.9079042784626541</v>
      </c>
      <c r="K106" s="4">
        <v>2.3633368279167293</v>
      </c>
      <c r="L106" s="4">
        <v>1.6830474722168691</v>
      </c>
      <c r="M106" s="4">
        <v>4.8824078963402258</v>
      </c>
      <c r="N106" s="4">
        <v>6.9201410440960895</v>
      </c>
      <c r="O106" s="4">
        <v>18.810862164515875</v>
      </c>
      <c r="P106" s="4">
        <v>11.387880787418894</v>
      </c>
      <c r="Q106" s="4">
        <v>1.8473793483326979</v>
      </c>
      <c r="R106" s="4">
        <v>3.8386212299255775</v>
      </c>
      <c r="S106" s="4">
        <v>4.137311286843997</v>
      </c>
      <c r="T106" s="4">
        <v>5.053846436578822</v>
      </c>
      <c r="U106" s="4">
        <v>7.5030583118118805</v>
      </c>
      <c r="V106" s="4">
        <v>2.1232674727219107</v>
      </c>
      <c r="W106" s="4">
        <v>2.0431862406628589</v>
      </c>
      <c r="X106" s="4">
        <v>3.8491723744292239</v>
      </c>
      <c r="Y106" s="4">
        <v>12.761768702742257</v>
      </c>
      <c r="Z106" s="4">
        <v>15.477332986320086</v>
      </c>
      <c r="AA106" s="4">
        <v>17.044897959183675</v>
      </c>
      <c r="AB106" s="4">
        <v>6.3535765446949544</v>
      </c>
    </row>
    <row r="107" spans="1:28" x14ac:dyDescent="0.2">
      <c r="A107" s="2" t="s">
        <v>2</v>
      </c>
      <c r="B107" s="2" t="s">
        <v>12</v>
      </c>
      <c r="C107" s="2" t="s">
        <v>62</v>
      </c>
      <c r="D107" s="3" t="s">
        <v>116</v>
      </c>
      <c r="E107" s="14" t="s">
        <v>118</v>
      </c>
      <c r="F107" s="4">
        <v>3.3823169590811615</v>
      </c>
      <c r="G107" s="4">
        <v>2.3582108517938076</v>
      </c>
      <c r="H107" s="4">
        <v>6.7884489922054732</v>
      </c>
      <c r="I107" s="4">
        <v>6.1643835616438354</v>
      </c>
      <c r="J107" s="4">
        <v>2.9550398839738938</v>
      </c>
      <c r="K107" s="4">
        <v>1.1262543058259697</v>
      </c>
      <c r="L107" s="4">
        <v>3.623048756985932</v>
      </c>
      <c r="M107" s="4">
        <v>1.4074495308501564</v>
      </c>
      <c r="N107" s="4">
        <v>16.254407628002802</v>
      </c>
      <c r="O107" s="4">
        <v>7.196579843242815</v>
      </c>
      <c r="P107" s="4">
        <v>7.7642142307269335</v>
      </c>
      <c r="Q107" s="4">
        <v>2.0719461039786449</v>
      </c>
      <c r="R107" s="4">
        <v>5.0315137271659012</v>
      </c>
      <c r="S107" s="4">
        <v>7.3364485981308416</v>
      </c>
      <c r="T107" s="4">
        <v>9.0197375675377671</v>
      </c>
      <c r="U107" s="4">
        <v>8.5972543156177785</v>
      </c>
      <c r="V107" s="4">
        <v>4.9395458566794455</v>
      </c>
      <c r="W107" s="4">
        <v>4.0738183415981419</v>
      </c>
      <c r="X107" s="4">
        <v>5.7041952054794525</v>
      </c>
      <c r="Y107" s="4">
        <v>4.7405832955852123</v>
      </c>
      <c r="Z107" s="4">
        <v>8.1168567106397518</v>
      </c>
      <c r="AA107" s="4">
        <v>13.596371882086167</v>
      </c>
      <c r="AB107" s="4">
        <v>5.5137336720789429</v>
      </c>
    </row>
    <row r="108" spans="1:28" x14ac:dyDescent="0.2">
      <c r="A108" s="2" t="s">
        <v>2</v>
      </c>
      <c r="B108" s="2" t="s">
        <v>4</v>
      </c>
      <c r="C108" s="2" t="s">
        <v>62</v>
      </c>
      <c r="D108" s="3" t="s">
        <v>116</v>
      </c>
      <c r="E108" s="4">
        <v>8.392569556283668</v>
      </c>
      <c r="F108" s="4">
        <v>9.3294376718145049</v>
      </c>
      <c r="G108" s="4">
        <v>8.8938540387140499</v>
      </c>
      <c r="H108" s="4">
        <v>6.9841705868214126</v>
      </c>
      <c r="I108" s="4">
        <v>14.508549145085492</v>
      </c>
      <c r="J108" s="4">
        <v>12.335025380710659</v>
      </c>
      <c r="K108" s="4">
        <v>15.986221356896809</v>
      </c>
      <c r="L108" s="4">
        <v>9.0576218924648284</v>
      </c>
      <c r="M108" s="4">
        <v>4.7971079247735489</v>
      </c>
      <c r="N108" s="4">
        <v>14.968106601867381</v>
      </c>
      <c r="O108" s="4">
        <v>18.589185337661309</v>
      </c>
      <c r="P108" s="4">
        <v>23.006708457054877</v>
      </c>
      <c r="Q108" s="4">
        <v>10.279225456548453</v>
      </c>
      <c r="R108" s="4">
        <v>19.862550297332906</v>
      </c>
      <c r="S108" s="4">
        <v>14.622573687994247</v>
      </c>
      <c r="T108" s="4">
        <v>15.224023229315986</v>
      </c>
      <c r="U108" s="4">
        <v>13.334239499796114</v>
      </c>
      <c r="V108" s="4">
        <v>13.248304335004423</v>
      </c>
      <c r="W108" s="4">
        <v>12.397212980980479</v>
      </c>
      <c r="X108" s="4">
        <v>17.001997716894977</v>
      </c>
      <c r="Y108" s="4">
        <v>16.453534966375134</v>
      </c>
      <c r="Z108" s="4">
        <v>19.864339509084701</v>
      </c>
      <c r="AA108" s="4">
        <v>26.760997732426304</v>
      </c>
      <c r="AB108" s="4">
        <v>13.602499663084549</v>
      </c>
    </row>
    <row r="109" spans="1:28" x14ac:dyDescent="0.2">
      <c r="A109" s="2" t="s">
        <v>2</v>
      </c>
      <c r="B109" s="2" t="s">
        <v>5</v>
      </c>
      <c r="C109" s="2" t="s">
        <v>62</v>
      </c>
      <c r="D109" s="3" t="s">
        <v>116</v>
      </c>
      <c r="E109" s="4">
        <v>2.0755817182206919</v>
      </c>
      <c r="F109" s="4">
        <v>6.242173894270211</v>
      </c>
      <c r="G109" s="4">
        <v>2.0140624338176116</v>
      </c>
      <c r="H109" s="4">
        <v>0.9271022902860282</v>
      </c>
      <c r="I109" s="4">
        <v>3.0446955304469552</v>
      </c>
      <c r="J109" s="4">
        <v>1.2255257432922408</v>
      </c>
      <c r="K109" s="14" t="s">
        <v>118</v>
      </c>
      <c r="L109" s="4">
        <v>0.91218603456028791</v>
      </c>
      <c r="M109" s="4">
        <v>1.6735042040700272</v>
      </c>
      <c r="N109" s="4">
        <v>9.1401328561429462</v>
      </c>
      <c r="O109" s="4">
        <v>8.2548227904890084</v>
      </c>
      <c r="P109" s="4">
        <v>4.7811503354228524</v>
      </c>
      <c r="Q109" s="4">
        <v>0.78386509046226849</v>
      </c>
      <c r="R109" s="4">
        <v>4.839226578357013</v>
      </c>
      <c r="S109" s="4">
        <v>7.05607476635514</v>
      </c>
      <c r="T109" s="4">
        <v>5.178814275737861</v>
      </c>
      <c r="U109" s="4">
        <v>6.6535272529563674</v>
      </c>
      <c r="V109" s="4">
        <v>2.2338543202595105</v>
      </c>
      <c r="W109" s="4">
        <v>2.2346368715083798</v>
      </c>
      <c r="X109" s="4">
        <v>6.9991438356164375</v>
      </c>
      <c r="Y109" s="4">
        <v>7.2720303843339495</v>
      </c>
      <c r="Z109" s="4">
        <v>6.0103778648925612</v>
      </c>
      <c r="AA109" s="4">
        <v>10.712018140589569</v>
      </c>
      <c r="AB109" s="4">
        <v>4.5922324766530069</v>
      </c>
    </row>
    <row r="110" spans="1:28" x14ac:dyDescent="0.2">
      <c r="A110" s="2" t="s">
        <v>2</v>
      </c>
      <c r="B110" s="2" t="s">
        <v>94</v>
      </c>
      <c r="C110" s="2" t="s">
        <v>62</v>
      </c>
      <c r="D110" s="3" t="s">
        <v>116</v>
      </c>
      <c r="E110" s="4">
        <v>8.8389237518742707</v>
      </c>
      <c r="F110" s="4">
        <v>5.9356064422343442</v>
      </c>
      <c r="G110" s="4">
        <v>4.0800118598839425</v>
      </c>
      <c r="H110" s="4">
        <v>5.8853826872231574</v>
      </c>
      <c r="I110" s="4">
        <v>6.7893210678932103</v>
      </c>
      <c r="J110" s="4">
        <v>9.7244379985496732</v>
      </c>
      <c r="K110" s="4">
        <v>9.7379062453197545</v>
      </c>
      <c r="L110" s="4">
        <v>10.554377850581357</v>
      </c>
      <c r="M110" s="4">
        <v>4.9372435923473743</v>
      </c>
      <c r="N110" s="4">
        <v>5.6602527700373741</v>
      </c>
      <c r="O110" s="4">
        <v>5.0721769192199089</v>
      </c>
      <c r="P110" s="4">
        <v>4.720664247223139</v>
      </c>
      <c r="Q110" s="4">
        <v>5.2455404432015591</v>
      </c>
      <c r="R110" s="4">
        <v>4.9887832496528155</v>
      </c>
      <c r="S110" s="4">
        <v>7.9654924514737599</v>
      </c>
      <c r="T110" s="4">
        <v>6.5387584077627086</v>
      </c>
      <c r="U110" s="4">
        <v>6.1777898599972811</v>
      </c>
      <c r="V110" s="4">
        <v>4.9395458566794455</v>
      </c>
      <c r="W110" s="4">
        <v>7.2029376686962525</v>
      </c>
      <c r="X110" s="4">
        <v>4.3271974885844751</v>
      </c>
      <c r="Y110" s="4">
        <v>4.364263563190355</v>
      </c>
      <c r="Z110" s="4">
        <v>5.9371797582835857</v>
      </c>
      <c r="AA110" s="4">
        <v>2.0752834467120183</v>
      </c>
      <c r="AB110" s="4">
        <v>6.062880901635662</v>
      </c>
    </row>
    <row r="111" spans="1:28" x14ac:dyDescent="0.2">
      <c r="A111" s="2" t="s">
        <v>2</v>
      </c>
      <c r="B111" s="2" t="s">
        <v>6</v>
      </c>
      <c r="C111" s="2" t="s">
        <v>62</v>
      </c>
      <c r="D111" s="3" t="s">
        <v>116</v>
      </c>
      <c r="E111" s="4">
        <v>3.0967123896262563</v>
      </c>
      <c r="F111" s="4">
        <v>12.04536622576606</v>
      </c>
      <c r="G111" s="4">
        <v>8.3591003430894997</v>
      </c>
      <c r="H111" s="4">
        <v>10.654808913916835</v>
      </c>
      <c r="I111" s="4">
        <v>6.8493150684931505</v>
      </c>
      <c r="J111" s="4">
        <v>7.733865119651921</v>
      </c>
      <c r="K111" s="4">
        <v>5.9397933203534521</v>
      </c>
      <c r="L111" s="4">
        <v>3.2761611100404702</v>
      </c>
      <c r="M111" s="4">
        <v>4.025346277265526</v>
      </c>
      <c r="N111" s="4">
        <v>3.0401077640284728</v>
      </c>
      <c r="O111" s="4">
        <v>5.7081782915050274</v>
      </c>
      <c r="P111" s="4">
        <v>7.376553392719674</v>
      </c>
      <c r="Q111" s="4">
        <v>14.444303207491208</v>
      </c>
      <c r="R111" s="4">
        <v>5.0101484884093574</v>
      </c>
      <c r="S111" s="4">
        <v>6.7289719626168223</v>
      </c>
      <c r="T111" s="4">
        <v>2.0913735435733454</v>
      </c>
      <c r="U111" s="4">
        <v>3.914639119206198</v>
      </c>
      <c r="V111" s="4">
        <v>3.0374520790327337</v>
      </c>
      <c r="W111" s="4">
        <v>8.6498022722992918</v>
      </c>
      <c r="X111" s="4">
        <v>6.8386130136986303</v>
      </c>
      <c r="Y111" s="4">
        <v>4.8764765322833545</v>
      </c>
      <c r="Z111" s="4">
        <v>4.6163605901394016</v>
      </c>
      <c r="AA111" s="4">
        <v>3.0857142857142859</v>
      </c>
      <c r="AB111" s="4">
        <v>5.9106450308714376</v>
      </c>
    </row>
    <row r="112" spans="1:28" x14ac:dyDescent="0.2">
      <c r="A112" s="2" t="s">
        <v>2</v>
      </c>
      <c r="B112" s="2" t="s">
        <v>95</v>
      </c>
      <c r="C112" s="2" t="s">
        <v>62</v>
      </c>
      <c r="D112" s="3" t="s">
        <v>116</v>
      </c>
      <c r="E112" s="4">
        <v>25.592130838007442</v>
      </c>
      <c r="F112" s="4">
        <v>34.288058262208729</v>
      </c>
      <c r="G112" s="4">
        <v>29.199669617518744</v>
      </c>
      <c r="H112" s="4">
        <v>28.101500532225387</v>
      </c>
      <c r="I112" s="4">
        <v>23.422657734226576</v>
      </c>
      <c r="J112" s="4">
        <v>36.936185641769399</v>
      </c>
      <c r="K112" s="4">
        <v>42.1386850381908</v>
      </c>
      <c r="L112" s="4">
        <v>24.609751397186354</v>
      </c>
      <c r="M112" s="4">
        <v>30.760794508306592</v>
      </c>
      <c r="N112" s="4">
        <v>20.002377147686904</v>
      </c>
      <c r="O112" s="4">
        <v>13.361306837674505</v>
      </c>
      <c r="P112" s="4">
        <v>21.629275266688662</v>
      </c>
      <c r="Q112" s="4">
        <v>22.541417736536587</v>
      </c>
      <c r="R112" s="4">
        <v>17.711782929174234</v>
      </c>
      <c r="S112" s="4">
        <v>25.003594536304817</v>
      </c>
      <c r="T112" s="4">
        <v>18.326166060205093</v>
      </c>
      <c r="U112" s="4">
        <v>20.150876716052739</v>
      </c>
      <c r="V112" s="4">
        <v>25.567679150693014</v>
      </c>
      <c r="W112" s="4">
        <v>33.296717092461236</v>
      </c>
      <c r="X112" s="4">
        <v>25.656392694063928</v>
      </c>
      <c r="Y112" s="4">
        <v>29.426112408097843</v>
      </c>
      <c r="Z112" s="4">
        <v>17.765993786294061</v>
      </c>
      <c r="AA112" s="4">
        <v>13.908390022675738</v>
      </c>
      <c r="AB112" s="4">
        <v>25.395039606283099</v>
      </c>
    </row>
    <row r="113" spans="1:28" x14ac:dyDescent="0.2">
      <c r="A113" s="2" t="s">
        <v>2</v>
      </c>
      <c r="B113" s="2" t="s">
        <v>7</v>
      </c>
      <c r="C113" s="2" t="s">
        <v>62</v>
      </c>
      <c r="D113" s="3" t="s">
        <v>116</v>
      </c>
      <c r="E113" s="4">
        <v>37.422252457377688</v>
      </c>
      <c r="F113" s="4">
        <v>6.5660127520545775</v>
      </c>
      <c r="G113" s="4">
        <v>20.349231225380151</v>
      </c>
      <c r="H113" s="4">
        <v>2.0911307214229304</v>
      </c>
      <c r="I113" s="4">
        <v>6.34936506349365</v>
      </c>
      <c r="J113" s="4">
        <v>8.5170413343002167</v>
      </c>
      <c r="K113" s="4">
        <v>4.3941890070390892</v>
      </c>
      <c r="L113" s="4">
        <v>18.956767521038092</v>
      </c>
      <c r="M113" s="4">
        <v>13.613469271700717</v>
      </c>
      <c r="N113" s="4">
        <v>8.4692489533946986</v>
      </c>
      <c r="O113" s="4">
        <v>5.6158129469822926</v>
      </c>
      <c r="P113" s="4">
        <v>2.6146486308149126</v>
      </c>
      <c r="Q113" s="4">
        <v>15.202745646370916</v>
      </c>
      <c r="R113" s="4">
        <v>1.459957981697112</v>
      </c>
      <c r="S113" s="4">
        <v>1.8619698058950394</v>
      </c>
      <c r="T113" s="4">
        <v>13.154702833829528</v>
      </c>
      <c r="U113" s="4">
        <v>2.5417969280956911</v>
      </c>
      <c r="V113" s="4">
        <v>3.339722795635506</v>
      </c>
      <c r="W113" s="4">
        <v>4.5414600464503172</v>
      </c>
      <c r="X113" s="4">
        <v>10.634275114155251</v>
      </c>
      <c r="Y113" s="4">
        <v>1.3275723892818565</v>
      </c>
      <c r="Z113" s="4">
        <v>6.7683849244432883</v>
      </c>
      <c r="AA113" s="4">
        <v>0.60952380952380958</v>
      </c>
      <c r="AB113" s="4">
        <v>12.092818959105951</v>
      </c>
    </row>
    <row r="114" spans="1:28" x14ac:dyDescent="0.2">
      <c r="A114" s="2" t="s">
        <v>2</v>
      </c>
      <c r="B114" s="2" t="s">
        <v>8</v>
      </c>
      <c r="C114" s="2" t="s">
        <v>62</v>
      </c>
      <c r="D114" s="3" t="s">
        <v>116</v>
      </c>
      <c r="E114" s="4">
        <v>3.7568723274282219</v>
      </c>
      <c r="F114" s="4">
        <v>6.8207659868449451</v>
      </c>
      <c r="G114" s="4">
        <v>7.0862806556821551</v>
      </c>
      <c r="H114" s="4">
        <v>16.444047659925147</v>
      </c>
      <c r="I114" s="4">
        <v>4.9445055494450552</v>
      </c>
      <c r="J114" s="4">
        <v>3.0855692530819434</v>
      </c>
      <c r="K114" s="4">
        <v>4.1964954320802761</v>
      </c>
      <c r="L114" s="4">
        <v>8.5886811845570765</v>
      </c>
      <c r="M114" s="4">
        <v>19.18233884398229</v>
      </c>
      <c r="N114" s="4">
        <v>5.7196814622099552</v>
      </c>
      <c r="O114" s="4">
        <v>6.4655741165914549</v>
      </c>
      <c r="P114" s="4">
        <v>4.3824920268338285</v>
      </c>
      <c r="Q114" s="4">
        <v>6.0124570992754549</v>
      </c>
      <c r="R114" s="4">
        <v>6.3419150375672109</v>
      </c>
      <c r="S114" s="4">
        <v>7.1639108554996405</v>
      </c>
      <c r="T114" s="4">
        <v>4.9582827948689676</v>
      </c>
      <c r="U114" s="4">
        <v>6.4156585564768251</v>
      </c>
      <c r="V114" s="4">
        <v>17.214685933352992</v>
      </c>
      <c r="W114" s="4">
        <v>10.661603163643212</v>
      </c>
      <c r="X114" s="4">
        <v>6.2071917808219172</v>
      </c>
      <c r="Y114" s="4">
        <v>8.277291891703543</v>
      </c>
      <c r="Z114" s="4">
        <v>5.084828472436846</v>
      </c>
      <c r="AA114" s="4">
        <v>3.6462585034013602</v>
      </c>
      <c r="AB114" s="4">
        <v>6.8755708845153656</v>
      </c>
    </row>
    <row r="115" spans="1:28" x14ac:dyDescent="0.2">
      <c r="A115" s="2" t="s">
        <v>2</v>
      </c>
      <c r="B115" s="2" t="s">
        <v>9</v>
      </c>
      <c r="C115" s="2" t="s">
        <v>62</v>
      </c>
      <c r="D115" s="3" t="s">
        <v>116</v>
      </c>
      <c r="E115" s="4">
        <v>1.3834897539845614</v>
      </c>
      <c r="F115" s="4">
        <v>8.0225679701780397</v>
      </c>
      <c r="G115" s="4">
        <v>8.0223643525774069</v>
      </c>
      <c r="H115" s="4">
        <v>6.0845379940253412</v>
      </c>
      <c r="I115" s="4">
        <v>9.4090590940905905</v>
      </c>
      <c r="J115" s="4">
        <v>7.2226250906453942</v>
      </c>
      <c r="K115" s="4">
        <v>5.9188258199790322</v>
      </c>
      <c r="L115" s="4">
        <v>9.1154365002890732</v>
      </c>
      <c r="M115" s="4">
        <v>9.4601730370851769</v>
      </c>
      <c r="N115" s="4">
        <v>6.1488886834563727</v>
      </c>
      <c r="O115" s="4">
        <v>5.5313646319900771</v>
      </c>
      <c r="P115" s="4">
        <v>8.3498295392059827</v>
      </c>
      <c r="Q115" s="4">
        <v>14.126520062709208</v>
      </c>
      <c r="R115" s="4">
        <v>23.6869280347541</v>
      </c>
      <c r="S115" s="4">
        <v>11.502516175413371</v>
      </c>
      <c r="T115" s="4">
        <v>14.27941338626089</v>
      </c>
      <c r="U115" s="4">
        <v>17.751801005844776</v>
      </c>
      <c r="V115" s="4">
        <v>16.329991153052198</v>
      </c>
      <c r="W115" s="4">
        <v>9.8612767560102945</v>
      </c>
      <c r="X115" s="4">
        <v>8.6044520547945211</v>
      </c>
      <c r="Y115" s="4">
        <v>6.6709641450921637</v>
      </c>
      <c r="Z115" s="4">
        <v>5.5158839891341476</v>
      </c>
      <c r="AA115" s="4">
        <v>5.4349206349206352</v>
      </c>
      <c r="AB115" s="4">
        <v>7.6166850514357591</v>
      </c>
    </row>
    <row r="116" spans="1:28" x14ac:dyDescent="0.2">
      <c r="A116" s="2" t="s">
        <v>2</v>
      </c>
      <c r="B116" s="2" t="s">
        <v>10</v>
      </c>
      <c r="C116" s="2" t="s">
        <v>62</v>
      </c>
      <c r="D116" s="3" t="s">
        <v>116</v>
      </c>
      <c r="E116" s="4">
        <v>7.5553951241183981</v>
      </c>
      <c r="F116" s="4">
        <v>4.9381827602584947</v>
      </c>
      <c r="G116" s="4">
        <v>6.5928247702147491</v>
      </c>
      <c r="H116" s="4">
        <v>13.175153658620333</v>
      </c>
      <c r="I116" s="4">
        <v>7.2492750724927504</v>
      </c>
      <c r="J116" s="4">
        <v>7.3132704858593192</v>
      </c>
      <c r="K116" s="4">
        <v>7.6950726374120109</v>
      </c>
      <c r="L116" s="4">
        <v>9.5779533628830222</v>
      </c>
      <c r="M116" s="4">
        <v>5.2357934928307408</v>
      </c>
      <c r="N116" s="4">
        <v>3.5842104568085476</v>
      </c>
      <c r="O116" s="4">
        <v>4.6816034623809148</v>
      </c>
      <c r="P116" s="4">
        <v>3.9508413064995049</v>
      </c>
      <c r="Q116" s="4">
        <v>7.3598576331511376</v>
      </c>
      <c r="R116" s="4">
        <v>7.1324288715593056</v>
      </c>
      <c r="S116" s="4">
        <v>6.5887850467289715</v>
      </c>
      <c r="T116" s="4">
        <v>6.0903443966626236</v>
      </c>
      <c r="U116" s="4">
        <v>6.8845997009650679</v>
      </c>
      <c r="V116" s="4">
        <v>6.8490120908286638</v>
      </c>
      <c r="W116" s="4">
        <v>4.5916766053606182</v>
      </c>
      <c r="X116" s="4">
        <v>4.1416952054794525</v>
      </c>
      <c r="Y116" s="4">
        <v>3.5942018885675457</v>
      </c>
      <c r="Z116" s="4">
        <v>4.2715161767815601</v>
      </c>
      <c r="AA116" s="4">
        <v>2.9786848072562355</v>
      </c>
      <c r="AB116" s="4">
        <v>5.8433617673336764</v>
      </c>
    </row>
    <row r="117" spans="1:28" x14ac:dyDescent="0.2">
      <c r="A117" s="2" t="s">
        <v>2</v>
      </c>
      <c r="B117" s="2" t="s">
        <v>63</v>
      </c>
      <c r="C117" s="2" t="s">
        <v>61</v>
      </c>
      <c r="D117" s="3">
        <v>2000</v>
      </c>
      <c r="E117" s="4">
        <v>363</v>
      </c>
      <c r="F117" s="4">
        <v>3876</v>
      </c>
      <c r="G117" s="4">
        <v>3236</v>
      </c>
      <c r="H117" s="4">
        <v>945</v>
      </c>
      <c r="I117" s="4">
        <v>2298</v>
      </c>
      <c r="J117" s="4">
        <v>1106</v>
      </c>
      <c r="K117" s="4">
        <v>1014</v>
      </c>
      <c r="L117" s="4">
        <v>705</v>
      </c>
      <c r="M117" s="4">
        <v>1139</v>
      </c>
      <c r="N117" s="4">
        <v>6683</v>
      </c>
      <c r="O117" s="4">
        <v>3392</v>
      </c>
      <c r="P117" s="4">
        <v>3395</v>
      </c>
      <c r="Q117" s="4">
        <v>1045</v>
      </c>
      <c r="R117" s="4">
        <v>2644</v>
      </c>
      <c r="S117" s="4">
        <v>3016</v>
      </c>
      <c r="T117" s="4">
        <v>3653</v>
      </c>
      <c r="U117" s="4">
        <v>1829</v>
      </c>
      <c r="V117" s="4">
        <v>1335</v>
      </c>
      <c r="W117" s="4">
        <v>1771</v>
      </c>
      <c r="X117" s="4">
        <v>3609</v>
      </c>
      <c r="Y117" s="4">
        <v>5365</v>
      </c>
      <c r="Z117" s="4">
        <v>4798</v>
      </c>
      <c r="AA117" s="4">
        <v>2441</v>
      </c>
      <c r="AB117" s="4">
        <v>59655</v>
      </c>
    </row>
    <row r="118" spans="1:28" x14ac:dyDescent="0.2">
      <c r="A118" s="2" t="s">
        <v>2</v>
      </c>
      <c r="B118" s="2" t="s">
        <v>64</v>
      </c>
      <c r="C118" s="2" t="s">
        <v>61</v>
      </c>
      <c r="D118" s="3">
        <v>2001</v>
      </c>
      <c r="E118" s="4">
        <v>366</v>
      </c>
      <c r="F118" s="4">
        <v>4123</v>
      </c>
      <c r="G118" s="4">
        <v>3468</v>
      </c>
      <c r="H118" s="4">
        <v>967</v>
      </c>
      <c r="I118" s="4">
        <v>2509</v>
      </c>
      <c r="J118" s="4">
        <v>1200</v>
      </c>
      <c r="K118" s="4">
        <v>1070</v>
      </c>
      <c r="L118" s="4">
        <v>717</v>
      </c>
      <c r="M118" s="4">
        <v>1211</v>
      </c>
      <c r="N118" s="4">
        <v>7174</v>
      </c>
      <c r="O118" s="4">
        <v>3714</v>
      </c>
      <c r="P118" s="4">
        <v>3566</v>
      </c>
      <c r="Q118" s="4">
        <v>1024</v>
      </c>
      <c r="R118" s="4">
        <v>2803</v>
      </c>
      <c r="S118" s="4">
        <v>3306</v>
      </c>
      <c r="T118" s="4">
        <v>4049</v>
      </c>
      <c r="U118" s="4">
        <v>1977</v>
      </c>
      <c r="V118" s="4">
        <v>1424</v>
      </c>
      <c r="W118" s="4">
        <v>1817</v>
      </c>
      <c r="X118" s="4">
        <v>3917</v>
      </c>
      <c r="Y118" s="4">
        <v>5487</v>
      </c>
      <c r="Z118" s="4">
        <v>5008</v>
      </c>
      <c r="AA118" s="4">
        <v>2569</v>
      </c>
      <c r="AB118" s="4">
        <v>63463</v>
      </c>
    </row>
    <row r="119" spans="1:28" x14ac:dyDescent="0.2">
      <c r="A119" s="2" t="s">
        <v>2</v>
      </c>
      <c r="B119" s="2" t="s">
        <v>65</v>
      </c>
      <c r="C119" s="2" t="s">
        <v>61</v>
      </c>
      <c r="D119" s="3">
        <v>2002</v>
      </c>
      <c r="E119" s="4">
        <v>433</v>
      </c>
      <c r="F119" s="4">
        <v>4784</v>
      </c>
      <c r="G119" s="4">
        <v>3957</v>
      </c>
      <c r="H119" s="4">
        <v>1140</v>
      </c>
      <c r="I119" s="4">
        <v>2881</v>
      </c>
      <c r="J119" s="4">
        <v>1398</v>
      </c>
      <c r="K119" s="4">
        <v>1232</v>
      </c>
      <c r="L119" s="4">
        <v>892</v>
      </c>
      <c r="M119" s="4">
        <v>1473</v>
      </c>
      <c r="N119" s="4">
        <v>8593</v>
      </c>
      <c r="O119" s="4">
        <v>4266</v>
      </c>
      <c r="P119" s="4">
        <v>4283</v>
      </c>
      <c r="Q119" s="4">
        <v>1272</v>
      </c>
      <c r="R119" s="4">
        <v>3300</v>
      </c>
      <c r="S119" s="4">
        <v>3889</v>
      </c>
      <c r="T119" s="4">
        <v>4997</v>
      </c>
      <c r="U119" s="4">
        <v>2513</v>
      </c>
      <c r="V119" s="4">
        <v>1739</v>
      </c>
      <c r="W119" s="4">
        <v>2169</v>
      </c>
      <c r="X119" s="4">
        <v>4567</v>
      </c>
      <c r="Y119" s="4">
        <v>6459</v>
      </c>
      <c r="Z119" s="4">
        <v>5663</v>
      </c>
      <c r="AA119" s="4">
        <v>2999</v>
      </c>
      <c r="AB119" s="4">
        <v>74894</v>
      </c>
    </row>
    <row r="120" spans="1:28" x14ac:dyDescent="0.2">
      <c r="A120" s="2" t="s">
        <v>2</v>
      </c>
      <c r="B120" s="2" t="s">
        <v>66</v>
      </c>
      <c r="C120" s="2" t="s">
        <v>61</v>
      </c>
      <c r="D120" s="3">
        <v>2003</v>
      </c>
      <c r="E120" s="4">
        <v>451</v>
      </c>
      <c r="F120" s="4">
        <v>5073</v>
      </c>
      <c r="G120" s="4">
        <v>4216</v>
      </c>
      <c r="H120" s="4">
        <v>1163</v>
      </c>
      <c r="I120" s="4">
        <v>3031</v>
      </c>
      <c r="J120" s="4">
        <v>1479</v>
      </c>
      <c r="K120" s="4">
        <v>1262</v>
      </c>
      <c r="L120" s="4">
        <v>947</v>
      </c>
      <c r="M120" s="4">
        <v>1593</v>
      </c>
      <c r="N120" s="4">
        <v>9145</v>
      </c>
      <c r="O120" s="4">
        <v>4481</v>
      </c>
      <c r="P120" s="4">
        <v>4659</v>
      </c>
      <c r="Q120" s="4">
        <v>1366</v>
      </c>
      <c r="R120" s="4">
        <v>3506</v>
      </c>
      <c r="S120" s="4">
        <v>4079</v>
      </c>
      <c r="T120" s="4">
        <v>5451</v>
      </c>
      <c r="U120" s="4">
        <v>2753</v>
      </c>
      <c r="V120" s="4">
        <v>1898</v>
      </c>
      <c r="W120" s="4">
        <v>2446</v>
      </c>
      <c r="X120" s="4">
        <v>4967</v>
      </c>
      <c r="Y120" s="4">
        <v>6754</v>
      </c>
      <c r="Z120" s="4">
        <v>5917</v>
      </c>
      <c r="AA120" s="4">
        <v>3236</v>
      </c>
      <c r="AB120" s="4">
        <v>79872</v>
      </c>
    </row>
    <row r="121" spans="1:28" x14ac:dyDescent="0.2">
      <c r="A121" s="2" t="s">
        <v>2</v>
      </c>
      <c r="B121" s="2" t="s">
        <v>67</v>
      </c>
      <c r="C121" s="2" t="s">
        <v>61</v>
      </c>
      <c r="D121" s="3">
        <v>2004</v>
      </c>
      <c r="E121" s="4">
        <v>443</v>
      </c>
      <c r="F121" s="4">
        <v>4782</v>
      </c>
      <c r="G121" s="4">
        <v>4329</v>
      </c>
      <c r="H121" s="4">
        <v>1103</v>
      </c>
      <c r="I121" s="4">
        <v>2961</v>
      </c>
      <c r="J121" s="4">
        <v>1501</v>
      </c>
      <c r="K121" s="4">
        <v>1223</v>
      </c>
      <c r="L121" s="4">
        <v>874</v>
      </c>
      <c r="M121" s="4">
        <v>1675</v>
      </c>
      <c r="N121" s="4">
        <v>9871</v>
      </c>
      <c r="O121" s="4">
        <v>4617</v>
      </c>
      <c r="P121" s="4">
        <v>5027</v>
      </c>
      <c r="Q121" s="4">
        <v>1490</v>
      </c>
      <c r="R121" s="4">
        <v>3763</v>
      </c>
      <c r="S121" s="4">
        <v>4441</v>
      </c>
      <c r="T121" s="4">
        <v>5567</v>
      </c>
      <c r="U121" s="4">
        <v>2870</v>
      </c>
      <c r="V121" s="4">
        <v>1968</v>
      </c>
      <c r="W121" s="4">
        <v>2502</v>
      </c>
      <c r="X121" s="4">
        <v>4634</v>
      </c>
      <c r="Y121" s="4">
        <v>6978</v>
      </c>
      <c r="Z121" s="4">
        <v>6045</v>
      </c>
      <c r="AA121" s="4">
        <v>3359</v>
      </c>
      <c r="AB121" s="4">
        <v>82025</v>
      </c>
    </row>
    <row r="122" spans="1:28" x14ac:dyDescent="0.2">
      <c r="A122" s="2" t="s">
        <v>2</v>
      </c>
      <c r="B122" s="2" t="s">
        <v>68</v>
      </c>
      <c r="C122" s="2" t="s">
        <v>61</v>
      </c>
      <c r="D122" s="3">
        <v>2005</v>
      </c>
      <c r="E122" s="4">
        <v>422</v>
      </c>
      <c r="F122" s="4">
        <v>4812</v>
      </c>
      <c r="G122" s="4">
        <v>4402</v>
      </c>
      <c r="H122" s="4">
        <v>1037</v>
      </c>
      <c r="I122" s="4">
        <v>2849</v>
      </c>
      <c r="J122" s="4">
        <v>1474</v>
      </c>
      <c r="K122" s="4">
        <v>1160</v>
      </c>
      <c r="L122" s="4">
        <v>775</v>
      </c>
      <c r="M122" s="4">
        <v>1592</v>
      </c>
      <c r="N122" s="4">
        <v>10012</v>
      </c>
      <c r="O122" s="4">
        <v>4693</v>
      </c>
      <c r="P122" s="4">
        <v>5013</v>
      </c>
      <c r="Q122" s="4">
        <v>1467</v>
      </c>
      <c r="R122" s="4">
        <v>3718</v>
      </c>
      <c r="S122" s="4">
        <v>4578</v>
      </c>
      <c r="T122" s="4">
        <v>5581</v>
      </c>
      <c r="U122" s="4">
        <v>2893</v>
      </c>
      <c r="V122" s="4">
        <v>1939</v>
      </c>
      <c r="W122" s="4">
        <v>2395</v>
      </c>
      <c r="X122" s="4">
        <v>4757</v>
      </c>
      <c r="Y122" s="4">
        <v>6600</v>
      </c>
      <c r="Z122" s="4">
        <v>6000</v>
      </c>
      <c r="AA122" s="4">
        <v>3258</v>
      </c>
      <c r="AB122" s="4">
        <v>81436</v>
      </c>
    </row>
    <row r="123" spans="1:28" x14ac:dyDescent="0.2">
      <c r="A123" s="2" t="s">
        <v>2</v>
      </c>
      <c r="B123" s="2" t="s">
        <v>69</v>
      </c>
      <c r="C123" s="2" t="s">
        <v>61</v>
      </c>
      <c r="D123" s="3">
        <v>2006</v>
      </c>
      <c r="E123" s="4">
        <v>361.5</v>
      </c>
      <c r="F123" s="4">
        <v>4733.6666669999995</v>
      </c>
      <c r="G123" s="4">
        <v>4055.9166660000001</v>
      </c>
      <c r="H123" s="4">
        <v>967</v>
      </c>
      <c r="I123" s="4">
        <v>2721.583333</v>
      </c>
      <c r="J123" s="4">
        <v>1383.833333</v>
      </c>
      <c r="K123" s="4">
        <v>1078.9166660000001</v>
      </c>
      <c r="L123" s="4">
        <v>724</v>
      </c>
      <c r="M123" s="4">
        <v>1400</v>
      </c>
      <c r="N123" s="4">
        <v>9555.5</v>
      </c>
      <c r="O123" s="4">
        <v>4390.3333339999999</v>
      </c>
      <c r="P123" s="4">
        <v>4781.3333330000005</v>
      </c>
      <c r="Q123" s="4">
        <v>1400.5</v>
      </c>
      <c r="R123" s="4">
        <v>3732.4166660000001</v>
      </c>
      <c r="S123" s="4">
        <v>4528</v>
      </c>
      <c r="T123" s="4">
        <v>5530</v>
      </c>
      <c r="U123" s="4">
        <v>2867.583333</v>
      </c>
      <c r="V123" s="4">
        <v>1874.75</v>
      </c>
      <c r="W123" s="4">
        <v>2122</v>
      </c>
      <c r="X123" s="4">
        <v>4589.0833330000005</v>
      </c>
      <c r="Y123" s="4">
        <v>6563.6666669999995</v>
      </c>
      <c r="Z123" s="4">
        <v>5572.0833330000005</v>
      </c>
      <c r="AA123" s="4">
        <v>3154.25</v>
      </c>
      <c r="AB123" s="4">
        <v>78087.916664000004</v>
      </c>
    </row>
    <row r="124" spans="1:28" x14ac:dyDescent="0.2">
      <c r="A124" s="2" t="s">
        <v>2</v>
      </c>
      <c r="B124" s="2" t="s">
        <v>70</v>
      </c>
      <c r="C124" s="2" t="s">
        <v>61</v>
      </c>
      <c r="D124" s="3">
        <v>2007</v>
      </c>
      <c r="E124" s="4">
        <v>345.58333333333303</v>
      </c>
      <c r="F124" s="4">
        <v>4300.25</v>
      </c>
      <c r="G124" s="4">
        <v>3761.25</v>
      </c>
      <c r="H124" s="4">
        <v>932.91666666666697</v>
      </c>
      <c r="I124" s="4">
        <v>2571.4999999999973</v>
      </c>
      <c r="J124" s="4">
        <v>1308.916666666667</v>
      </c>
      <c r="K124" s="4">
        <v>1009.583333333333</v>
      </c>
      <c r="L124" s="4">
        <v>707.5</v>
      </c>
      <c r="M124" s="4">
        <v>1202.916666666667</v>
      </c>
      <c r="N124" s="4">
        <v>8842.0833333333303</v>
      </c>
      <c r="O124" s="4">
        <v>4234.1666666666697</v>
      </c>
      <c r="P124" s="4">
        <v>4633.25</v>
      </c>
      <c r="Q124" s="4">
        <v>1291.166666666667</v>
      </c>
      <c r="R124" s="4">
        <v>3520.1666666666702</v>
      </c>
      <c r="S124" s="4">
        <v>4203.5833333333303</v>
      </c>
      <c r="T124" s="4">
        <v>5051.25</v>
      </c>
      <c r="U124" s="4">
        <v>2609.8333333333367</v>
      </c>
      <c r="V124" s="4">
        <v>1708.1666666666702</v>
      </c>
      <c r="W124" s="4">
        <v>1858.9166666666699</v>
      </c>
      <c r="X124" s="4">
        <v>4125.25</v>
      </c>
      <c r="Y124" s="4">
        <v>6128.5</v>
      </c>
      <c r="Z124" s="4">
        <v>4909.5</v>
      </c>
      <c r="AA124" s="4">
        <v>3007.1666666666601</v>
      </c>
      <c r="AB124" s="4">
        <v>72263.416666666657</v>
      </c>
    </row>
    <row r="125" spans="1:28" x14ac:dyDescent="0.2">
      <c r="A125" s="2" t="s">
        <v>2</v>
      </c>
      <c r="B125" s="2" t="s">
        <v>71</v>
      </c>
      <c r="C125" s="2" t="s">
        <v>61</v>
      </c>
      <c r="D125" s="3">
        <v>2008</v>
      </c>
      <c r="E125" s="4">
        <v>302.25</v>
      </c>
      <c r="F125" s="4">
        <v>3933.9166666666702</v>
      </c>
      <c r="G125" s="4">
        <v>3435.1666666666601</v>
      </c>
      <c r="H125" s="4">
        <v>876.75</v>
      </c>
      <c r="I125" s="4">
        <v>2392.25</v>
      </c>
      <c r="J125" s="4">
        <v>1245.75</v>
      </c>
      <c r="K125" s="4">
        <v>910.75</v>
      </c>
      <c r="L125" s="4">
        <v>623.5</v>
      </c>
      <c r="M125" s="4">
        <v>1096.5</v>
      </c>
      <c r="N125" s="4">
        <v>8018.4166666666697</v>
      </c>
      <c r="O125" s="4">
        <v>4004.9166666666597</v>
      </c>
      <c r="P125" s="4">
        <v>4337.0833333333303</v>
      </c>
      <c r="Q125" s="4">
        <v>1235.9166666666661</v>
      </c>
      <c r="R125" s="4">
        <v>3322.9166666666697</v>
      </c>
      <c r="S125" s="4">
        <v>3912.6666666666702</v>
      </c>
      <c r="T125" s="4">
        <v>4607.9166666666597</v>
      </c>
      <c r="U125" s="4">
        <v>2333.916666666667</v>
      </c>
      <c r="V125" s="4">
        <v>1594</v>
      </c>
      <c r="W125" s="4">
        <v>1689.75</v>
      </c>
      <c r="X125" s="4">
        <v>3776.8333333333303</v>
      </c>
      <c r="Y125" s="4">
        <v>5567.5833333333303</v>
      </c>
      <c r="Z125" s="4">
        <v>4421.9166666666697</v>
      </c>
      <c r="AA125" s="4">
        <v>2845.8333333333399</v>
      </c>
      <c r="AB125" s="4">
        <v>66486.499999999985</v>
      </c>
    </row>
    <row r="126" spans="1:28" x14ac:dyDescent="0.2">
      <c r="A126" s="2" t="s">
        <v>2</v>
      </c>
      <c r="B126" s="2" t="s">
        <v>72</v>
      </c>
      <c r="C126" s="2" t="s">
        <v>61</v>
      </c>
      <c r="D126" s="3">
        <v>2009</v>
      </c>
      <c r="E126" s="4">
        <v>331.916666666666</v>
      </c>
      <c r="F126" s="4">
        <v>4431.75</v>
      </c>
      <c r="G126" s="4">
        <v>3748</v>
      </c>
      <c r="H126" s="4">
        <v>962.58333333333303</v>
      </c>
      <c r="I126" s="4">
        <v>2556.4166666666633</v>
      </c>
      <c r="J126" s="4">
        <v>1305.916666666667</v>
      </c>
      <c r="K126" s="4">
        <v>1028.5</v>
      </c>
      <c r="L126" s="4">
        <v>677.08333333333303</v>
      </c>
      <c r="M126" s="4">
        <v>1157.1666666666661</v>
      </c>
      <c r="N126" s="4">
        <v>8917.6666666666697</v>
      </c>
      <c r="O126" s="4">
        <v>4501.0833333333303</v>
      </c>
      <c r="P126" s="4">
        <v>4752.5833333333403</v>
      </c>
      <c r="Q126" s="4">
        <v>1363.1666666666661</v>
      </c>
      <c r="R126" s="4">
        <v>3605.5</v>
      </c>
      <c r="S126" s="4">
        <v>4196.75</v>
      </c>
      <c r="T126" s="4">
        <v>4958.75</v>
      </c>
      <c r="U126" s="4">
        <v>2562.75</v>
      </c>
      <c r="V126" s="4">
        <v>1698.166666666667</v>
      </c>
      <c r="W126" s="4">
        <v>1836.833333333333</v>
      </c>
      <c r="X126" s="4">
        <v>4215.0833333333303</v>
      </c>
      <c r="Y126" s="4">
        <v>6021.5833333333403</v>
      </c>
      <c r="Z126" s="4">
        <v>4998.5</v>
      </c>
      <c r="AA126" s="4">
        <v>3223</v>
      </c>
      <c r="AB126" s="4">
        <v>73050.75</v>
      </c>
    </row>
    <row r="127" spans="1:28" x14ac:dyDescent="0.2">
      <c r="A127" s="2" t="s">
        <v>2</v>
      </c>
      <c r="B127" s="2" t="s">
        <v>73</v>
      </c>
      <c r="C127" s="2" t="s">
        <v>61</v>
      </c>
      <c r="D127" s="3">
        <v>2010</v>
      </c>
      <c r="E127" s="4">
        <v>348</v>
      </c>
      <c r="F127" s="4">
        <v>4561.6666666666697</v>
      </c>
      <c r="G127" s="4">
        <v>3784.5</v>
      </c>
      <c r="H127" s="4">
        <v>995</v>
      </c>
      <c r="I127" s="4">
        <v>2578.8333333333298</v>
      </c>
      <c r="J127" s="4">
        <v>1316.5</v>
      </c>
      <c r="K127" s="4">
        <v>1054.4166666666699</v>
      </c>
      <c r="L127" s="4">
        <v>685.75</v>
      </c>
      <c r="M127" s="4">
        <v>1184.25</v>
      </c>
      <c r="N127" s="4">
        <v>9204.3333333333303</v>
      </c>
      <c r="O127" s="4">
        <v>4593.8333333333303</v>
      </c>
      <c r="P127" s="4">
        <v>4857.0833333333303</v>
      </c>
      <c r="Q127" s="4">
        <v>1359.8333333333301</v>
      </c>
      <c r="R127" s="4">
        <v>3569.9166666666702</v>
      </c>
      <c r="S127" s="4">
        <v>4157.0833333333303</v>
      </c>
      <c r="T127" s="4">
        <v>4777.5</v>
      </c>
      <c r="U127" s="4">
        <v>2443.9166666666702</v>
      </c>
      <c r="V127" s="4">
        <v>1638.5</v>
      </c>
      <c r="W127" s="4">
        <v>1940.4166666666699</v>
      </c>
      <c r="X127" s="4">
        <v>4328.5833333333303</v>
      </c>
      <c r="Y127" s="4">
        <v>6370</v>
      </c>
      <c r="Z127" s="4">
        <v>5112.3333333333303</v>
      </c>
      <c r="AA127" s="4">
        <v>3316.75</v>
      </c>
      <c r="AB127" s="4">
        <v>74179</v>
      </c>
    </row>
    <row r="128" spans="1:28" x14ac:dyDescent="0.2">
      <c r="A128" s="2" t="s">
        <v>2</v>
      </c>
      <c r="B128" s="2" t="s">
        <v>74</v>
      </c>
      <c r="C128" s="2" t="s">
        <v>61</v>
      </c>
      <c r="D128" s="3">
        <v>2011</v>
      </c>
      <c r="E128" s="4">
        <v>317.08333333333297</v>
      </c>
      <c r="F128" s="4">
        <v>5012.5</v>
      </c>
      <c r="G128" s="4">
        <v>3900.4166666666702</v>
      </c>
      <c r="H128" s="4">
        <v>1085.5</v>
      </c>
      <c r="I128" s="4">
        <v>2737</v>
      </c>
      <c r="J128" s="4">
        <v>1338.75</v>
      </c>
      <c r="K128" s="4">
        <v>1045.1666666666699</v>
      </c>
      <c r="L128" s="4">
        <v>711.16666666666697</v>
      </c>
      <c r="M128" s="4">
        <v>1323.3333333333301</v>
      </c>
      <c r="N128" s="4">
        <v>10162.75</v>
      </c>
      <c r="O128" s="4">
        <v>4839</v>
      </c>
      <c r="P128" s="4">
        <v>5091.0833333333303</v>
      </c>
      <c r="Q128" s="4">
        <v>1443.75</v>
      </c>
      <c r="R128" s="4">
        <v>3819</v>
      </c>
      <c r="S128" s="4">
        <v>4489.4166666666697</v>
      </c>
      <c r="T128" s="4">
        <v>5163.9166666666697</v>
      </c>
      <c r="U128" s="4">
        <v>2607.9166666666702</v>
      </c>
      <c r="V128" s="4">
        <v>1698.1666666666699</v>
      </c>
      <c r="W128" s="4">
        <v>2198.4166666666702</v>
      </c>
      <c r="X128" s="4">
        <v>4731.5833333333303</v>
      </c>
      <c r="Y128" s="4">
        <v>6575.1666666666697</v>
      </c>
      <c r="Z128" s="4">
        <v>5382.6666666666697</v>
      </c>
      <c r="AA128" s="4">
        <v>3478.4166666666702</v>
      </c>
      <c r="AB128" s="4">
        <v>79152.166666666701</v>
      </c>
    </row>
    <row r="129" spans="1:28" x14ac:dyDescent="0.2">
      <c r="A129" s="2" t="s">
        <v>2</v>
      </c>
      <c r="B129" s="2" t="s">
        <v>75</v>
      </c>
      <c r="C129" s="2" t="s">
        <v>61</v>
      </c>
      <c r="D129" s="3">
        <v>2012</v>
      </c>
      <c r="E129" s="4">
        <v>329.58333333333104</v>
      </c>
      <c r="F129" s="4">
        <v>5358.1666666666652</v>
      </c>
      <c r="G129" s="4">
        <v>4101.5</v>
      </c>
      <c r="H129" s="4">
        <v>1084.3333333333301</v>
      </c>
      <c r="I129" s="4">
        <v>2795.916666666667</v>
      </c>
      <c r="J129" s="4">
        <v>1377.7499999999991</v>
      </c>
      <c r="K129" s="4">
        <v>1060.0000000000002</v>
      </c>
      <c r="L129" s="4">
        <v>704.9166666666631</v>
      </c>
      <c r="M129" s="4">
        <v>1317.9999999999991</v>
      </c>
      <c r="N129" s="4">
        <v>10776.000000000007</v>
      </c>
      <c r="O129" s="4">
        <v>5215.1666666666661</v>
      </c>
      <c r="P129" s="4">
        <v>5232.0833333333348</v>
      </c>
      <c r="Q129" s="4">
        <v>1627.0000000000009</v>
      </c>
      <c r="R129" s="4">
        <v>3976</v>
      </c>
      <c r="S129" s="4">
        <v>4761.7500000000009</v>
      </c>
      <c r="T129" s="4">
        <v>5331</v>
      </c>
      <c r="U129" s="4">
        <v>2697.9166666666661</v>
      </c>
      <c r="V129" s="4">
        <v>1724.916666666667</v>
      </c>
      <c r="W129" s="4">
        <v>2288.8333333333308</v>
      </c>
      <c r="X129" s="4">
        <v>5083.583333333333</v>
      </c>
      <c r="Y129" s="4">
        <v>6805.25</v>
      </c>
      <c r="Z129" s="4">
        <v>5840.666666666667</v>
      </c>
      <c r="AA129" s="4">
        <v>3525.1666666666661</v>
      </c>
      <c r="AB129" s="4">
        <v>83016</v>
      </c>
    </row>
    <row r="130" spans="1:28" x14ac:dyDescent="0.2">
      <c r="A130" s="2" t="s">
        <v>2</v>
      </c>
      <c r="B130" s="2" t="s">
        <v>76</v>
      </c>
      <c r="C130" s="2" t="s">
        <v>61</v>
      </c>
      <c r="D130" s="3">
        <v>2013</v>
      </c>
      <c r="E130" s="4">
        <v>311.41666666665697</v>
      </c>
      <c r="F130" s="4">
        <v>5807.2499999999991</v>
      </c>
      <c r="G130" s="4">
        <v>4154.6666666666661</v>
      </c>
      <c r="H130" s="4">
        <v>1137.916666666659</v>
      </c>
      <c r="I130" s="4">
        <v>3038.666666666667</v>
      </c>
      <c r="J130" s="4">
        <v>1511.3333333333271</v>
      </c>
      <c r="K130" s="4">
        <v>1131.4166666666592</v>
      </c>
      <c r="L130" s="4">
        <v>796.16666666666015</v>
      </c>
      <c r="M130" s="4">
        <v>1466.1666666666611</v>
      </c>
      <c r="N130" s="4">
        <v>11627.666666666668</v>
      </c>
      <c r="O130" s="4">
        <v>5789.5833333333321</v>
      </c>
      <c r="P130" s="4">
        <v>5616.9166666666661</v>
      </c>
      <c r="Q130" s="4">
        <v>1694.6666666666631</v>
      </c>
      <c r="R130" s="4">
        <v>4265.25</v>
      </c>
      <c r="S130" s="4">
        <v>5033.6666666666652</v>
      </c>
      <c r="T130" s="4">
        <v>5892.9166666666624</v>
      </c>
      <c r="U130" s="4">
        <v>2966.8333333333321</v>
      </c>
      <c r="V130" s="4">
        <v>1843.6666666666633</v>
      </c>
      <c r="W130" s="4">
        <v>2484.5833333333303</v>
      </c>
      <c r="X130" s="4">
        <v>5445.7499999999991</v>
      </c>
      <c r="Y130" s="4">
        <v>7842.6666666666661</v>
      </c>
      <c r="Z130" s="4">
        <v>6637.166666666667</v>
      </c>
      <c r="AA130" s="4">
        <v>3733.0833333333321</v>
      </c>
      <c r="AB130" s="4">
        <v>90229.416666666599</v>
      </c>
    </row>
    <row r="131" spans="1:28" x14ac:dyDescent="0.2">
      <c r="A131" s="2" t="s">
        <v>2</v>
      </c>
      <c r="B131" s="2" t="s">
        <v>77</v>
      </c>
      <c r="C131" s="2" t="s">
        <v>61</v>
      </c>
      <c r="D131" s="3">
        <v>2014</v>
      </c>
      <c r="E131" s="4">
        <v>342.83333333332905</v>
      </c>
      <c r="F131" s="4">
        <v>6870.9166666666652</v>
      </c>
      <c r="G131" s="4">
        <v>4658.083333333333</v>
      </c>
      <c r="H131" s="4">
        <v>1253.5833333333298</v>
      </c>
      <c r="I131" s="4">
        <v>3501.9999999999991</v>
      </c>
      <c r="J131" s="4">
        <v>1780.9166666666652</v>
      </c>
      <c r="K131" s="4">
        <v>1326.6666666666629</v>
      </c>
      <c r="L131" s="4">
        <v>962.749999999995</v>
      </c>
      <c r="M131" s="4">
        <v>1663.9166666666629</v>
      </c>
      <c r="N131" s="4">
        <v>13497.666666666668</v>
      </c>
      <c r="O131" s="4">
        <v>6450.7499999999991</v>
      </c>
      <c r="P131" s="4">
        <v>6512.1666666666661</v>
      </c>
      <c r="Q131" s="4">
        <v>1952.666666666664</v>
      </c>
      <c r="R131" s="4">
        <v>4918</v>
      </c>
      <c r="S131" s="4">
        <v>5782.6666666666642</v>
      </c>
      <c r="T131" s="4">
        <v>6739.3333333333321</v>
      </c>
      <c r="U131" s="4">
        <v>3374.7499999999991</v>
      </c>
      <c r="V131" s="4">
        <v>2078.8333333333321</v>
      </c>
      <c r="W131" s="4">
        <v>2916.6666666666652</v>
      </c>
      <c r="X131" s="4">
        <v>6482.8333333333321</v>
      </c>
      <c r="Y131" s="4">
        <v>9326.1666666666661</v>
      </c>
      <c r="Z131" s="4">
        <v>7842.5</v>
      </c>
      <c r="AA131" s="4">
        <v>4167.5833333333339</v>
      </c>
      <c r="AB131" s="4">
        <v>104404.24999999997</v>
      </c>
    </row>
    <row r="132" spans="1:28" x14ac:dyDescent="0.2">
      <c r="A132" s="2" t="s">
        <v>2</v>
      </c>
      <c r="B132" s="2" t="s">
        <v>78</v>
      </c>
      <c r="C132" s="2" t="s">
        <v>61</v>
      </c>
      <c r="D132" s="3">
        <v>2015</v>
      </c>
      <c r="E132" s="4">
        <v>370.91666666666299</v>
      </c>
      <c r="F132" s="4">
        <v>7357.8333333333248</v>
      </c>
      <c r="G132" s="4">
        <v>5153.2499999999991</v>
      </c>
      <c r="H132" s="4">
        <v>2105.9999999999991</v>
      </c>
      <c r="I132" s="4">
        <v>4191.75</v>
      </c>
      <c r="J132" s="4">
        <v>2113.083333333333</v>
      </c>
      <c r="K132" s="4">
        <v>1568.5</v>
      </c>
      <c r="L132" s="4">
        <v>1117.25</v>
      </c>
      <c r="M132" s="4">
        <v>1938.9999999999991</v>
      </c>
      <c r="N132" s="4">
        <v>16840.250000000011</v>
      </c>
      <c r="O132" s="4">
        <v>7781.9166666666661</v>
      </c>
      <c r="P132" s="4">
        <v>7710.5000000000073</v>
      </c>
      <c r="Q132" s="4">
        <v>2299.4999999999986</v>
      </c>
      <c r="R132" s="4">
        <v>5660.9166666666661</v>
      </c>
      <c r="S132" s="4">
        <v>7167.083333333333</v>
      </c>
      <c r="T132" s="4">
        <v>8084.25</v>
      </c>
      <c r="U132" s="4">
        <v>4070.5000000000009</v>
      </c>
      <c r="V132" s="4">
        <v>2470.833333333333</v>
      </c>
      <c r="W132" s="4">
        <v>3491.333333333333</v>
      </c>
      <c r="X132" s="4">
        <v>7740.6666666666624</v>
      </c>
      <c r="Y132" s="4">
        <v>11093.333333333323</v>
      </c>
      <c r="Z132" s="4">
        <v>9475.4166666666752</v>
      </c>
      <c r="AA132" s="4">
        <v>4880.2499999999991</v>
      </c>
      <c r="AB132" s="4">
        <v>124685</v>
      </c>
    </row>
    <row r="133" spans="1:28" x14ac:dyDescent="0.2">
      <c r="A133" s="2" t="s">
        <v>2</v>
      </c>
      <c r="B133" s="2" t="s">
        <v>79</v>
      </c>
      <c r="C133" s="2" t="s">
        <v>61</v>
      </c>
      <c r="D133" s="3">
        <v>2016</v>
      </c>
      <c r="E133" s="4">
        <v>380.99999999999801</v>
      </c>
      <c r="F133" s="4">
        <v>7295.2500000000009</v>
      </c>
      <c r="G133" s="4">
        <v>5326.2499999999964</v>
      </c>
      <c r="H133" s="4">
        <v>2265.1666666666661</v>
      </c>
      <c r="I133" s="4">
        <v>4292.0833333333294</v>
      </c>
      <c r="J133" s="4">
        <v>2106.8333333333312</v>
      </c>
      <c r="K133" s="4">
        <v>1562.5833333333321</v>
      </c>
      <c r="L133" s="4">
        <v>1139.4166666666661</v>
      </c>
      <c r="M133" s="4">
        <v>1989.9166666666661</v>
      </c>
      <c r="N133" s="4">
        <v>17968.083333333332</v>
      </c>
      <c r="O133" s="4">
        <v>8063.5</v>
      </c>
      <c r="P133" s="4">
        <v>8156.9999999999964</v>
      </c>
      <c r="Q133" s="4">
        <v>2368.6666666666652</v>
      </c>
      <c r="R133" s="4">
        <v>5758.1666666666652</v>
      </c>
      <c r="S133" s="4">
        <v>7222.083333333333</v>
      </c>
      <c r="T133" s="4">
        <v>8058.7499999999955</v>
      </c>
      <c r="U133" s="4">
        <v>4033.0833333333339</v>
      </c>
      <c r="V133" s="4">
        <v>2492.0000000000009</v>
      </c>
      <c r="W133" s="4">
        <v>3507.1666666666661</v>
      </c>
      <c r="X133" s="4">
        <v>7830.583333333333</v>
      </c>
      <c r="Y133" s="4">
        <v>11364.666666666661</v>
      </c>
      <c r="Z133" s="4">
        <v>9928.5833333333285</v>
      </c>
      <c r="AA133" s="4">
        <v>5262.3333333333303</v>
      </c>
      <c r="AB133" s="4">
        <v>128375</v>
      </c>
    </row>
    <row r="134" spans="1:28" x14ac:dyDescent="0.2">
      <c r="A134" s="2" t="s">
        <v>2</v>
      </c>
      <c r="B134" s="2" t="s">
        <v>80</v>
      </c>
      <c r="C134" s="2" t="s">
        <v>61</v>
      </c>
      <c r="D134" s="3">
        <v>2017</v>
      </c>
      <c r="E134" s="4">
        <v>382.49999999999807</v>
      </c>
      <c r="F134" s="4">
        <v>7062.5000000000009</v>
      </c>
      <c r="G134" s="4">
        <v>5182.75</v>
      </c>
      <c r="H134" s="4">
        <v>2173.416666666667</v>
      </c>
      <c r="I134" s="4">
        <v>3894.333333333333</v>
      </c>
      <c r="J134" s="4">
        <v>2000.833333333333</v>
      </c>
      <c r="K134" s="4">
        <v>1467.8333333333339</v>
      </c>
      <c r="L134" s="4">
        <v>1036.6666666666649</v>
      </c>
      <c r="M134" s="4">
        <v>1893.1666666666661</v>
      </c>
      <c r="N134" s="4">
        <v>17235.5</v>
      </c>
      <c r="O134" s="4">
        <v>7956.8333333333403</v>
      </c>
      <c r="P134" s="4">
        <v>7861.7500000000018</v>
      </c>
      <c r="Q134" s="4">
        <v>2218.833333333333</v>
      </c>
      <c r="R134" s="4">
        <v>5364.25</v>
      </c>
      <c r="S134" s="4">
        <v>6751.4999999999991</v>
      </c>
      <c r="T134" s="4">
        <v>7744.916666666667</v>
      </c>
      <c r="U134" s="4">
        <v>3843.6666666666661</v>
      </c>
      <c r="V134" s="4">
        <v>2501.5</v>
      </c>
      <c r="W134" s="4">
        <v>3391.9166666666661</v>
      </c>
      <c r="X134" s="4">
        <v>7623.833333333333</v>
      </c>
      <c r="Y134" s="4">
        <v>11356.499999999995</v>
      </c>
      <c r="Z134" s="4">
        <v>9836.3333333333467</v>
      </c>
      <c r="AA134" s="4">
        <v>5272.583333333333</v>
      </c>
      <c r="AB134" s="4">
        <v>124053.91666666669</v>
      </c>
    </row>
    <row r="135" spans="1:28" x14ac:dyDescent="0.2">
      <c r="A135" s="2" t="s">
        <v>2</v>
      </c>
      <c r="B135" s="2" t="s">
        <v>81</v>
      </c>
      <c r="C135" s="2" t="s">
        <v>61</v>
      </c>
      <c r="D135" s="3">
        <v>2018</v>
      </c>
      <c r="E135" s="4">
        <v>346.83333333333002</v>
      </c>
      <c r="F135" s="4">
        <v>6853.1666666666661</v>
      </c>
      <c r="G135" s="4">
        <v>4898.25</v>
      </c>
      <c r="H135" s="4">
        <v>1989.5833333333321</v>
      </c>
      <c r="I135" s="4">
        <v>3660.5</v>
      </c>
      <c r="J135" s="4">
        <v>1863.5833333333321</v>
      </c>
      <c r="K135" s="4">
        <v>1437.25</v>
      </c>
      <c r="L135" s="4">
        <v>1002.749999999998</v>
      </c>
      <c r="M135" s="4">
        <v>1766.1666666666649</v>
      </c>
      <c r="N135" s="4">
        <v>16366.416666666664</v>
      </c>
      <c r="O135" s="4">
        <v>7800.7499999999991</v>
      </c>
      <c r="P135" s="4">
        <v>7691.6666666666606</v>
      </c>
      <c r="Q135" s="4">
        <v>2100.1666666666652</v>
      </c>
      <c r="R135" s="4">
        <v>5066.4166666666661</v>
      </c>
      <c r="S135" s="4">
        <v>6482.3333333333339</v>
      </c>
      <c r="T135" s="4">
        <v>7134.9166666666652</v>
      </c>
      <c r="U135" s="4">
        <v>3523.6666666666661</v>
      </c>
      <c r="V135" s="4">
        <v>2343.083333333333</v>
      </c>
      <c r="W135" s="4">
        <v>3224.333333333333</v>
      </c>
      <c r="X135" s="4">
        <v>7282.583333333333</v>
      </c>
      <c r="Y135" s="4">
        <v>10791.083333333339</v>
      </c>
      <c r="Z135" s="4">
        <v>9638.4166666666624</v>
      </c>
      <c r="AA135" s="4">
        <v>5237.166666666667</v>
      </c>
      <c r="AB135" s="4">
        <v>118501.0833333333</v>
      </c>
    </row>
    <row r="136" spans="1:28" x14ac:dyDescent="0.2">
      <c r="A136" s="2" t="s">
        <v>2</v>
      </c>
      <c r="B136" s="2" t="s">
        <v>82</v>
      </c>
      <c r="C136" s="2" t="s">
        <v>61</v>
      </c>
      <c r="D136" s="3">
        <v>2019</v>
      </c>
      <c r="E136" s="4">
        <v>383.16666666665901</v>
      </c>
      <c r="F136" s="4">
        <v>8249.0833333333321</v>
      </c>
      <c r="G136" s="4">
        <v>5730.8333333333312</v>
      </c>
      <c r="H136" s="4">
        <v>2121.6666666666624</v>
      </c>
      <c r="I136" s="4">
        <v>4482.1666666666642</v>
      </c>
      <c r="J136" s="4">
        <v>2123.5833333333294</v>
      </c>
      <c r="K136" s="4">
        <v>1595.8333333333292</v>
      </c>
      <c r="L136" s="4">
        <v>1141.1666666666622</v>
      </c>
      <c r="M136" s="4">
        <v>1977.7499999999955</v>
      </c>
      <c r="N136" s="4">
        <v>19433.749999999993</v>
      </c>
      <c r="O136" s="4">
        <v>9362.0833333333321</v>
      </c>
      <c r="P136" s="4">
        <v>9141.4999999999909</v>
      </c>
      <c r="Q136" s="4">
        <v>2529.9166666666601</v>
      </c>
      <c r="R136" s="4">
        <v>5989.2499999999991</v>
      </c>
      <c r="S136" s="4">
        <v>7478.4999999999991</v>
      </c>
      <c r="T136" s="4">
        <v>8428.5833333333321</v>
      </c>
      <c r="U136" s="4">
        <v>4214.4166666666661</v>
      </c>
      <c r="V136" s="4">
        <v>2668.4166666666642</v>
      </c>
      <c r="W136" s="4">
        <v>3850.3333333333321</v>
      </c>
      <c r="X136" s="4">
        <v>8749.8333333333285</v>
      </c>
      <c r="Y136" s="4">
        <v>12822.750000000007</v>
      </c>
      <c r="Z136" s="4">
        <v>11761.58333333333</v>
      </c>
      <c r="AA136" s="4">
        <v>6477.9166666666652</v>
      </c>
      <c r="AB136" s="4">
        <v>140714</v>
      </c>
    </row>
    <row r="137" spans="1:28" x14ac:dyDescent="0.2">
      <c r="A137" s="1" t="s">
        <v>284</v>
      </c>
    </row>
    <row r="138" spans="1:28" x14ac:dyDescent="0.2">
      <c r="A138" s="1" t="s">
        <v>331</v>
      </c>
    </row>
  </sheetData>
  <pageMargins left="0.7" right="0.7" top="0.78740157499999996" bottom="0.78740157499999996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>Magistrat der Stadt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Trautinger Franz</dc:creator>
  <cp:lastModifiedBy>Jost Daniel</cp:lastModifiedBy>
  <dcterms:created xsi:type="dcterms:W3CDTF">2020-06-10T08:37:08Z</dcterms:created>
  <dcterms:modified xsi:type="dcterms:W3CDTF">2020-12-07T09:42:18Z</dcterms:modified>
</cp:coreProperties>
</file>