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gf\heimfoer\VERTRAGSPARTNER\Übersichtslisten\Kalkulation u TS-Abrechnung Formulare\"/>
    </mc:Choice>
  </mc:AlternateContent>
  <bookViews>
    <workbookView xWindow="7635" yWindow="-15" windowWidth="2550" windowHeight="6780" tabRatio="881"/>
  </bookViews>
  <sheets>
    <sheet name="Plan" sheetId="60" r:id="rId1"/>
  </sheets>
  <definedNames>
    <definedName name="_xlnm.Print_Area" localSheetId="0">Plan!$A$1:$C$59</definedName>
  </definedNames>
  <calcPr calcId="162913"/>
</workbook>
</file>

<file path=xl/calcChain.xml><?xml version="1.0" encoding="utf-8"?>
<calcChain xmlns="http://schemas.openxmlformats.org/spreadsheetml/2006/main">
  <c r="C24" i="60" l="1"/>
  <c r="C30" i="60"/>
  <c r="C46" i="60"/>
  <c r="C56" i="60"/>
  <c r="C47" i="60" l="1"/>
  <c r="C58" i="60" s="1"/>
  <c r="C59" i="60" s="1"/>
  <c r="C8" i="60" s="1"/>
</calcChain>
</file>

<file path=xl/sharedStrings.xml><?xml version="1.0" encoding="utf-8"?>
<sst xmlns="http://schemas.openxmlformats.org/spreadsheetml/2006/main" count="52" uniqueCount="47">
  <si>
    <t xml:space="preserve">Tatsächliche Verpflegstage </t>
  </si>
  <si>
    <t>Name, Adresse der Einrichtung:</t>
  </si>
  <si>
    <t>Planbelag:</t>
  </si>
  <si>
    <t>Jahresschnitt in %:</t>
  </si>
  <si>
    <t>AUSGABEN</t>
  </si>
  <si>
    <t>Stdn/
Woche</t>
  </si>
  <si>
    <t>Personalkosten
(brutto inkl. Dienstgeberabgabe)</t>
  </si>
  <si>
    <t>Jahressumme</t>
  </si>
  <si>
    <t>Zwischensumme</t>
  </si>
  <si>
    <t>Direkt zurechenbare Kosten für Mj.</t>
  </si>
  <si>
    <t>Therapien</t>
  </si>
  <si>
    <t>Zwischensumme/brutto</t>
  </si>
  <si>
    <t>Gemeinkosten</t>
  </si>
  <si>
    <t>Betriebskosten</t>
  </si>
  <si>
    <t>Versicherungen</t>
  </si>
  <si>
    <t>Rechts- und Beratungsaufwand</t>
  </si>
  <si>
    <t>EINNAHMEN</t>
  </si>
  <si>
    <t>Rückvergütung Therapie und med. Bedarf</t>
  </si>
  <si>
    <t>Spenden (außer zweckgebundene Spenden)</t>
  </si>
  <si>
    <t>Endsumme</t>
  </si>
  <si>
    <t>Kosten je Verpflegstag:</t>
  </si>
  <si>
    <t>erforderlicher Tagsatz:</t>
  </si>
  <si>
    <t>Einnahmen aus Tagsätzen MA 11</t>
  </si>
  <si>
    <t>Gesamtsumme (ausgen. Einnahmen von MA 11)</t>
  </si>
  <si>
    <t>Päd. Personal  (= .... Personen)</t>
  </si>
  <si>
    <t>Päd. Leitung (= ... Personen)</t>
  </si>
  <si>
    <t>Therap. Personal, Psychol., DGKP (=... Personen)</t>
  </si>
  <si>
    <t>Verwaltungspersonal (inkl. Leitung) (= ... Personen)</t>
  </si>
  <si>
    <t>Hauspersonal (= ... Personen)</t>
  </si>
  <si>
    <t xml:space="preserve">Reinigung </t>
  </si>
  <si>
    <t xml:space="preserve">Kalkulation für das Jahr 20.. </t>
  </si>
  <si>
    <t>Anzahl VZÄ päd. Personal (exkl. Leitung):</t>
  </si>
  <si>
    <t>Pflegegeld</t>
  </si>
  <si>
    <r>
      <t>Lebensunterhaltskosten und sonst. Bedarf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</si>
  <si>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Sonst. Ausgaben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</si>
  <si>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Miete (</t>
    </r>
    <r>
      <rPr>
        <sz val="11"/>
        <color indexed="10"/>
        <rFont val="Tahoma"/>
        <family val="2"/>
      </rPr>
      <t>insges. .... m2 Wohnfläche auf ... Geschoßen, 
.... m2 Grünfläche - wenn vorhanden</t>
    </r>
    <r>
      <rPr>
        <sz val="11"/>
        <rFont val="Tahoma"/>
        <family val="2"/>
      </rPr>
      <t>)</t>
    </r>
  </si>
  <si>
    <r>
      <t>Energie (</t>
    </r>
    <r>
      <rPr>
        <sz val="11"/>
        <color indexed="10"/>
        <rFont val="Tahoma"/>
        <family val="2"/>
      </rPr>
      <t xml:space="preserve">Energieform: </t>
    </r>
    <r>
      <rPr>
        <sz val="11"/>
        <rFont val="Tahoma"/>
        <family val="2"/>
      </rPr>
      <t>……………………………...)</t>
    </r>
  </si>
  <si>
    <r>
      <t>Instandhaltung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</si>
  <si>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Telekommunikation und Porto, EDV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</si>
  <si>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Abschreibung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</si>
  <si>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Zinsaufwand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</si>
  <si>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Sonstige Aufwendungen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</si>
  <si>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sonst. personalbezogene Kosten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</si>
  <si>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Sonstige Einnahmen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</si>
  <si>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r>
      <t>Verbrauchsmaterial (</t>
    </r>
    <r>
      <rPr>
        <sz val="11"/>
        <color indexed="10"/>
        <rFont val="Tahoma"/>
        <family val="2"/>
      </rPr>
      <t>bitte erläutern</t>
    </r>
    <r>
      <rPr>
        <sz val="11"/>
        <rFont val="Tahoma"/>
        <family val="2"/>
      </rPr>
      <t>)</t>
    </r>
  </si>
  <si>
    <t>bitte erläutern: Erläuterung und Aufschlüsselung der Detailsummen jeweils auf einem Beiblatt</t>
  </si>
  <si>
    <t>KFZ-Aufwand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</si>
</sst>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_-* #,##0.00\ [$€]_-;\-* #,##0.00\ [$€]_-;_-* &quot;-&quot;??\ [$€]_-;_-@_-"/>
  </numFmts>
  <fonts count="12" x14ac:knownFonts="1">
    <font>
      <sz val="10"/>
      <name val="Arial"/>
    </font>
    <font>
      <sz val="12"/>
      <name val="Times New Roman"/>
      <family val="1"/>
    </font>
    <font>
      <sz val="12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b/>
      <i/>
      <sz val="11"/>
      <name val="Tahoma"/>
      <family val="2"/>
    </font>
    <font>
      <sz val="10"/>
      <name val="Tahoma"/>
      <family val="2"/>
    </font>
    <font>
      <sz val="11"/>
      <color indexed="10"/>
      <name val="Tahoma"/>
      <family val="2"/>
    </font>
    <font>
      <sz val="11"/>
      <color indexed="10"/>
      <name val="Tahoma"/>
      <family val="2"/>
    </font>
    <font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4" fontId="8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4" fontId="5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4" fontId="4" fillId="0" borderId="1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4" fontId="4" fillId="0" borderId="4" xfId="2" applyNumberFormat="1" applyFont="1" applyBorder="1" applyAlignment="1">
      <alignment vertical="center"/>
    </xf>
    <xf numFmtId="10" fontId="4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4" fontId="4" fillId="0" borderId="5" xfId="2" applyNumberFormat="1" applyFont="1" applyBorder="1" applyAlignment="1">
      <alignment vertical="center"/>
    </xf>
    <xf numFmtId="4" fontId="4" fillId="0" borderId="5" xfId="2" applyNumberFormat="1" applyFont="1" applyFill="1" applyBorder="1" applyAlignment="1">
      <alignment vertical="center"/>
    </xf>
    <xf numFmtId="4" fontId="5" fillId="0" borderId="5" xfId="2" applyNumberFormat="1" applyFont="1" applyBorder="1" applyAlignment="1">
      <alignment vertical="center"/>
    </xf>
    <xf numFmtId="0" fontId="4" fillId="0" borderId="5" xfId="2" applyFont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4" fontId="4" fillId="2" borderId="11" xfId="2" applyNumberFormat="1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centerContinuous" vertical="center"/>
    </xf>
    <xf numFmtId="0" fontId="5" fillId="2" borderId="3" xfId="2" applyFont="1" applyFill="1" applyBorder="1" applyAlignment="1">
      <alignment horizontal="centerContinuous" vertical="center"/>
    </xf>
    <xf numFmtId="0" fontId="5" fillId="2" borderId="4" xfId="2" applyFont="1" applyFill="1" applyBorder="1" applyAlignment="1">
      <alignment horizontal="centerContinuous" vertical="center"/>
    </xf>
    <xf numFmtId="0" fontId="11" fillId="0" borderId="0" xfId="2" applyFont="1" applyAlignment="1">
      <alignment vertical="center"/>
    </xf>
    <xf numFmtId="0" fontId="5" fillId="2" borderId="5" xfId="2" applyFont="1" applyFill="1" applyBorder="1" applyAlignment="1">
      <alignment vertical="center" wrapText="1"/>
    </xf>
    <xf numFmtId="4" fontId="5" fillId="2" borderId="12" xfId="2" applyNumberFormat="1" applyFont="1" applyFill="1" applyBorder="1" applyAlignment="1">
      <alignment horizontal="center" vertical="center"/>
    </xf>
    <xf numFmtId="4" fontId="5" fillId="2" borderId="5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</cellXfs>
  <cellStyles count="3">
    <cellStyle name="Euro" xfId="1"/>
    <cellStyle name="Standard" xfId="0" builtinId="0"/>
    <cellStyle name="Standard_Kalkulationsformblatt für VH's ohne Erläuterung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7"/>
    <pageSetUpPr fitToPage="1"/>
  </sheetPr>
  <dimension ref="A1:C61"/>
  <sheetViews>
    <sheetView showGridLines="0" tabSelected="1" zoomScale="75" zoomScaleNormal="75" zoomScaleSheetLayoutView="75" workbookViewId="0">
      <selection activeCell="C9" sqref="C9"/>
    </sheetView>
  </sheetViews>
  <sheetFormatPr baseColWidth="10" defaultRowHeight="14.25" x14ac:dyDescent="0.2"/>
  <cols>
    <col min="1" max="1" width="8.42578125" style="3" customWidth="1"/>
    <col min="2" max="2" width="48.28515625" style="3" customWidth="1"/>
    <col min="3" max="3" width="52" style="4" customWidth="1"/>
    <col min="4" max="16384" width="11.42578125" style="3"/>
  </cols>
  <sheetData>
    <row r="1" spans="1:3" x14ac:dyDescent="0.2">
      <c r="A1" s="5"/>
      <c r="B1" s="5"/>
      <c r="C1" s="6"/>
    </row>
    <row r="2" spans="1:3" ht="15" x14ac:dyDescent="0.2">
      <c r="A2" s="1"/>
      <c r="B2" s="2" t="s">
        <v>30</v>
      </c>
    </row>
    <row r="3" spans="1:3" x14ac:dyDescent="0.2">
      <c r="A3" s="7"/>
      <c r="B3" s="8"/>
    </row>
    <row r="5" spans="1:3" ht="32.25" customHeight="1" x14ac:dyDescent="0.2">
      <c r="A5" s="20" t="s">
        <v>1</v>
      </c>
      <c r="B5" s="21"/>
      <c r="C5" s="22"/>
    </row>
    <row r="6" spans="1:3" ht="25.5" customHeight="1" x14ac:dyDescent="0.2">
      <c r="A6" s="23"/>
      <c r="B6" s="24"/>
      <c r="C6" s="25"/>
    </row>
    <row r="7" spans="1:3" x14ac:dyDescent="0.2">
      <c r="C7" s="9"/>
    </row>
    <row r="8" spans="1:3" ht="27.95" customHeight="1" x14ac:dyDescent="0.2">
      <c r="A8" s="10" t="s">
        <v>21</v>
      </c>
      <c r="B8" s="11"/>
      <c r="C8" s="12" t="e">
        <f>C59</f>
        <v>#DIV/0!</v>
      </c>
    </row>
    <row r="9" spans="1:3" ht="27.95" customHeight="1" x14ac:dyDescent="0.2">
      <c r="A9" s="10" t="s">
        <v>2</v>
      </c>
      <c r="B9" s="11"/>
      <c r="C9" s="12"/>
    </row>
    <row r="10" spans="1:3" ht="27.95" customHeight="1" x14ac:dyDescent="0.2">
      <c r="A10" s="10" t="s">
        <v>0</v>
      </c>
      <c r="B10" s="11"/>
      <c r="C10" s="12"/>
    </row>
    <row r="11" spans="1:3" x14ac:dyDescent="0.2">
      <c r="A11" s="8"/>
      <c r="B11" s="8"/>
      <c r="C11" s="9"/>
    </row>
    <row r="12" spans="1:3" ht="27.95" customHeight="1" x14ac:dyDescent="0.2">
      <c r="A12" s="10" t="s">
        <v>3</v>
      </c>
      <c r="B12" s="11"/>
      <c r="C12" s="13"/>
    </row>
    <row r="13" spans="1:3" ht="27.95" customHeight="1" x14ac:dyDescent="0.2">
      <c r="A13" s="10" t="s">
        <v>31</v>
      </c>
      <c r="B13" s="11"/>
      <c r="C13" s="12"/>
    </row>
    <row r="14" spans="1:3" x14ac:dyDescent="0.2">
      <c r="C14" s="9"/>
    </row>
    <row r="15" spans="1:3" ht="27.95" customHeight="1" x14ac:dyDescent="0.2">
      <c r="A15" s="26" t="s">
        <v>4</v>
      </c>
      <c r="B15" s="27"/>
      <c r="C15" s="28"/>
    </row>
    <row r="16" spans="1:3" x14ac:dyDescent="0.2">
      <c r="C16" s="9"/>
    </row>
    <row r="17" spans="1:3" ht="28.5" x14ac:dyDescent="0.2">
      <c r="A17" s="30" t="s">
        <v>5</v>
      </c>
      <c r="B17" s="30" t="s">
        <v>6</v>
      </c>
      <c r="C17" s="31" t="s">
        <v>7</v>
      </c>
    </row>
    <row r="18" spans="1:3" ht="27.95" customHeight="1" x14ac:dyDescent="0.2">
      <c r="A18" s="14"/>
      <c r="B18" s="15" t="s">
        <v>24</v>
      </c>
      <c r="C18" s="16"/>
    </row>
    <row r="19" spans="1:3" ht="27.95" customHeight="1" x14ac:dyDescent="0.2">
      <c r="A19" s="14"/>
      <c r="B19" s="15" t="s">
        <v>25</v>
      </c>
      <c r="C19" s="16"/>
    </row>
    <row r="20" spans="1:3" ht="27.95" customHeight="1" x14ac:dyDescent="0.2">
      <c r="A20" s="14"/>
      <c r="B20" s="15" t="s">
        <v>26</v>
      </c>
      <c r="C20" s="16"/>
    </row>
    <row r="21" spans="1:3" ht="27.95" customHeight="1" x14ac:dyDescent="0.2">
      <c r="A21" s="14"/>
      <c r="B21" s="14" t="s">
        <v>27</v>
      </c>
      <c r="C21" s="16"/>
    </row>
    <row r="22" spans="1:3" ht="27.95" customHeight="1" x14ac:dyDescent="0.2">
      <c r="A22" s="14"/>
      <c r="B22" s="3" t="s">
        <v>28</v>
      </c>
      <c r="C22" s="16"/>
    </row>
    <row r="23" spans="1:3" ht="27.95" customHeight="1" x14ac:dyDescent="0.2">
      <c r="A23" s="36" t="s">
        <v>42</v>
      </c>
      <c r="B23" s="36"/>
      <c r="C23" s="16"/>
    </row>
    <row r="24" spans="1:3" ht="27.95" customHeight="1" x14ac:dyDescent="0.2">
      <c r="A24" s="37" t="s">
        <v>8</v>
      </c>
      <c r="B24" s="37"/>
      <c r="C24" s="18">
        <f>SUM(C18:C23)</f>
        <v>0</v>
      </c>
    </row>
    <row r="25" spans="1:3" x14ac:dyDescent="0.2">
      <c r="C25" s="9"/>
    </row>
    <row r="26" spans="1:3" ht="27.95" customHeight="1" x14ac:dyDescent="0.2">
      <c r="A26" s="41" t="s">
        <v>9</v>
      </c>
      <c r="B26" s="42"/>
      <c r="C26" s="32" t="s">
        <v>7</v>
      </c>
    </row>
    <row r="27" spans="1:3" ht="27.75" customHeight="1" x14ac:dyDescent="0.2">
      <c r="A27" s="36" t="s">
        <v>33</v>
      </c>
      <c r="B27" s="36"/>
      <c r="C27" s="16"/>
    </row>
    <row r="28" spans="1:3" ht="27.95" customHeight="1" x14ac:dyDescent="0.2">
      <c r="A28" s="36" t="s">
        <v>10</v>
      </c>
      <c r="B28" s="36"/>
      <c r="C28" s="16"/>
    </row>
    <row r="29" spans="1:3" ht="27.95" customHeight="1" x14ac:dyDescent="0.2">
      <c r="A29" s="36" t="s">
        <v>34</v>
      </c>
      <c r="B29" s="36"/>
      <c r="C29" s="16"/>
    </row>
    <row r="30" spans="1:3" ht="27.95" customHeight="1" x14ac:dyDescent="0.2">
      <c r="A30" s="37" t="s">
        <v>11</v>
      </c>
      <c r="B30" s="37"/>
      <c r="C30" s="18">
        <f>SUM(C27:C29)</f>
        <v>0</v>
      </c>
    </row>
    <row r="31" spans="1:3" ht="15.75" customHeight="1" x14ac:dyDescent="0.2">
      <c r="C31" s="9"/>
    </row>
    <row r="32" spans="1:3" ht="27.95" customHeight="1" x14ac:dyDescent="0.2">
      <c r="A32" s="38" t="s">
        <v>12</v>
      </c>
      <c r="B32" s="38"/>
      <c r="C32" s="32" t="s">
        <v>7</v>
      </c>
    </row>
    <row r="33" spans="1:3" ht="27.95" customHeight="1" x14ac:dyDescent="0.2">
      <c r="A33" s="40" t="s">
        <v>35</v>
      </c>
      <c r="B33" s="36"/>
      <c r="C33" s="16"/>
    </row>
    <row r="34" spans="1:3" ht="27.95" customHeight="1" x14ac:dyDescent="0.2">
      <c r="A34" s="36" t="s">
        <v>13</v>
      </c>
      <c r="B34" s="36"/>
      <c r="C34" s="16"/>
    </row>
    <row r="35" spans="1:3" ht="27.95" customHeight="1" x14ac:dyDescent="0.2">
      <c r="A35" s="36" t="s">
        <v>36</v>
      </c>
      <c r="B35" s="36"/>
      <c r="C35" s="16"/>
    </row>
    <row r="36" spans="1:3" ht="27.95" customHeight="1" x14ac:dyDescent="0.2">
      <c r="A36" s="36" t="s">
        <v>29</v>
      </c>
      <c r="B36" s="36"/>
      <c r="C36" s="16"/>
    </row>
    <row r="37" spans="1:3" ht="27.95" customHeight="1" x14ac:dyDescent="0.2">
      <c r="A37" s="36" t="s">
        <v>37</v>
      </c>
      <c r="B37" s="36"/>
      <c r="C37" s="16"/>
    </row>
    <row r="38" spans="1:3" ht="27.95" customHeight="1" x14ac:dyDescent="0.2">
      <c r="A38" s="36" t="s">
        <v>44</v>
      </c>
      <c r="B38" s="36"/>
      <c r="C38" s="16"/>
    </row>
    <row r="39" spans="1:3" ht="27.95" customHeight="1" x14ac:dyDescent="0.2">
      <c r="A39" s="36" t="s">
        <v>38</v>
      </c>
      <c r="B39" s="36"/>
      <c r="C39" s="16"/>
    </row>
    <row r="40" spans="1:3" ht="27.95" customHeight="1" x14ac:dyDescent="0.2">
      <c r="A40" s="36" t="s">
        <v>39</v>
      </c>
      <c r="B40" s="36"/>
      <c r="C40" s="16"/>
    </row>
    <row r="41" spans="1:3" ht="27.95" customHeight="1" x14ac:dyDescent="0.2">
      <c r="A41" s="19" t="s">
        <v>46</v>
      </c>
      <c r="B41" s="19"/>
      <c r="C41" s="16"/>
    </row>
    <row r="42" spans="1:3" ht="27.95" customHeight="1" x14ac:dyDescent="0.2">
      <c r="A42" s="36" t="s">
        <v>14</v>
      </c>
      <c r="B42" s="36"/>
      <c r="C42" s="16"/>
    </row>
    <row r="43" spans="1:3" ht="27.95" customHeight="1" x14ac:dyDescent="0.2">
      <c r="A43" s="36" t="s">
        <v>40</v>
      </c>
      <c r="B43" s="36"/>
      <c r="C43" s="16"/>
    </row>
    <row r="44" spans="1:3" ht="27.95" customHeight="1" x14ac:dyDescent="0.2">
      <c r="A44" s="36" t="s">
        <v>15</v>
      </c>
      <c r="B44" s="36"/>
      <c r="C44" s="16"/>
    </row>
    <row r="45" spans="1:3" ht="27.95" customHeight="1" x14ac:dyDescent="0.2">
      <c r="A45" s="36" t="s">
        <v>41</v>
      </c>
      <c r="B45" s="36"/>
      <c r="C45" s="16"/>
    </row>
    <row r="46" spans="1:3" ht="27.95" customHeight="1" x14ac:dyDescent="0.2">
      <c r="A46" s="39" t="s">
        <v>8</v>
      </c>
      <c r="B46" s="39"/>
      <c r="C46" s="18">
        <f>SUM(C33:C45)</f>
        <v>0</v>
      </c>
    </row>
    <row r="47" spans="1:3" ht="27.95" customHeight="1" x14ac:dyDescent="0.2">
      <c r="A47" s="37" t="s">
        <v>19</v>
      </c>
      <c r="B47" s="37"/>
      <c r="C47" s="18">
        <f>C46+C30+C24</f>
        <v>0</v>
      </c>
    </row>
    <row r="48" spans="1:3" x14ac:dyDescent="0.2">
      <c r="C48" s="9"/>
    </row>
    <row r="49" spans="1:3" ht="27.95" customHeight="1" x14ac:dyDescent="0.2">
      <c r="A49" s="26" t="s">
        <v>16</v>
      </c>
      <c r="B49" s="27"/>
      <c r="C49" s="28"/>
    </row>
    <row r="50" spans="1:3" ht="23.25" customHeight="1" x14ac:dyDescent="0.2">
      <c r="A50" s="34"/>
      <c r="B50" s="35"/>
      <c r="C50" s="32" t="s">
        <v>7</v>
      </c>
    </row>
    <row r="51" spans="1:3" ht="27.95" customHeight="1" x14ac:dyDescent="0.2">
      <c r="A51" s="36" t="s">
        <v>22</v>
      </c>
      <c r="B51" s="36"/>
      <c r="C51" s="17"/>
    </row>
    <row r="52" spans="1:3" ht="27.95" customHeight="1" x14ac:dyDescent="0.2">
      <c r="A52" s="19" t="s">
        <v>32</v>
      </c>
      <c r="B52" s="19"/>
      <c r="C52" s="17"/>
    </row>
    <row r="53" spans="1:3" ht="27.95" customHeight="1" x14ac:dyDescent="0.2">
      <c r="A53" s="36" t="s">
        <v>17</v>
      </c>
      <c r="B53" s="36"/>
      <c r="C53" s="17"/>
    </row>
    <row r="54" spans="1:3" ht="27.95" customHeight="1" x14ac:dyDescent="0.2">
      <c r="A54" s="36" t="s">
        <v>18</v>
      </c>
      <c r="B54" s="36"/>
      <c r="C54" s="17"/>
    </row>
    <row r="55" spans="1:3" ht="27.95" customHeight="1" x14ac:dyDescent="0.2">
      <c r="A55" s="36" t="s">
        <v>43</v>
      </c>
      <c r="B55" s="36"/>
      <c r="C55" s="17"/>
    </row>
    <row r="56" spans="1:3" ht="27.95" customHeight="1" x14ac:dyDescent="0.2">
      <c r="A56" s="37" t="s">
        <v>19</v>
      </c>
      <c r="B56" s="37"/>
      <c r="C56" s="18">
        <f>SUM(C51:C55)</f>
        <v>0</v>
      </c>
    </row>
    <row r="57" spans="1:3" x14ac:dyDescent="0.2">
      <c r="C57" s="9"/>
    </row>
    <row r="58" spans="1:3" ht="27.95" customHeight="1" x14ac:dyDescent="0.2">
      <c r="A58" s="38" t="s">
        <v>23</v>
      </c>
      <c r="B58" s="38"/>
      <c r="C58" s="18">
        <f>C47-C53-C52-C54-C55</f>
        <v>0</v>
      </c>
    </row>
    <row r="59" spans="1:3" ht="27.95" customHeight="1" x14ac:dyDescent="0.2">
      <c r="A59" s="33" t="s">
        <v>20</v>
      </c>
      <c r="B59" s="33"/>
      <c r="C59" s="18" t="e">
        <f>C58/C10</f>
        <v>#DIV/0!</v>
      </c>
    </row>
    <row r="61" spans="1:3" x14ac:dyDescent="0.2">
      <c r="A61" s="29" t="s">
        <v>45</v>
      </c>
    </row>
  </sheetData>
  <mergeCells count="30">
    <mergeCell ref="A23:B23"/>
    <mergeCell ref="A24:B24"/>
    <mergeCell ref="A26:B26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  <mergeCell ref="A47:B47"/>
    <mergeCell ref="A51:B51"/>
    <mergeCell ref="A53:B53"/>
    <mergeCell ref="A59:B59"/>
    <mergeCell ref="A50:B50"/>
    <mergeCell ref="A54:B54"/>
    <mergeCell ref="A55:B55"/>
    <mergeCell ref="A56:B56"/>
    <mergeCell ref="A58:B58"/>
  </mergeCells>
  <phoneticPr fontId="1" type="noConversion"/>
  <pageMargins left="0.85" right="0.27" top="0.27" bottom="0.28999999999999998" header="0.25" footer="0.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</vt:lpstr>
      <vt:lpstr>Plan!Druckbereich</vt:lpstr>
    </vt:vector>
  </TitlesOfParts>
  <Company>pentium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hschoenthaler</dc:creator>
  <cp:lastModifiedBy>Caloun Alexandra</cp:lastModifiedBy>
  <cp:lastPrinted>2017-03-01T12:41:53Z</cp:lastPrinted>
  <dcterms:created xsi:type="dcterms:W3CDTF">2001-09-03T08:01:01Z</dcterms:created>
  <dcterms:modified xsi:type="dcterms:W3CDTF">2021-04-14T13:41:50Z</dcterms:modified>
</cp:coreProperties>
</file>