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foerdermanagement\IKT\Formulare und Muster\Kalkulationen-Kosten-Belegsaufstellung\"/>
    </mc:Choice>
  </mc:AlternateContent>
  <bookViews>
    <workbookView xWindow="-15" yWindow="240" windowWidth="7650" windowHeight="8865"/>
  </bookViews>
  <sheets>
    <sheet name="Detail" sheetId="1" r:id="rId1"/>
  </sheets>
  <definedNames>
    <definedName name="_xlnm.Print_Area" localSheetId="0">Detail!$B$1:$F$174</definedName>
  </definedNames>
  <calcPr calcId="162913"/>
</workbook>
</file>

<file path=xl/calcChain.xml><?xml version="1.0" encoding="utf-8"?>
<calcChain xmlns="http://schemas.openxmlformats.org/spreadsheetml/2006/main">
  <c r="C171" i="1" l="1"/>
  <c r="D171" i="1" l="1"/>
  <c r="C169" i="1" l="1"/>
  <c r="D103" i="1"/>
  <c r="C103" i="1"/>
  <c r="C76" i="1"/>
  <c r="D76" i="1"/>
  <c r="D49" i="1"/>
  <c r="D25" i="1"/>
  <c r="C25" i="1"/>
  <c r="C104" i="1" l="1"/>
  <c r="E103" i="1"/>
  <c r="E76" i="1"/>
  <c r="E25" i="1"/>
  <c r="D50" i="1"/>
  <c r="D169" i="1"/>
  <c r="D104" i="1" l="1"/>
  <c r="D170" i="1" l="1"/>
  <c r="E104" i="1"/>
  <c r="D106" i="1"/>
  <c r="F25" i="1"/>
  <c r="C49" i="1"/>
  <c r="F76" i="1"/>
  <c r="F103" i="1"/>
  <c r="C170" i="1" l="1"/>
  <c r="E49" i="1"/>
  <c r="F49" i="1"/>
  <c r="F104" i="1"/>
  <c r="C50" i="1"/>
  <c r="E50" i="1" l="1"/>
  <c r="F50" i="1"/>
  <c r="C106" i="1"/>
  <c r="E106" i="1" s="1"/>
</calcChain>
</file>

<file path=xl/comments1.xml><?xml version="1.0" encoding="utf-8"?>
<comments xmlns="http://schemas.openxmlformats.org/spreadsheetml/2006/main">
  <authors>
    <author>Gratzer Stefanie</author>
    <author>Becher Moritz</author>
    <author>Weber Caroline</author>
    <author>Dobeiner Monika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z.B.:
Erlöse Kartenverkauf,
Erlöse Gastspiele Ausland und Inland,
Erlöse aus Verkauf von Programmen,
Erlöse aus Vermietung und Verpachtung,
Sponsoreneinnahmen,
Eigenmittel...</t>
        </r>
      </text>
    </comment>
    <comment ref="B54" authorId="1" shapeId="0">
      <text>
        <r>
          <rPr>
            <b/>
            <sz val="9"/>
            <color indexed="81"/>
            <rFont val="Tahoma"/>
            <family val="2"/>
          </rPr>
          <t>z.B.:
Miete, Pacht Büro,
Versicherungen,
Abgaben und Steuern,
Werbung, PR, Marketing, 
MitarbeiterInnen Verwaltung...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</rPr>
          <t>Kosten für KünstlerInnen, WissenschaftlerInnen,
Produktionskosten so 
detailliert wie möglich</t>
        </r>
      </text>
    </comment>
    <comment ref="B121" authorId="2" shapeId="0">
      <text>
        <r>
          <rPr>
            <b/>
            <sz val="9"/>
            <color indexed="81"/>
            <rFont val="Tahoma"/>
            <family val="2"/>
          </rPr>
          <t>z.B.
Geschäftsführung
Direktion
Obleute
künstl. Leitung
kfm. Leitung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8" authorId="2" shapeId="0">
      <text>
        <r>
          <rPr>
            <b/>
            <sz val="9"/>
            <color indexed="81"/>
            <rFont val="Tahoma"/>
            <family val="2"/>
          </rPr>
          <t>Nur angestellte Mitarbeiter*innen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" authorId="1" shapeId="0">
      <text>
        <r>
          <rPr>
            <b/>
            <sz val="9"/>
            <color indexed="81"/>
            <rFont val="Tahoma"/>
            <family val="2"/>
          </rPr>
          <t xml:space="preserve">Anzahl der gesamt stattfindenden Veranstaltungen
z.B. im Rahmen Jahresprogramm/
Saison/
Festival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8" authorId="1" shapeId="0">
      <text>
        <r>
          <rPr>
            <b/>
            <sz val="9"/>
            <color indexed="81"/>
            <rFont val="Tahoma"/>
            <family val="2"/>
          </rPr>
          <t>bzw. Teilnehmer*innen bei Workshops u. Ä.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2" authorId="1" shapeId="0">
      <text>
        <r>
          <rPr>
            <b/>
            <sz val="9"/>
            <color indexed="81"/>
            <rFont val="Tahoma"/>
            <family val="2"/>
          </rPr>
          <t>Freikarten sollten nicht mehr als 5% des gesamten Kartenkontingents ausmachen.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3" authorId="2" shapeId="0">
      <text>
        <r>
          <rPr>
            <b/>
            <sz val="9"/>
            <color indexed="81"/>
            <rFont val="Tahoma"/>
            <family val="2"/>
          </rPr>
          <t>Geplante Auslastung bei Einreichung
Tatsächliche Auslastung bei Abrechnung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8" authorId="2" shapeId="0">
      <text>
        <r>
          <rPr>
            <b/>
            <sz val="9"/>
            <color indexed="81"/>
            <rFont val="Tahoma"/>
            <family val="2"/>
          </rPr>
          <t>Geplante Auslastung bei Einreichung
Tatsächliche Auslastung bei Abrechnung</t>
        </r>
      </text>
    </comment>
    <comment ref="B150" authorId="0" shapeId="0">
      <text>
        <r>
          <rPr>
            <b/>
            <sz val="9"/>
            <color indexed="81"/>
            <rFont val="Tahoma"/>
            <family val="2"/>
          </rPr>
          <t>Tragen Sie nur Daten für Ihre EIGENEN Veranstaltungsorte ein, NICHT für zugemietete Veranstaltungsorte.</t>
        </r>
      </text>
    </comment>
    <comment ref="B169" authorId="3" shapeId="0">
      <text>
        <r>
          <rPr>
            <b/>
            <sz val="9"/>
            <color indexed="81"/>
            <rFont val="Tahoma"/>
            <family val="2"/>
          </rPr>
          <t>Diese Felder werden automatisch befüllt und müssen nicht von Ihnen ausgefüllt werden!</t>
        </r>
      </text>
    </comment>
  </commentList>
</comments>
</file>

<file path=xl/sharedStrings.xml><?xml version="1.0" encoding="utf-8"?>
<sst xmlns="http://schemas.openxmlformats.org/spreadsheetml/2006/main" count="155" uniqueCount="132">
  <si>
    <t>%</t>
  </si>
  <si>
    <t>in EURO</t>
  </si>
  <si>
    <t>ABRECHNUNG</t>
  </si>
  <si>
    <t>EINNAHMEN</t>
  </si>
  <si>
    <t>…</t>
  </si>
  <si>
    <t>B) EINNAHMEN DIVERSE</t>
  </si>
  <si>
    <t>EINNAHMEN GESAMT *)</t>
  </si>
  <si>
    <t>SALDO *)</t>
  </si>
  <si>
    <t>KOMMENTAR</t>
  </si>
  <si>
    <t>AUSGABEN GESAMT *)</t>
  </si>
  <si>
    <t>Förderung Bund</t>
  </si>
  <si>
    <t>PLAN-IST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</si>
  <si>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</si>
  <si>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</si>
  <si>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</si>
  <si>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</si>
  <si>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</si>
  <si>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</si>
  <si>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</si>
  <si>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r>
      <t xml:space="preserve">Einnahmen- und Ausgabenaufstellung für Förderungen ab </t>
    </r>
    <r>
      <rPr>
        <b/>
        <sz val="17"/>
        <rFont val="Calibri"/>
        <family val="2"/>
      </rPr>
      <t xml:space="preserve">€ </t>
    </r>
    <r>
      <rPr>
        <b/>
        <sz val="17"/>
        <rFont val="Arial"/>
        <family val="2"/>
      </rPr>
      <t>5.001,--</t>
    </r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</si>
  <si>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</si>
  <si>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</si>
  <si>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</si>
  <si>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</si>
  <si>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</si>
  <si>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</si>
  <si>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</si>
  <si>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</si>
  <si>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</si>
  <si>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</si>
  <si>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</si>
  <si>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</si>
  <si>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</si>
  <si>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</si>
  <si>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</si>
  <si>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</si>
  <si>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</si>
  <si>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</si>
  <si>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</si>
  <si>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</si>
  <si>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</si>
  <si>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</si>
  <si>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</si>
  <si>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</si>
  <si>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 xml:space="preserve">Leitungspositionen gesamt </t>
  </si>
  <si>
    <t>Anzahl Veranstaltungen gesamt</t>
  </si>
  <si>
    <t>Anzahl aller gezeigten Filme</t>
  </si>
  <si>
    <t>K32</t>
  </si>
  <si>
    <t xml:space="preserve">  Eigenproduktionen</t>
  </si>
  <si>
    <t xml:space="preserve">  Gastspiele (außer Haus)</t>
  </si>
  <si>
    <t xml:space="preserve">  Gastspiele (im Haus)</t>
  </si>
  <si>
    <t xml:space="preserve">  Kooperationen / Koproduktionen</t>
  </si>
  <si>
    <t xml:space="preserve">  Rahmenveranstaltungen</t>
  </si>
  <si>
    <t xml:space="preserve">  Vollpreiskarten</t>
  </si>
  <si>
    <t xml:space="preserve">  ermäßigte Karten</t>
  </si>
  <si>
    <t xml:space="preserve">  Freikarten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</si>
  <si>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</si>
  <si>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</si>
  <si>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</si>
  <si>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</si>
  <si>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</si>
  <si>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>K35</t>
  </si>
  <si>
    <t>Summe EINNAHMEN DIVERSE **)</t>
  </si>
  <si>
    <t>Summe KÜNSTLER./WISSENSCH. KOSTEN **)</t>
  </si>
  <si>
    <t>Summe VERWALTUNGSKOSTEN **)</t>
  </si>
  <si>
    <t>NATÜRLICHE PERSON</t>
  </si>
  <si>
    <t xml:space="preserve">  weiblich (Anzahl Personen)</t>
  </si>
  <si>
    <t xml:space="preserve">  männlich (Anzahl Personen)</t>
  </si>
  <si>
    <t>JURISTISCHE PERSON</t>
  </si>
  <si>
    <t>I. ANTRAGSTELLER*INNEN</t>
  </si>
  <si>
    <t>II. VERANSTALTUNGEN mit Eintritt</t>
  </si>
  <si>
    <t>III. VERANSTALTUNGEN  Eintritt frei</t>
  </si>
  <si>
    <t>VI. EINGEREICHTE PUBLIKATIONEN
(Literatur, Wissenschaft, Bildende Kunst)</t>
  </si>
  <si>
    <t>V. FILM</t>
  </si>
  <si>
    <t>FESTIVAL</t>
  </si>
  <si>
    <t>HERSTELLUNG</t>
  </si>
  <si>
    <t>K43</t>
  </si>
  <si>
    <t>K44</t>
  </si>
  <si>
    <t>GESAMTAUSLASTUNG in % mit Eintritt</t>
  </si>
  <si>
    <t>GESAMTAUSLASTUNG in % Eintritt frei</t>
  </si>
  <si>
    <t>K45</t>
  </si>
  <si>
    <t>K46</t>
  </si>
  <si>
    <t>K47</t>
  </si>
  <si>
    <r>
      <t xml:space="preserve">AUSGABEN IM DETAIL
</t>
    </r>
    <r>
      <rPr>
        <sz val="10"/>
        <rFont val="Arial"/>
        <family val="2"/>
      </rPr>
      <t>(nach Kostenstellen/Bereichen gegliedert,
Zeilen können nach Bedarf ergänzt werden)</t>
    </r>
  </si>
  <si>
    <r>
      <t>STATISTIK ZUR EINREICHUNG</t>
    </r>
    <r>
      <rPr>
        <sz val="10"/>
        <color rgb="FFFF0000"/>
        <rFont val="Arial"/>
        <family val="2"/>
      </rPr>
      <t/>
    </r>
  </si>
  <si>
    <t xml:space="preserve">Jahr: </t>
  </si>
  <si>
    <t>Dieses Formular ist sowohl für die Einreichung als auch für die Abrechnung zu verwenden! Bitte speichern und übermitteln Sie es unbedingt als Excel-Datei (nicht als PDF), da sonst die Überprüfung und Übertragung in die Datenbank der MA 7 nicht erfolgen kann.</t>
  </si>
  <si>
    <t>Projekttitel:</t>
  </si>
  <si>
    <t xml:space="preserve">von: </t>
  </si>
  <si>
    <t xml:space="preserve">Ansuchen erstellt am: </t>
  </si>
  <si>
    <t xml:space="preserve">Abrechnung erstellt am: </t>
  </si>
  <si>
    <t xml:space="preserve">Begründung: </t>
  </si>
  <si>
    <t>Bitte Namen, Projekttitel und Jahr angeben!</t>
  </si>
  <si>
    <t>Bitte füllen Sie alle zutreffenden Felder aus!
Beachten Sie bitte die Ausfüllhilfen in den Kommentaren.</t>
  </si>
  <si>
    <t>Begründung:</t>
  </si>
  <si>
    <t>K48</t>
  </si>
  <si>
    <t>K49</t>
  </si>
  <si>
    <t xml:space="preserve">  divers (Anzahl Personen)</t>
  </si>
  <si>
    <t>K50</t>
  </si>
  <si>
    <t xml:space="preserve">  inter (Anzahl Personen)</t>
  </si>
  <si>
    <t>K51</t>
  </si>
  <si>
    <t xml:space="preserve">  offen (Anzahl Personen)</t>
  </si>
  <si>
    <t>K52</t>
  </si>
  <si>
    <t xml:space="preserve">  ohne Geschlechtseintrag (Anzahl Personen)</t>
  </si>
  <si>
    <t>K53</t>
  </si>
  <si>
    <t xml:space="preserve">  Leitung divers (Anzahl Personen)</t>
  </si>
  <si>
    <t>K54</t>
  </si>
  <si>
    <t xml:space="preserve">  Leitung inter (Anzahl Personen)</t>
  </si>
  <si>
    <t>K55</t>
  </si>
  <si>
    <t xml:space="preserve">  Leitung offen (Anzahl Personen)</t>
  </si>
  <si>
    <t>K56</t>
  </si>
  <si>
    <t xml:space="preserve">  Leitung ohne Geschlechtseintrag (Anzahl Personen)</t>
  </si>
  <si>
    <t>ANGESTELLTE MITARBEITER*INNEN gesamt</t>
  </si>
  <si>
    <t>Anzahl Besucher*innen gesamt</t>
  </si>
  <si>
    <t>Anzahl Besucher*innen Eintritt frei gesamt</t>
  </si>
  <si>
    <t>Besucher*innenkapazität (gesamt)</t>
  </si>
  <si>
    <t xml:space="preserve">Antragsteller*in: </t>
  </si>
  <si>
    <t>Förderung MA 7</t>
  </si>
  <si>
    <t>Förderung Bezirk …</t>
  </si>
  <si>
    <t>Förderung Stadt Wien, MA …</t>
  </si>
  <si>
    <t>Förderungen andere …</t>
  </si>
  <si>
    <t>Summe FÖRDERUNGEN **)</t>
  </si>
  <si>
    <t>A) FÖRDERUNGEN</t>
  </si>
  <si>
    <t>Förderung pro Besucher*in</t>
  </si>
  <si>
    <t>A) KÜNSTLER./WISSENSCH. KOSTEN</t>
  </si>
  <si>
    <t>B) VERWALTUNGSKOSTEN</t>
  </si>
  <si>
    <r>
      <t xml:space="preserve">*) Bei der </t>
    </r>
    <r>
      <rPr>
        <b/>
        <sz val="12"/>
        <rFont val="Arial"/>
        <family val="2"/>
      </rPr>
      <t>Einreichung</t>
    </r>
    <r>
      <rPr>
        <sz val="12"/>
        <rFont val="Arial"/>
        <family val="2"/>
      </rPr>
      <t xml:space="preserve"> müssen die </t>
    </r>
    <r>
      <rPr>
        <b/>
        <sz val="12"/>
        <rFont val="Arial"/>
        <family val="2"/>
      </rPr>
      <t>Einnahmen Gesamt</t>
    </r>
    <r>
      <rPr>
        <sz val="12"/>
        <rFont val="Arial"/>
        <family val="2"/>
      </rPr>
      <t xml:space="preserve"> mit den </t>
    </r>
    <r>
      <rPr>
        <b/>
        <sz val="12"/>
        <rFont val="Arial"/>
        <family val="2"/>
      </rPr>
      <t>Ausgaben Gesamt</t>
    </r>
    <r>
      <rPr>
        <sz val="12"/>
        <rFont val="Arial"/>
        <family val="2"/>
      </rPr>
      <t xml:space="preserve"> übereinstimmen, der Saldo muss 0 sein.
  </t>
    </r>
    <r>
      <rPr>
        <sz val="12"/>
        <color rgb="FFFF0000"/>
        <rFont val="Arial"/>
        <family val="2"/>
      </rPr>
      <t xml:space="preserve">  Bei der </t>
    </r>
    <r>
      <rPr>
        <b/>
        <sz val="12"/>
        <color rgb="FFFF0000"/>
        <rFont val="Arial"/>
        <family val="2"/>
      </rPr>
      <t>Abrechnung</t>
    </r>
    <r>
      <rPr>
        <sz val="12"/>
        <color rgb="FFFF0000"/>
        <rFont val="Arial"/>
        <family val="2"/>
      </rPr>
      <t xml:space="preserve"> sind die </t>
    </r>
    <r>
      <rPr>
        <b/>
        <sz val="12"/>
        <color rgb="FFFF0000"/>
        <rFont val="Arial"/>
        <family val="2"/>
      </rPr>
      <t>tatsächlich erhaltenen Einnahmen</t>
    </r>
    <r>
      <rPr>
        <sz val="12"/>
        <color rgb="FFFF0000"/>
        <rFont val="Arial"/>
        <family val="2"/>
      </rPr>
      <t xml:space="preserve"> und die </t>
    </r>
    <r>
      <rPr>
        <b/>
        <sz val="12"/>
        <color rgb="FFFF0000"/>
        <rFont val="Arial"/>
        <family val="2"/>
      </rPr>
      <t>tatsächlich getätigten Ausgaben</t>
    </r>
    <r>
      <rPr>
        <sz val="12"/>
        <color rgb="FFFF0000"/>
        <rFont val="Arial"/>
        <family val="2"/>
      </rPr>
      <t xml:space="preserve"> anzugeben, 
    der Saldo muss nicht 0 sein.</t>
    </r>
    <r>
      <rPr>
        <sz val="12"/>
        <rFont val="Arial"/>
        <family val="2"/>
      </rPr>
      <t xml:space="preserve">
**) Bei der </t>
    </r>
    <r>
      <rPr>
        <b/>
        <sz val="12"/>
        <rFont val="Arial"/>
        <family val="2"/>
      </rPr>
      <t>Abrechnung</t>
    </r>
    <r>
      <rPr>
        <sz val="12"/>
        <rFont val="Arial"/>
        <family val="2"/>
      </rPr>
      <t xml:space="preserve"> müssen Abweichungen in den Summen (€ 10.000,- und 10%) begründet werden.</t>
    </r>
  </si>
  <si>
    <t>BESUCHER*INNEN</t>
  </si>
  <si>
    <t>IV. EIGENE VERANSTALTUNGSORTE 
(nur bei Gesamtförderungen)</t>
  </si>
  <si>
    <t>Filme kürzer als 30 Minuten</t>
  </si>
  <si>
    <t>Filmlänge: kürzer als 30 Minuten</t>
  </si>
  <si>
    <t>Filmlänge: länger als 30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</si>
</sst>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sz val="17"/>
      <name val="Arial"/>
      <family val="2"/>
    </font>
    <font>
      <b/>
      <sz val="17"/>
      <name val="Calibri"/>
      <family val="2"/>
    </font>
    <font>
      <b/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3"/>
      <name val="Arial"/>
      <family val="2"/>
    </font>
    <font>
      <b/>
      <sz val="16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 style="medium">
        <color indexed="64"/>
      </right>
      <top style="dotted">
        <color theme="0" tint="-0.4999847407452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</borders>
  <cellStyleXfs count="76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4" fontId="8" fillId="0" borderId="0" xfId="0" applyNumberFormat="1" applyFont="1" applyFill="1" applyBorder="1" applyProtection="1"/>
    <xf numFmtId="0" fontId="8" fillId="0" borderId="0" xfId="0" applyFont="1" applyBorder="1" applyProtection="1"/>
    <xf numFmtId="4" fontId="8" fillId="0" borderId="0" xfId="0" applyNumberFormat="1" applyFont="1" applyBorder="1" applyProtection="1"/>
    <xf numFmtId="0" fontId="7" fillId="0" borderId="0" xfId="0" applyFont="1" applyBorder="1" applyProtection="1"/>
    <xf numFmtId="4" fontId="12" fillId="0" borderId="0" xfId="0" applyNumberFormat="1" applyFont="1" applyBorder="1" applyAlignment="1" applyProtection="1">
      <alignment vertical="center" textRotation="90"/>
    </xf>
    <xf numFmtId="10" fontId="7" fillId="0" borderId="0" xfId="0" applyNumberFormat="1" applyFont="1" applyBorder="1" applyProtection="1"/>
    <xf numFmtId="0" fontId="8" fillId="0" borderId="0" xfId="0" applyFont="1" applyFill="1" applyBorder="1" applyProtection="1"/>
    <xf numFmtId="49" fontId="10" fillId="0" borderId="0" xfId="0" applyNumberFormat="1" applyFont="1" applyFill="1" applyBorder="1" applyAlignment="1" applyProtection="1">
      <protection locked="0"/>
    </xf>
    <xf numFmtId="4" fontId="6" fillId="0" borderId="0" xfId="0" applyNumberFormat="1" applyFont="1" applyFill="1" applyBorder="1" applyProtection="1"/>
    <xf numFmtId="0" fontId="7" fillId="0" borderId="0" xfId="0" applyFont="1" applyFill="1" applyBorder="1" applyProtection="1"/>
    <xf numFmtId="4" fontId="9" fillId="0" borderId="0" xfId="0" applyNumberFormat="1" applyFont="1" applyBorder="1" applyAlignment="1" applyProtection="1">
      <alignment vertical="center" textRotation="90"/>
    </xf>
    <xf numFmtId="4" fontId="18" fillId="0" borderId="0" xfId="0" applyNumberFormat="1" applyFont="1" applyBorder="1" applyProtection="1"/>
    <xf numFmtId="164" fontId="6" fillId="0" borderId="0" xfId="0" applyNumberFormat="1" applyFont="1" applyFill="1" applyBorder="1" applyProtection="1"/>
    <xf numFmtId="4" fontId="12" fillId="0" borderId="0" xfId="0" applyNumberFormat="1" applyFont="1" applyBorder="1" applyAlignment="1" applyProtection="1">
      <alignment vertical="center" textRotation="90"/>
    </xf>
    <xf numFmtId="4" fontId="12" fillId="0" borderId="0" xfId="0" applyNumberFormat="1" applyFont="1" applyBorder="1" applyAlignment="1" applyProtection="1">
      <alignment vertical="center" textRotation="90"/>
    </xf>
    <xf numFmtId="4" fontId="12" fillId="0" borderId="0" xfId="0" applyNumberFormat="1" applyFont="1" applyBorder="1" applyAlignment="1" applyProtection="1">
      <alignment vertical="center" textRotation="90"/>
      <protection locked="0"/>
    </xf>
    <xf numFmtId="4" fontId="7" fillId="0" borderId="0" xfId="0" applyNumberFormat="1" applyFont="1" applyBorder="1" applyProtection="1"/>
    <xf numFmtId="0" fontId="7" fillId="0" borderId="12" xfId="0" applyFont="1" applyFill="1" applyBorder="1" applyProtection="1">
      <protection locked="0"/>
    </xf>
    <xf numFmtId="4" fontId="7" fillId="3" borderId="13" xfId="0" applyNumberFormat="1" applyFont="1" applyFill="1" applyBorder="1" applyProtection="1">
      <protection locked="0"/>
    </xf>
    <xf numFmtId="4" fontId="7" fillId="4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 applyProtection="1">
      <protection locked="0"/>
    </xf>
    <xf numFmtId="0" fontId="7" fillId="0" borderId="12" xfId="2" applyFont="1" applyBorder="1" applyAlignment="1" applyProtection="1">
      <alignment wrapText="1"/>
      <protection locked="0"/>
    </xf>
    <xf numFmtId="164" fontId="7" fillId="2" borderId="14" xfId="0" applyNumberFormat="1" applyFont="1" applyFill="1" applyBorder="1" applyProtection="1">
      <protection locked="0"/>
    </xf>
    <xf numFmtId="4" fontId="7" fillId="0" borderId="12" xfId="2" applyNumberFormat="1" applyFont="1" applyBorder="1" applyAlignment="1" applyProtection="1">
      <alignment wrapText="1"/>
      <protection locked="0"/>
    </xf>
    <xf numFmtId="0" fontId="7" fillId="0" borderId="12" xfId="2" applyFont="1" applyBorder="1" applyProtection="1">
      <protection locked="0"/>
    </xf>
    <xf numFmtId="4" fontId="7" fillId="3" borderId="13" xfId="2" applyNumberFormat="1" applyFont="1" applyFill="1" applyBorder="1" applyProtection="1">
      <protection locked="0"/>
    </xf>
    <xf numFmtId="4" fontId="7" fillId="4" borderId="13" xfId="2" applyNumberFormat="1" applyFont="1" applyFill="1" applyBorder="1" applyProtection="1">
      <protection locked="0"/>
    </xf>
    <xf numFmtId="4" fontId="7" fillId="2" borderId="13" xfId="2" applyNumberFormat="1" applyFont="1" applyFill="1" applyBorder="1" applyProtection="1">
      <protection locked="0"/>
    </xf>
    <xf numFmtId="0" fontId="7" fillId="0" borderId="0" xfId="0" applyFont="1" applyBorder="1" applyProtection="1"/>
    <xf numFmtId="4" fontId="7" fillId="6" borderId="10" xfId="0" applyNumberFormat="1" applyFont="1" applyFill="1" applyBorder="1" applyAlignment="1" applyProtection="1"/>
    <xf numFmtId="0" fontId="16" fillId="6" borderId="12" xfId="0" applyFont="1" applyFill="1" applyBorder="1" applyProtection="1"/>
    <xf numFmtId="10" fontId="16" fillId="6" borderId="13" xfId="0" applyNumberFormat="1" applyFont="1" applyFill="1" applyBorder="1" applyAlignment="1" applyProtection="1">
      <alignment horizontal="right"/>
    </xf>
    <xf numFmtId="4" fontId="16" fillId="6" borderId="15" xfId="0" applyNumberFormat="1" applyFont="1" applyFill="1" applyBorder="1" applyProtection="1"/>
    <xf numFmtId="4" fontId="16" fillId="6" borderId="16" xfId="0" applyNumberFormat="1" applyFont="1" applyFill="1" applyBorder="1" applyAlignment="1" applyProtection="1">
      <alignment horizontal="right"/>
    </xf>
    <xf numFmtId="0" fontId="11" fillId="0" borderId="0" xfId="2"/>
    <xf numFmtId="0" fontId="7" fillId="0" borderId="0" xfId="2" applyFont="1" applyBorder="1" applyProtection="1"/>
    <xf numFmtId="0" fontId="13" fillId="0" borderId="0" xfId="0" applyFont="1" applyBorder="1" applyAlignment="1" applyProtection="1"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protection locked="0"/>
    </xf>
    <xf numFmtId="164" fontId="7" fillId="0" borderId="14" xfId="0" applyNumberFormat="1" applyFont="1" applyFill="1" applyBorder="1" applyProtection="1">
      <protection locked="0"/>
    </xf>
    <xf numFmtId="164" fontId="7" fillId="2" borderId="14" xfId="2" applyNumberFormat="1" applyFont="1" applyFill="1" applyBorder="1" applyProtection="1">
      <protection locked="0"/>
    </xf>
    <xf numFmtId="4" fontId="7" fillId="0" borderId="12" xfId="2" applyNumberFormat="1" applyFont="1" applyBorder="1" applyProtection="1">
      <protection locked="0"/>
    </xf>
    <xf numFmtId="0" fontId="18" fillId="0" borderId="7" xfId="2" applyFont="1" applyBorder="1" applyAlignment="1" applyProtection="1">
      <alignment horizontal="left" vertical="center" wrapText="1"/>
      <protection locked="0"/>
    </xf>
    <xf numFmtId="0" fontId="18" fillId="0" borderId="0" xfId="2" applyFont="1" applyBorder="1" applyAlignment="1" applyProtection="1">
      <alignment horizontal="left" vertical="center" wrapText="1"/>
      <protection locked="0"/>
    </xf>
    <xf numFmtId="0" fontId="18" fillId="0" borderId="4" xfId="2" applyFont="1" applyBorder="1" applyAlignment="1" applyProtection="1">
      <alignment horizontal="left" vertical="center" wrapText="1"/>
      <protection locked="0"/>
    </xf>
    <xf numFmtId="0" fontId="9" fillId="0" borderId="28" xfId="2" applyFont="1" applyFill="1" applyBorder="1" applyAlignment="1" applyProtection="1">
      <alignment horizontal="left" vertical="center" wrapText="1"/>
      <protection locked="0"/>
    </xf>
    <xf numFmtId="0" fontId="9" fillId="0" borderId="30" xfId="2" applyFont="1" applyFill="1" applyBorder="1" applyAlignment="1" applyProtection="1">
      <alignment horizontal="left" vertical="center" wrapText="1"/>
      <protection locked="0"/>
    </xf>
    <xf numFmtId="4" fontId="26" fillId="7" borderId="13" xfId="0" applyNumberFormat="1" applyFont="1" applyFill="1" applyBorder="1" applyAlignment="1" applyProtection="1">
      <protection locked="0"/>
    </xf>
    <xf numFmtId="4" fontId="6" fillId="5" borderId="27" xfId="0" applyNumberFormat="1" applyFont="1" applyFill="1" applyBorder="1" applyAlignment="1" applyProtection="1">
      <protection locked="0"/>
    </xf>
    <xf numFmtId="4" fontId="26" fillId="7" borderId="46" xfId="0" applyNumberFormat="1" applyFont="1" applyFill="1" applyBorder="1" applyAlignment="1" applyProtection="1">
      <protection locked="0"/>
    </xf>
    <xf numFmtId="4" fontId="6" fillId="5" borderId="47" xfId="0" applyNumberFormat="1" applyFont="1" applyFill="1" applyBorder="1" applyAlignment="1" applyProtection="1">
      <protection locked="0"/>
    </xf>
    <xf numFmtId="4" fontId="26" fillId="7" borderId="29" xfId="0" applyNumberFormat="1" applyFont="1" applyFill="1" applyBorder="1" applyAlignment="1" applyProtection="1">
      <protection locked="0"/>
    </xf>
    <xf numFmtId="4" fontId="6" fillId="5" borderId="36" xfId="0" applyNumberFormat="1" applyFont="1" applyFill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28" xfId="0" applyNumberFormat="1" applyFont="1" applyFill="1" applyBorder="1" applyAlignment="1" applyProtection="1">
      <protection locked="0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4" fontId="26" fillId="7" borderId="16" xfId="0" applyNumberFormat="1" applyFont="1" applyFill="1" applyBorder="1" applyAlignment="1" applyProtection="1">
      <protection locked="0"/>
    </xf>
    <xf numFmtId="4" fontId="6" fillId="5" borderId="54" xfId="0" applyNumberFormat="1" applyFont="1" applyFill="1" applyBorder="1" applyAlignment="1" applyProtection="1">
      <protection locked="0"/>
    </xf>
    <xf numFmtId="49" fontId="10" fillId="3" borderId="1" xfId="0" applyNumberFormat="1" applyFont="1" applyFill="1" applyBorder="1" applyProtection="1">
      <protection locked="0"/>
    </xf>
    <xf numFmtId="4" fontId="10" fillId="3" borderId="2" xfId="0" applyNumberFormat="1" applyFont="1" applyFill="1" applyBorder="1" applyProtection="1">
      <protection locked="0"/>
    </xf>
    <xf numFmtId="4" fontId="10" fillId="3" borderId="3" xfId="0" applyNumberFormat="1" applyFont="1" applyFill="1" applyBorder="1" applyProtection="1">
      <protection locked="0"/>
    </xf>
    <xf numFmtId="0" fontId="10" fillId="4" borderId="5" xfId="0" applyNumberFormat="1" applyFont="1" applyFill="1" applyBorder="1" applyProtection="1">
      <protection locked="0"/>
    </xf>
    <xf numFmtId="4" fontId="10" fillId="4" borderId="6" xfId="0" applyNumberFormat="1" applyFont="1" applyFill="1" applyBorder="1" applyProtection="1">
      <protection locked="0"/>
    </xf>
    <xf numFmtId="4" fontId="10" fillId="4" borderId="8" xfId="0" applyNumberFormat="1" applyFont="1" applyFill="1" applyBorder="1" applyProtection="1">
      <protection locked="0"/>
    </xf>
    <xf numFmtId="0" fontId="7" fillId="6" borderId="9" xfId="2" applyFont="1" applyFill="1" applyBorder="1" applyAlignment="1" applyProtection="1">
      <alignment wrapText="1"/>
    </xf>
    <xf numFmtId="0" fontId="6" fillId="0" borderId="7" xfId="2" applyFont="1" applyFill="1" applyBorder="1" applyAlignment="1" applyProtection="1">
      <alignment horizontal="left" vertical="center" wrapText="1"/>
    </xf>
    <xf numFmtId="0" fontId="7" fillId="0" borderId="12" xfId="0" applyFont="1" applyFill="1" applyBorder="1" applyProtection="1"/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33" xfId="2" applyFont="1" applyFill="1" applyBorder="1" applyAlignment="1" applyProtection="1">
      <alignment horizontal="left" vertical="center" wrapText="1"/>
    </xf>
    <xf numFmtId="0" fontId="7" fillId="0" borderId="12" xfId="2" applyFont="1" applyFill="1" applyBorder="1" applyProtection="1"/>
    <xf numFmtId="0" fontId="7" fillId="0" borderId="34" xfId="2" applyFont="1" applyFill="1" applyBorder="1" applyProtection="1"/>
    <xf numFmtId="0" fontId="7" fillId="0" borderId="32" xfId="2" applyFont="1" applyFill="1" applyBorder="1" applyProtection="1"/>
    <xf numFmtId="0" fontId="9" fillId="0" borderId="51" xfId="2" applyFont="1" applyFill="1" applyBorder="1" applyAlignment="1" applyProtection="1">
      <alignment horizontal="left" vertical="center" wrapText="1"/>
    </xf>
    <xf numFmtId="0" fontId="9" fillId="0" borderId="51" xfId="2" applyFont="1" applyFill="1" applyBorder="1" applyAlignment="1" applyProtection="1">
      <alignment horizontal="center" vertical="center" wrapText="1"/>
    </xf>
    <xf numFmtId="0" fontId="9" fillId="0" borderId="50" xfId="2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/>
    <xf numFmtId="0" fontId="7" fillId="0" borderId="7" xfId="2" applyFont="1" applyFill="1" applyBorder="1" applyProtection="1"/>
    <xf numFmtId="4" fontId="26" fillId="0" borderId="2" xfId="0" applyNumberFormat="1" applyFont="1" applyFill="1" applyBorder="1" applyAlignment="1" applyProtection="1"/>
    <xf numFmtId="4" fontId="6" fillId="0" borderId="2" xfId="0" applyNumberFormat="1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left"/>
    </xf>
    <xf numFmtId="4" fontId="6" fillId="0" borderId="6" xfId="0" applyNumberFormat="1" applyFont="1" applyFill="1" applyBorder="1" applyAlignment="1" applyProtection="1"/>
    <xf numFmtId="0" fontId="7" fillId="0" borderId="5" xfId="0" applyFont="1" applyFill="1" applyBorder="1" applyProtection="1"/>
    <xf numFmtId="4" fontId="7" fillId="0" borderId="6" xfId="0" applyNumberFormat="1" applyFont="1" applyFill="1" applyBorder="1" applyAlignment="1" applyProtection="1"/>
    <xf numFmtId="4" fontId="7" fillId="0" borderId="8" xfId="0" applyNumberFormat="1" applyFont="1" applyFill="1" applyBorder="1" applyAlignment="1" applyProtection="1"/>
    <xf numFmtId="4" fontId="8" fillId="0" borderId="4" xfId="0" applyNumberFormat="1" applyFont="1" applyBorder="1" applyProtection="1"/>
    <xf numFmtId="0" fontId="9" fillId="0" borderId="9" xfId="2" applyFont="1" applyBorder="1" applyAlignment="1" applyProtection="1">
      <alignment horizontal="left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6" fillId="0" borderId="12" xfId="0" applyFont="1" applyFill="1" applyBorder="1" applyProtection="1"/>
    <xf numFmtId="4" fontId="6" fillId="0" borderId="13" xfId="0" applyNumberFormat="1" applyFont="1" applyBorder="1" applyAlignment="1" applyProtection="1">
      <alignment horizontal="right"/>
    </xf>
    <xf numFmtId="10" fontId="6" fillId="0" borderId="14" xfId="0" applyNumberFormat="1" applyFont="1" applyBorder="1" applyAlignment="1" applyProtection="1">
      <alignment horizontal="center"/>
    </xf>
    <xf numFmtId="0" fontId="6" fillId="0" borderId="18" xfId="0" applyFont="1" applyFill="1" applyBorder="1" applyProtection="1"/>
    <xf numFmtId="4" fontId="6" fillId="0" borderId="19" xfId="0" applyNumberFormat="1" applyFont="1" applyBorder="1" applyAlignment="1" applyProtection="1">
      <alignment horizontal="right"/>
    </xf>
    <xf numFmtId="10" fontId="6" fillId="0" borderId="20" xfId="0" applyNumberFormat="1" applyFont="1" applyBorder="1" applyAlignment="1" applyProtection="1">
      <alignment horizontal="center"/>
    </xf>
    <xf numFmtId="0" fontId="6" fillId="0" borderId="15" xfId="0" applyFont="1" applyFill="1" applyBorder="1" applyProtection="1"/>
    <xf numFmtId="0" fontId="9" fillId="0" borderId="21" xfId="0" applyFont="1" applyFill="1" applyBorder="1" applyProtection="1"/>
    <xf numFmtId="0" fontId="6" fillId="0" borderId="12" xfId="0" applyFont="1" applyFill="1" applyBorder="1" applyAlignment="1" applyProtection="1">
      <alignment wrapText="1"/>
    </xf>
    <xf numFmtId="0" fontId="6" fillId="0" borderId="15" xfId="2" applyFont="1" applyBorder="1" applyProtection="1"/>
    <xf numFmtId="0" fontId="6" fillId="0" borderId="18" xfId="2" applyFont="1" applyBorder="1" applyProtection="1"/>
    <xf numFmtId="4" fontId="6" fillId="2" borderId="19" xfId="0" applyNumberFormat="1" applyFont="1" applyFill="1" applyBorder="1" applyAlignment="1" applyProtection="1">
      <alignment horizontal="right"/>
    </xf>
    <xf numFmtId="10" fontId="6" fillId="2" borderId="20" xfId="0" applyNumberFormat="1" applyFont="1" applyFill="1" applyBorder="1" applyAlignment="1" applyProtection="1">
      <alignment horizontal="center"/>
    </xf>
    <xf numFmtId="0" fontId="14" fillId="0" borderId="7" xfId="0" applyFont="1" applyFill="1" applyBorder="1" applyProtection="1"/>
    <xf numFmtId="0" fontId="9" fillId="0" borderId="24" xfId="0" applyFont="1" applyFill="1" applyBorder="1" applyProtection="1"/>
    <xf numFmtId="4" fontId="6" fillId="0" borderId="16" xfId="0" applyNumberFormat="1" applyFont="1" applyFill="1" applyBorder="1" applyProtection="1"/>
    <xf numFmtId="164" fontId="6" fillId="0" borderId="17" xfId="0" applyNumberFormat="1" applyFont="1" applyFill="1" applyBorder="1" applyProtection="1"/>
    <xf numFmtId="4" fontId="6" fillId="2" borderId="16" xfId="0" applyNumberFormat="1" applyFont="1" applyFill="1" applyBorder="1" applyProtection="1"/>
    <xf numFmtId="164" fontId="6" fillId="2" borderId="17" xfId="0" applyNumberFormat="1" applyFont="1" applyFill="1" applyBorder="1" applyProtection="1"/>
    <xf numFmtId="4" fontId="9" fillId="0" borderId="22" xfId="0" applyNumberFormat="1" applyFont="1" applyFill="1" applyBorder="1" applyProtection="1"/>
    <xf numFmtId="164" fontId="9" fillId="2" borderId="23" xfId="0" applyNumberFormat="1" applyFont="1" applyFill="1" applyBorder="1" applyProtection="1"/>
    <xf numFmtId="4" fontId="6" fillId="0" borderId="16" xfId="2" applyNumberFormat="1" applyFont="1" applyFill="1" applyBorder="1" applyProtection="1"/>
    <xf numFmtId="4" fontId="6" fillId="2" borderId="16" xfId="2" applyNumberFormat="1" applyFont="1" applyFill="1" applyBorder="1" applyProtection="1"/>
    <xf numFmtId="164" fontId="6" fillId="2" borderId="17" xfId="2" applyNumberFormat="1" applyFont="1" applyFill="1" applyBorder="1" applyProtection="1"/>
    <xf numFmtId="4" fontId="9" fillId="2" borderId="22" xfId="0" applyNumberFormat="1" applyFont="1" applyFill="1" applyBorder="1" applyProtection="1"/>
    <xf numFmtId="4" fontId="15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5" fillId="0" borderId="4" xfId="0" applyNumberFormat="1" applyFont="1" applyFill="1" applyBorder="1" applyProtection="1"/>
    <xf numFmtId="4" fontId="19" fillId="0" borderId="25" xfId="0" applyNumberFormat="1" applyFont="1" applyFill="1" applyBorder="1" applyProtection="1"/>
    <xf numFmtId="164" fontId="9" fillId="0" borderId="26" xfId="0" applyNumberFormat="1" applyFont="1" applyFill="1" applyBorder="1" applyProtection="1"/>
    <xf numFmtId="4" fontId="8" fillId="0" borderId="0" xfId="0" applyNumberFormat="1" applyFont="1" applyBorder="1" applyProtection="1">
      <protection locked="0"/>
    </xf>
    <xf numFmtId="0" fontId="9" fillId="3" borderId="0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left"/>
    </xf>
    <xf numFmtId="4" fontId="6" fillId="0" borderId="28" xfId="0" applyNumberFormat="1" applyFont="1" applyFill="1" applyBorder="1" applyAlignment="1" applyProtection="1"/>
    <xf numFmtId="0" fontId="7" fillId="0" borderId="0" xfId="0" applyFont="1" applyBorder="1" applyProtection="1">
      <protection locked="0"/>
    </xf>
    <xf numFmtId="0" fontId="9" fillId="0" borderId="30" xfId="2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vertical="center"/>
    </xf>
    <xf numFmtId="4" fontId="6" fillId="0" borderId="38" xfId="0" applyNumberFormat="1" applyFont="1" applyFill="1" applyBorder="1" applyAlignment="1" applyProtection="1"/>
    <xf numFmtId="4" fontId="26" fillId="0" borderId="39" xfId="0" applyNumberFormat="1" applyFont="1" applyFill="1" applyBorder="1" applyAlignment="1" applyProtection="1"/>
    <xf numFmtId="0" fontId="6" fillId="0" borderId="62" xfId="2" applyFont="1" applyFill="1" applyBorder="1" applyAlignment="1" applyProtection="1">
      <alignment horizontal="left" vertical="center" wrapText="1"/>
    </xf>
    <xf numFmtId="0" fontId="6" fillId="0" borderId="62" xfId="2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indent="1"/>
    </xf>
    <xf numFmtId="0" fontId="7" fillId="0" borderId="45" xfId="2" applyFont="1" applyFill="1" applyBorder="1" applyAlignment="1" applyProtection="1">
      <alignment horizontal="left" indent="1"/>
    </xf>
    <xf numFmtId="0" fontId="7" fillId="0" borderId="15" xfId="2" applyFont="1" applyFill="1" applyBorder="1" applyAlignment="1" applyProtection="1">
      <alignment horizontal="left" indent="1"/>
    </xf>
    <xf numFmtId="0" fontId="7" fillId="0" borderId="0" xfId="2" applyFont="1" applyFill="1" applyBorder="1" applyAlignment="1" applyProtection="1">
      <alignment horizontal="left" indent="1"/>
    </xf>
    <xf numFmtId="0" fontId="7" fillId="0" borderId="0" xfId="2" applyFont="1" applyFill="1" applyBorder="1" applyProtection="1"/>
    <xf numFmtId="0" fontId="6" fillId="0" borderId="63" xfId="2" applyFont="1" applyFill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4" fontId="6" fillId="5" borderId="60" xfId="0" applyNumberFormat="1" applyFont="1" applyFill="1" applyBorder="1" applyAlignment="1" applyProtection="1">
      <alignment horizontal="left"/>
      <protection locked="0"/>
    </xf>
    <xf numFmtId="4" fontId="6" fillId="5" borderId="61" xfId="0" applyNumberFormat="1" applyFont="1" applyFill="1" applyBorder="1" applyAlignment="1" applyProtection="1">
      <alignment horizontal="left"/>
      <protection locked="0"/>
    </xf>
    <xf numFmtId="4" fontId="6" fillId="5" borderId="58" xfId="0" applyNumberFormat="1" applyFont="1" applyFill="1" applyBorder="1" applyAlignment="1" applyProtection="1">
      <alignment horizontal="left"/>
      <protection locked="0"/>
    </xf>
    <xf numFmtId="4" fontId="6" fillId="5" borderId="59" xfId="0" applyNumberFormat="1" applyFont="1" applyFill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4" fontId="6" fillId="5" borderId="47" xfId="0" applyNumberFormat="1" applyFont="1" applyFill="1" applyBorder="1" applyAlignment="1" applyProtection="1">
      <alignment horizontal="left"/>
      <protection locked="0"/>
    </xf>
    <xf numFmtId="4" fontId="6" fillId="5" borderId="48" xfId="0" applyNumberFormat="1" applyFont="1" applyFill="1" applyBorder="1" applyAlignment="1" applyProtection="1">
      <alignment horizontal="left"/>
      <protection locked="0"/>
    </xf>
    <xf numFmtId="4" fontId="6" fillId="0" borderId="38" xfId="0" applyNumberFormat="1" applyFont="1" applyFill="1" applyBorder="1" applyAlignment="1" applyProtection="1">
      <alignment horizontal="center"/>
    </xf>
    <xf numFmtId="4" fontId="6" fillId="0" borderId="43" xfId="0" applyNumberFormat="1" applyFont="1" applyFill="1" applyBorder="1" applyAlignment="1" applyProtection="1">
      <alignment horizontal="center"/>
    </xf>
    <xf numFmtId="4" fontId="6" fillId="5" borderId="35" xfId="0" applyNumberFormat="1" applyFont="1" applyFill="1" applyBorder="1" applyAlignment="1" applyProtection="1">
      <alignment horizontal="left"/>
      <protection locked="0"/>
    </xf>
    <xf numFmtId="4" fontId="6" fillId="5" borderId="42" xfId="0" applyNumberFormat="1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9" fillId="0" borderId="44" xfId="2" applyFont="1" applyFill="1" applyBorder="1" applyAlignment="1" applyProtection="1">
      <alignment horizontal="center" vertical="center" wrapText="1"/>
    </xf>
    <xf numFmtId="0" fontId="9" fillId="0" borderId="53" xfId="2" applyFont="1" applyFill="1" applyBorder="1" applyAlignment="1" applyProtection="1">
      <alignment horizontal="center" vertical="center" wrapText="1"/>
    </xf>
    <xf numFmtId="0" fontId="23" fillId="0" borderId="52" xfId="2" applyFont="1" applyFill="1" applyBorder="1" applyAlignment="1" applyProtection="1">
      <alignment horizontal="left" vertical="center" wrapText="1"/>
    </xf>
    <xf numFmtId="0" fontId="23" fillId="0" borderId="28" xfId="2" applyFont="1" applyFill="1" applyBorder="1" applyAlignment="1" applyProtection="1">
      <alignment horizontal="left" vertical="center" wrapText="1"/>
    </xf>
    <xf numFmtId="0" fontId="23" fillId="0" borderId="49" xfId="2" applyFont="1" applyFill="1" applyBorder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horizontal="left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</xf>
    <xf numFmtId="49" fontId="23" fillId="0" borderId="0" xfId="2" applyNumberFormat="1" applyFont="1" applyBorder="1" applyAlignment="1" applyProtection="1">
      <alignment horizontal="left" vertical="center" wrapText="1"/>
    </xf>
    <xf numFmtId="0" fontId="27" fillId="3" borderId="0" xfId="0" applyFont="1" applyFill="1" applyBorder="1" applyAlignment="1" applyProtection="1">
      <alignment horizontal="left" wrapText="1"/>
      <protection locked="0"/>
    </xf>
    <xf numFmtId="0" fontId="9" fillId="3" borderId="0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4" fontId="8" fillId="6" borderId="6" xfId="0" applyNumberFormat="1" applyFont="1" applyFill="1" applyBorder="1" applyAlignment="1" applyProtection="1">
      <alignment horizontal="left"/>
    </xf>
    <xf numFmtId="4" fontId="8" fillId="6" borderId="8" xfId="0" applyNumberFormat="1" applyFont="1" applyFill="1" applyBorder="1" applyAlignment="1" applyProtection="1">
      <alignment horizontal="left"/>
    </xf>
    <xf numFmtId="4" fontId="8" fillId="6" borderId="0" xfId="0" applyNumberFormat="1" applyFont="1" applyFill="1" applyBorder="1" applyAlignment="1" applyProtection="1">
      <alignment horizontal="left"/>
    </xf>
    <xf numFmtId="4" fontId="8" fillId="6" borderId="4" xfId="0" applyNumberFormat="1" applyFont="1" applyFill="1" applyBorder="1" applyAlignment="1" applyProtection="1">
      <alignment horizontal="left"/>
    </xf>
    <xf numFmtId="0" fontId="9" fillId="0" borderId="39" xfId="2" applyFont="1" applyFill="1" applyBorder="1" applyAlignment="1" applyProtection="1">
      <alignment horizontal="center" vertical="center" wrapText="1"/>
      <protection locked="0"/>
    </xf>
    <xf numFmtId="0" fontId="9" fillId="0" borderId="40" xfId="2" applyFont="1" applyFill="1" applyBorder="1" applyAlignment="1" applyProtection="1">
      <alignment horizontal="center" vertical="center" wrapText="1"/>
      <protection locked="0"/>
    </xf>
    <xf numFmtId="4" fontId="8" fillId="6" borderId="2" xfId="0" applyNumberFormat="1" applyFont="1" applyFill="1" applyBorder="1" applyAlignment="1" applyProtection="1">
      <alignment horizontal="center"/>
    </xf>
    <xf numFmtId="4" fontId="8" fillId="6" borderId="3" xfId="0" applyNumberFormat="1" applyFont="1" applyFill="1" applyBorder="1" applyAlignment="1" applyProtection="1">
      <alignment horizontal="center"/>
    </xf>
    <xf numFmtId="0" fontId="9" fillId="0" borderId="30" xfId="2" applyFont="1" applyFill="1" applyBorder="1" applyAlignment="1" applyProtection="1">
      <alignment horizontal="center" vertical="center" wrapText="1"/>
      <protection locked="0"/>
    </xf>
    <xf numFmtId="0" fontId="9" fillId="0" borderId="57" xfId="2" applyFont="1" applyFill="1" applyBorder="1" applyAlignment="1" applyProtection="1">
      <alignment horizontal="center" vertical="center" wrapText="1"/>
      <protection locked="0"/>
    </xf>
    <xf numFmtId="0" fontId="9" fillId="0" borderId="28" xfId="2" applyFont="1" applyFill="1" applyBorder="1" applyAlignment="1" applyProtection="1">
      <alignment horizontal="center" vertical="center" wrapText="1"/>
      <protection locked="0"/>
    </xf>
    <xf numFmtId="0" fontId="9" fillId="0" borderId="49" xfId="2" applyFont="1" applyFill="1" applyBorder="1" applyAlignment="1" applyProtection="1">
      <alignment horizontal="center" vertical="center" wrapText="1"/>
      <protection locked="0"/>
    </xf>
    <xf numFmtId="4" fontId="6" fillId="0" borderId="39" xfId="0" applyNumberFormat="1" applyFont="1" applyFill="1" applyBorder="1" applyAlignment="1" applyProtection="1">
      <alignment horizontal="center"/>
      <protection locked="0"/>
    </xf>
    <xf numFmtId="4" fontId="6" fillId="0" borderId="40" xfId="0" applyNumberFormat="1" applyFont="1" applyFill="1" applyBorder="1" applyAlignment="1" applyProtection="1">
      <alignment horizontal="center"/>
      <protection locked="0"/>
    </xf>
    <xf numFmtId="4" fontId="6" fillId="0" borderId="30" xfId="0" applyNumberFormat="1" applyFont="1" applyFill="1" applyBorder="1" applyAlignment="1" applyProtection="1">
      <alignment horizontal="center"/>
      <protection locked="0"/>
    </xf>
    <xf numFmtId="4" fontId="6" fillId="0" borderId="57" xfId="0" applyNumberFormat="1" applyFont="1" applyFill="1" applyBorder="1" applyAlignment="1" applyProtection="1">
      <alignment horizontal="center"/>
      <protection locked="0"/>
    </xf>
    <xf numFmtId="4" fontId="6" fillId="5" borderId="55" xfId="0" applyNumberFormat="1" applyFont="1" applyFill="1" applyBorder="1" applyAlignment="1" applyProtection="1">
      <alignment horizontal="left"/>
      <protection locked="0"/>
    </xf>
    <xf numFmtId="4" fontId="6" fillId="5" borderId="56" xfId="0" applyNumberFormat="1" applyFont="1" applyFill="1" applyBorder="1" applyAlignment="1" applyProtection="1">
      <alignment horizontal="left"/>
      <protection locked="0"/>
    </xf>
    <xf numFmtId="4" fontId="6" fillId="0" borderId="6" xfId="0" applyNumberFormat="1" applyFont="1" applyFill="1" applyBorder="1" applyAlignment="1" applyProtection="1">
      <alignment horizontal="center"/>
    </xf>
    <xf numFmtId="0" fontId="9" fillId="0" borderId="37" xfId="2" applyFont="1" applyFill="1" applyBorder="1" applyAlignment="1" applyProtection="1">
      <alignment horizontal="center" vertical="center" wrapText="1"/>
      <protection locked="0"/>
    </xf>
    <xf numFmtId="0" fontId="9" fillId="0" borderId="41" xfId="2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/>
      <protection locked="0"/>
    </xf>
  </cellXfs>
  <cellStyles count="76">
    <cellStyle name="Komma 2" xfId="1"/>
    <cellStyle name="Standard" xfId="0" builtinId="0"/>
    <cellStyle name="Standard 2" xfId="2"/>
    <cellStyle name="Standard 2 2" xfId="4"/>
    <cellStyle name="Standard 2 3" xfId="5"/>
    <cellStyle name="Standard 3" xfId="3"/>
    <cellStyle name="Standard 3 2" xfId="6"/>
    <cellStyle name="Standard 4" xfId="7"/>
    <cellStyle name="Standard 4 10" xfId="22"/>
    <cellStyle name="Standard 4 10 2" xfId="63"/>
    <cellStyle name="Standard 4 11" xfId="48"/>
    <cellStyle name="Standard 4 12" xfId="35"/>
    <cellStyle name="Standard 4 2" xfId="8"/>
    <cellStyle name="Standard 4 2 10" xfId="37"/>
    <cellStyle name="Standard 4 2 2" xfId="13"/>
    <cellStyle name="Standard 4 2 2 2" xfId="26"/>
    <cellStyle name="Standard 4 2 2 2 2" xfId="67"/>
    <cellStyle name="Standard 4 2 2 3" xfId="54"/>
    <cellStyle name="Standard 4 2 2 4" xfId="39"/>
    <cellStyle name="Standard 4 2 3" xfId="15"/>
    <cellStyle name="Standard 4 2 3 2" xfId="28"/>
    <cellStyle name="Standard 4 2 3 2 2" xfId="69"/>
    <cellStyle name="Standard 4 2 3 3" xfId="56"/>
    <cellStyle name="Standard 4 2 3 4" xfId="41"/>
    <cellStyle name="Standard 4 2 4" xfId="17"/>
    <cellStyle name="Standard 4 2 4 2" xfId="30"/>
    <cellStyle name="Standard 4 2 4 2 2" xfId="71"/>
    <cellStyle name="Standard 4 2 4 3" xfId="58"/>
    <cellStyle name="Standard 4 2 4 4" xfId="43"/>
    <cellStyle name="Standard 4 2 5" xfId="19"/>
    <cellStyle name="Standard 4 2 5 2" xfId="32"/>
    <cellStyle name="Standard 4 2 5 2 2" xfId="73"/>
    <cellStyle name="Standard 4 2 5 3" xfId="60"/>
    <cellStyle name="Standard 4 2 5 4" xfId="45"/>
    <cellStyle name="Standard 4 2 6" xfId="21"/>
    <cellStyle name="Standard 4 2 6 2" xfId="34"/>
    <cellStyle name="Standard 4 2 6 2 2" xfId="75"/>
    <cellStyle name="Standard 4 2 6 3" xfId="62"/>
    <cellStyle name="Standard 4 2 6 4" xfId="47"/>
    <cellStyle name="Standard 4 2 7" xfId="11"/>
    <cellStyle name="Standard 4 2 7 2" xfId="52"/>
    <cellStyle name="Standard 4 2 8" xfId="24"/>
    <cellStyle name="Standard 4 2 8 2" xfId="65"/>
    <cellStyle name="Standard 4 2 9" xfId="49"/>
    <cellStyle name="Standard 4 3" xfId="10"/>
    <cellStyle name="Standard 4 3 2" xfId="23"/>
    <cellStyle name="Standard 4 3 2 2" xfId="64"/>
    <cellStyle name="Standard 4 3 3" xfId="51"/>
    <cellStyle name="Standard 4 3 4" xfId="36"/>
    <cellStyle name="Standard 4 4" xfId="12"/>
    <cellStyle name="Standard 4 4 2" xfId="25"/>
    <cellStyle name="Standard 4 4 2 2" xfId="66"/>
    <cellStyle name="Standard 4 4 3" xfId="53"/>
    <cellStyle name="Standard 4 4 4" xfId="38"/>
    <cellStyle name="Standard 4 5" xfId="14"/>
    <cellStyle name="Standard 4 5 2" xfId="27"/>
    <cellStyle name="Standard 4 5 2 2" xfId="68"/>
    <cellStyle name="Standard 4 5 3" xfId="55"/>
    <cellStyle name="Standard 4 5 4" xfId="40"/>
    <cellStyle name="Standard 4 6" xfId="16"/>
    <cellStyle name="Standard 4 6 2" xfId="29"/>
    <cellStyle name="Standard 4 6 2 2" xfId="70"/>
    <cellStyle name="Standard 4 6 3" xfId="57"/>
    <cellStyle name="Standard 4 6 4" xfId="42"/>
    <cellStyle name="Standard 4 7" xfId="18"/>
    <cellStyle name="Standard 4 7 2" xfId="31"/>
    <cellStyle name="Standard 4 7 2 2" xfId="72"/>
    <cellStyle name="Standard 4 7 3" xfId="59"/>
    <cellStyle name="Standard 4 7 4" xfId="44"/>
    <cellStyle name="Standard 4 8" xfId="20"/>
    <cellStyle name="Standard 4 8 2" xfId="33"/>
    <cellStyle name="Standard 4 8 2 2" xfId="74"/>
    <cellStyle name="Standard 4 8 3" xfId="61"/>
    <cellStyle name="Standard 4 8 4" xfId="46"/>
    <cellStyle name="Standard 4 9" xfId="9"/>
    <cellStyle name="Standard 4 9 2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FF66"/>
      <color rgb="FFFFCC66"/>
      <color rgb="FFFFA7A7"/>
      <color rgb="FFFFD5D5"/>
      <color rgb="FFFFB9B9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F186"/>
  <sheetViews>
    <sheetView tabSelected="1" view="pageBreakPreview" topLeftCell="B112" zoomScaleNormal="85" zoomScaleSheetLayoutView="100" workbookViewId="0">
      <selection activeCell="E115" sqref="E115:F115"/>
    </sheetView>
  </sheetViews>
  <sheetFormatPr baseColWidth="10" defaultColWidth="12" defaultRowHeight="15" x14ac:dyDescent="0.2"/>
  <cols>
    <col min="1" max="1" width="6" style="4" hidden="1" customWidth="1"/>
    <col min="2" max="2" width="74" style="4" customWidth="1"/>
    <col min="3" max="3" width="29.5" style="29" customWidth="1"/>
    <col min="4" max="4" width="27.5" style="4" customWidth="1"/>
    <col min="5" max="5" width="26" style="6" bestFit="1" customWidth="1"/>
    <col min="6" max="6" width="17.5" style="4" customWidth="1"/>
    <col min="7" max="16384" width="12" style="4"/>
  </cols>
  <sheetData>
    <row r="1" spans="1:6" s="2" customFormat="1" ht="46.15" customHeight="1" x14ac:dyDescent="0.2">
      <c r="B1" s="164" t="s">
        <v>19</v>
      </c>
      <c r="C1" s="164"/>
      <c r="D1" s="164"/>
      <c r="E1" s="164"/>
      <c r="F1" s="164"/>
    </row>
    <row r="2" spans="1:6" s="2" customFormat="1" ht="44.45" customHeight="1" x14ac:dyDescent="0.2">
      <c r="B2" s="167" t="s">
        <v>86</v>
      </c>
      <c r="C2" s="167"/>
      <c r="D2" s="167"/>
      <c r="E2" s="167"/>
      <c r="F2" s="167"/>
    </row>
    <row r="3" spans="1:6" s="2" customFormat="1" ht="3.75" customHeight="1" x14ac:dyDescent="0.25">
      <c r="B3" s="37"/>
      <c r="C3" s="37"/>
      <c r="D3" s="38"/>
      <c r="E3" s="38"/>
      <c r="F3" s="38"/>
    </row>
    <row r="4" spans="1:6" s="2" customFormat="1" ht="24" customHeight="1" x14ac:dyDescent="0.3">
      <c r="B4" s="122" t="s">
        <v>116</v>
      </c>
      <c r="C4" s="168" t="s">
        <v>92</v>
      </c>
      <c r="D4" s="169"/>
      <c r="E4" s="169"/>
      <c r="F4" s="169"/>
    </row>
    <row r="5" spans="1:6" s="2" customFormat="1" ht="24" customHeight="1" x14ac:dyDescent="0.25">
      <c r="B5" s="123" t="s">
        <v>87</v>
      </c>
      <c r="C5" s="170"/>
      <c r="D5" s="170"/>
      <c r="E5" s="170"/>
      <c r="F5" s="170"/>
    </row>
    <row r="6" spans="1:6" s="2" customFormat="1" ht="24" customHeight="1" x14ac:dyDescent="0.25">
      <c r="B6" s="123" t="s">
        <v>85</v>
      </c>
      <c r="C6" s="170"/>
      <c r="D6" s="170"/>
      <c r="E6" s="170"/>
      <c r="F6" s="170"/>
    </row>
    <row r="7" spans="1:6" s="7" customFormat="1" ht="14.25" customHeight="1" thickBot="1" x14ac:dyDescent="0.3">
      <c r="B7" s="39"/>
      <c r="C7" s="39"/>
      <c r="D7" s="8"/>
      <c r="E7" s="40"/>
      <c r="F7" s="41"/>
    </row>
    <row r="8" spans="1:6" ht="20.25" customHeight="1" x14ac:dyDescent="0.2">
      <c r="B8" s="89" t="s">
        <v>3</v>
      </c>
      <c r="C8" s="90" t="s">
        <v>20</v>
      </c>
      <c r="D8" s="90" t="s">
        <v>2</v>
      </c>
      <c r="E8" s="165" t="s">
        <v>11</v>
      </c>
      <c r="F8" s="166"/>
    </row>
    <row r="9" spans="1:6" s="3" customFormat="1" ht="15.75" x14ac:dyDescent="0.25">
      <c r="B9" s="91" t="s">
        <v>122</v>
      </c>
      <c r="C9" s="92" t="s">
        <v>1</v>
      </c>
      <c r="D9" s="92" t="s">
        <v>1</v>
      </c>
      <c r="E9" s="92" t="s">
        <v>1</v>
      </c>
      <c r="F9" s="93" t="s">
        <v>0</v>
      </c>
    </row>
    <row r="10" spans="1:6" s="3" customFormat="1" x14ac:dyDescent="0.2">
      <c r="A10" s="5"/>
      <c r="B10" s="18" t="s">
        <v>117</v>
      </c>
      <c r="C10" s="19">
        <v>0</v>
      </c>
      <c r="D10" s="20">
        <v>0</v>
      </c>
      <c r="E10" s="21"/>
      <c r="F10" s="42"/>
    </row>
    <row r="11" spans="1:6" s="3" customFormat="1" x14ac:dyDescent="0.2">
      <c r="A11" s="5"/>
      <c r="B11" s="18" t="s">
        <v>118</v>
      </c>
      <c r="C11" s="19">
        <v>0</v>
      </c>
      <c r="D11" s="20">
        <v>0</v>
      </c>
      <c r="E11" s="21"/>
      <c r="F11" s="42"/>
    </row>
    <row r="12" spans="1:6" s="3" customFormat="1" x14ac:dyDescent="0.2">
      <c r="A12" s="5"/>
      <c r="B12" s="18" t="s">
        <v>119</v>
      </c>
      <c r="C12" s="19">
        <v>0</v>
      </c>
      <c r="D12" s="20">
        <v>0</v>
      </c>
      <c r="E12" s="21"/>
      <c r="F12" s="42"/>
    </row>
    <row r="13" spans="1:6" s="3" customFormat="1" x14ac:dyDescent="0.2">
      <c r="A13" s="5"/>
      <c r="B13" s="18" t="s">
        <v>10</v>
      </c>
      <c r="C13" s="19">
        <v>0</v>
      </c>
      <c r="D13" s="20">
        <v>0</v>
      </c>
      <c r="E13" s="21"/>
      <c r="F13" s="42"/>
    </row>
    <row r="14" spans="1:6" s="3" customFormat="1" x14ac:dyDescent="0.2">
      <c r="A14" s="5"/>
      <c r="B14" s="18" t="s">
        <v>120</v>
      </c>
      <c r="C14" s="19">
        <v>0</v>
      </c>
      <c r="D14" s="20">
        <v>0</v>
      </c>
      <c r="E14" s="21"/>
      <c r="F14" s="42"/>
    </row>
    <row r="15" spans="1:6" s="121" customFormat="1" x14ac:dyDescent="0.2">
      <c r="A15" s="16"/>
      <c r="B15" s="18" t="s">
        <v>4</v>
      </c>
      <c r="C15" s="19"/>
      <c r="D15" s="20"/>
      <c r="E15" s="21"/>
      <c r="F15" s="42"/>
    </row>
    <row r="16" spans="1:6" s="121" customFormat="1" x14ac:dyDescent="0.2">
      <c r="A16" s="16"/>
      <c r="B16" s="18"/>
      <c r="C16" s="19"/>
      <c r="D16" s="20"/>
      <c r="E16" s="21"/>
      <c r="F16" s="42"/>
    </row>
    <row r="17" spans="1:6" s="121" customFormat="1" x14ac:dyDescent="0.2">
      <c r="A17" s="16"/>
      <c r="B17" s="18"/>
      <c r="C17" s="19"/>
      <c r="D17" s="20"/>
      <c r="E17" s="21"/>
      <c r="F17" s="42"/>
    </row>
    <row r="18" spans="1:6" s="121" customFormat="1" x14ac:dyDescent="0.2">
      <c r="A18" s="16"/>
      <c r="B18" s="18"/>
      <c r="C18" s="19"/>
      <c r="D18" s="20"/>
      <c r="E18" s="21"/>
      <c r="F18" s="42"/>
    </row>
    <row r="19" spans="1:6" s="121" customFormat="1" x14ac:dyDescent="0.2">
      <c r="A19" s="16"/>
      <c r="B19" s="18"/>
      <c r="C19" s="19"/>
      <c r="D19" s="20"/>
      <c r="E19" s="21"/>
      <c r="F19" s="42"/>
    </row>
    <row r="20" spans="1:6" s="121" customFormat="1" x14ac:dyDescent="0.2">
      <c r="A20" s="16"/>
      <c r="B20" s="18"/>
      <c r="C20" s="19"/>
      <c r="D20" s="20"/>
      <c r="E20" s="21"/>
      <c r="F20" s="42"/>
    </row>
    <row r="21" spans="1:6" s="121" customFormat="1" x14ac:dyDescent="0.2">
      <c r="A21" s="16"/>
      <c r="B21" s="18"/>
      <c r="C21" s="19"/>
      <c r="D21" s="20"/>
      <c r="E21" s="21"/>
      <c r="F21" s="42"/>
    </row>
    <row r="22" spans="1:6" s="121" customFormat="1" x14ac:dyDescent="0.2">
      <c r="A22" s="16"/>
      <c r="B22" s="18"/>
      <c r="C22" s="19"/>
      <c r="D22" s="20"/>
      <c r="E22" s="21"/>
      <c r="F22" s="42"/>
    </row>
    <row r="23" spans="1:6" s="121" customFormat="1" x14ac:dyDescent="0.2">
      <c r="A23" s="16"/>
      <c r="B23" s="18"/>
      <c r="C23" s="19"/>
      <c r="D23" s="20"/>
      <c r="E23" s="21"/>
      <c r="F23" s="42"/>
    </row>
    <row r="24" spans="1:6" s="121" customFormat="1" x14ac:dyDescent="0.2">
      <c r="A24" s="16"/>
      <c r="B24" s="18"/>
      <c r="C24" s="19"/>
      <c r="D24" s="20"/>
      <c r="E24" s="21"/>
      <c r="F24" s="42"/>
    </row>
    <row r="25" spans="1:6" s="3" customFormat="1" ht="16.5" thickBot="1" x14ac:dyDescent="0.3">
      <c r="A25" s="15"/>
      <c r="B25" s="97" t="s">
        <v>121</v>
      </c>
      <c r="C25" s="106">
        <f>SUM(C10:C24)</f>
        <v>0</v>
      </c>
      <c r="D25" s="106">
        <f>SUM(D10:D24)</f>
        <v>0</v>
      </c>
      <c r="E25" s="106">
        <f>D25-C25</f>
        <v>0</v>
      </c>
      <c r="F25" s="107" t="e">
        <f>(D25-C25)/C25</f>
        <v>#DIV/0!</v>
      </c>
    </row>
    <row r="26" spans="1:6" s="1" customFormat="1" ht="15.75" x14ac:dyDescent="0.25">
      <c r="A26" s="15"/>
      <c r="B26" s="94" t="s">
        <v>5</v>
      </c>
      <c r="C26" s="95" t="s">
        <v>1</v>
      </c>
      <c r="D26" s="95" t="s">
        <v>1</v>
      </c>
      <c r="E26" s="95" t="s">
        <v>1</v>
      </c>
      <c r="F26" s="96" t="s">
        <v>0</v>
      </c>
    </row>
    <row r="27" spans="1:6" s="121" customFormat="1" x14ac:dyDescent="0.2">
      <c r="A27" s="16"/>
      <c r="B27" s="22"/>
      <c r="C27" s="19">
        <v>0</v>
      </c>
      <c r="D27" s="20">
        <v>0</v>
      </c>
      <c r="E27" s="21"/>
      <c r="F27" s="23"/>
    </row>
    <row r="28" spans="1:6" s="121" customFormat="1" x14ac:dyDescent="0.2">
      <c r="A28" s="16"/>
      <c r="B28" s="24"/>
      <c r="C28" s="19"/>
      <c r="D28" s="20"/>
      <c r="E28" s="21"/>
      <c r="F28" s="23"/>
    </row>
    <row r="29" spans="1:6" s="121" customFormat="1" x14ac:dyDescent="0.2">
      <c r="A29" s="16"/>
      <c r="B29" s="22"/>
      <c r="C29" s="19"/>
      <c r="D29" s="20"/>
      <c r="E29" s="21"/>
      <c r="F29" s="23"/>
    </row>
    <row r="30" spans="1:6" s="121" customFormat="1" x14ac:dyDescent="0.2">
      <c r="A30" s="16"/>
      <c r="B30" s="24"/>
      <c r="C30" s="19"/>
      <c r="D30" s="20"/>
      <c r="E30" s="21"/>
      <c r="F30" s="23"/>
    </row>
    <row r="31" spans="1:6" s="121" customFormat="1" x14ac:dyDescent="0.2">
      <c r="A31" s="16"/>
      <c r="B31" s="22"/>
      <c r="C31" s="19"/>
      <c r="D31" s="20"/>
      <c r="E31" s="21"/>
      <c r="F31" s="23"/>
    </row>
    <row r="32" spans="1:6" s="121" customFormat="1" x14ac:dyDescent="0.2">
      <c r="A32" s="16"/>
      <c r="B32" s="22"/>
      <c r="C32" s="19"/>
      <c r="D32" s="20"/>
      <c r="E32" s="21"/>
      <c r="F32" s="23"/>
    </row>
    <row r="33" spans="1:6" s="121" customFormat="1" x14ac:dyDescent="0.2">
      <c r="A33" s="16"/>
      <c r="B33" s="22"/>
      <c r="C33" s="19"/>
      <c r="D33" s="20"/>
      <c r="E33" s="21"/>
      <c r="F33" s="23"/>
    </row>
    <row r="34" spans="1:6" s="121" customFormat="1" x14ac:dyDescent="0.2">
      <c r="A34" s="16"/>
      <c r="B34" s="22"/>
      <c r="C34" s="19"/>
      <c r="D34" s="20"/>
      <c r="E34" s="21"/>
      <c r="F34" s="23"/>
    </row>
    <row r="35" spans="1:6" s="121" customFormat="1" x14ac:dyDescent="0.2">
      <c r="A35" s="16"/>
      <c r="B35" s="25"/>
      <c r="C35" s="19"/>
      <c r="D35" s="20"/>
      <c r="E35" s="21"/>
      <c r="F35" s="23"/>
    </row>
    <row r="36" spans="1:6" s="121" customFormat="1" x14ac:dyDescent="0.2">
      <c r="A36" s="16"/>
      <c r="B36" s="25"/>
      <c r="C36" s="19"/>
      <c r="D36" s="20"/>
      <c r="E36" s="21"/>
      <c r="F36" s="23"/>
    </row>
    <row r="37" spans="1:6" s="121" customFormat="1" x14ac:dyDescent="0.2">
      <c r="A37" s="16"/>
      <c r="B37" s="25"/>
      <c r="C37" s="19"/>
      <c r="D37" s="20"/>
      <c r="E37" s="21"/>
      <c r="F37" s="23"/>
    </row>
    <row r="38" spans="1:6" s="121" customFormat="1" x14ac:dyDescent="0.2">
      <c r="A38" s="16"/>
      <c r="B38" s="25"/>
      <c r="C38" s="19"/>
      <c r="D38" s="20"/>
      <c r="E38" s="21"/>
      <c r="F38" s="23"/>
    </row>
    <row r="39" spans="1:6" s="121" customFormat="1" x14ac:dyDescent="0.2">
      <c r="A39" s="16"/>
      <c r="B39" s="25"/>
      <c r="C39" s="19"/>
      <c r="D39" s="20"/>
      <c r="E39" s="21"/>
      <c r="F39" s="23"/>
    </row>
    <row r="40" spans="1:6" s="121" customFormat="1" x14ac:dyDescent="0.2">
      <c r="A40" s="16"/>
      <c r="B40" s="25"/>
      <c r="C40" s="19"/>
      <c r="D40" s="20"/>
      <c r="E40" s="21"/>
      <c r="F40" s="23"/>
    </row>
    <row r="41" spans="1:6" s="121" customFormat="1" x14ac:dyDescent="0.2">
      <c r="A41" s="16"/>
      <c r="B41" s="25"/>
      <c r="C41" s="19"/>
      <c r="D41" s="20"/>
      <c r="E41" s="21"/>
      <c r="F41" s="23"/>
    </row>
    <row r="42" spans="1:6" s="121" customFormat="1" x14ac:dyDescent="0.2">
      <c r="A42" s="16"/>
      <c r="B42" s="25"/>
      <c r="C42" s="19"/>
      <c r="D42" s="20"/>
      <c r="E42" s="21"/>
      <c r="F42" s="23"/>
    </row>
    <row r="43" spans="1:6" s="121" customFormat="1" x14ac:dyDescent="0.2">
      <c r="A43" s="16"/>
      <c r="B43" s="25"/>
      <c r="C43" s="19"/>
      <c r="D43" s="20"/>
      <c r="E43" s="21"/>
      <c r="F43" s="23"/>
    </row>
    <row r="44" spans="1:6" s="121" customFormat="1" x14ac:dyDescent="0.2">
      <c r="A44" s="16"/>
      <c r="B44" s="25"/>
      <c r="C44" s="19"/>
      <c r="D44" s="20"/>
      <c r="E44" s="21"/>
      <c r="F44" s="23"/>
    </row>
    <row r="45" spans="1:6" s="121" customFormat="1" x14ac:dyDescent="0.2">
      <c r="A45" s="16"/>
      <c r="B45" s="25"/>
      <c r="C45" s="19"/>
      <c r="D45" s="20"/>
      <c r="E45" s="21"/>
      <c r="F45" s="23"/>
    </row>
    <row r="46" spans="1:6" s="121" customFormat="1" x14ac:dyDescent="0.2">
      <c r="A46" s="16"/>
      <c r="B46" s="25"/>
      <c r="C46" s="19"/>
      <c r="D46" s="20"/>
      <c r="E46" s="21"/>
      <c r="F46" s="23"/>
    </row>
    <row r="47" spans="1:6" s="121" customFormat="1" x14ac:dyDescent="0.2">
      <c r="A47" s="16"/>
      <c r="B47" s="25"/>
      <c r="C47" s="19"/>
      <c r="D47" s="20"/>
      <c r="E47" s="21"/>
      <c r="F47" s="23"/>
    </row>
    <row r="48" spans="1:6" s="121" customFormat="1" x14ac:dyDescent="0.2">
      <c r="A48" s="16"/>
      <c r="B48" s="25"/>
      <c r="C48" s="19"/>
      <c r="D48" s="20"/>
      <c r="E48" s="21"/>
      <c r="F48" s="23"/>
    </row>
    <row r="49" spans="1:6" s="3" customFormat="1" ht="16.5" thickBot="1" x14ac:dyDescent="0.3">
      <c r="A49" s="16"/>
      <c r="B49" s="97" t="s">
        <v>62</v>
      </c>
      <c r="C49" s="106">
        <f>SUM(C27:C48)</f>
        <v>0</v>
      </c>
      <c r="D49" s="106">
        <f>SUM(D27:D48)</f>
        <v>0</v>
      </c>
      <c r="E49" s="108">
        <f>D49-C49</f>
        <v>0</v>
      </c>
      <c r="F49" s="109" t="e">
        <f>(D49-C49)/C49</f>
        <v>#DIV/0!</v>
      </c>
    </row>
    <row r="50" spans="1:6" s="12" customFormat="1" ht="21" thickBot="1" x14ac:dyDescent="0.35">
      <c r="A50" s="11"/>
      <c r="B50" s="98" t="s">
        <v>6</v>
      </c>
      <c r="C50" s="110">
        <f>SUM(C25+C49)</f>
        <v>0</v>
      </c>
      <c r="D50" s="110">
        <f>SUM(D25+D49)</f>
        <v>0</v>
      </c>
      <c r="E50" s="110">
        <f>D50-C50</f>
        <v>0</v>
      </c>
      <c r="F50" s="111" t="e">
        <f>(D50-C50)/C50</f>
        <v>#DIV/0!</v>
      </c>
    </row>
    <row r="51" spans="1:6" s="3" customFormat="1" ht="70.5" customHeight="1" x14ac:dyDescent="0.2">
      <c r="A51" s="15"/>
      <c r="B51" s="138" t="s">
        <v>126</v>
      </c>
      <c r="C51" s="139"/>
      <c r="D51" s="139"/>
      <c r="E51" s="139"/>
      <c r="F51" s="140"/>
    </row>
    <row r="52" spans="1:6" s="121" customFormat="1" ht="160.5" customHeight="1" thickBot="1" x14ac:dyDescent="0.25">
      <c r="A52" s="16"/>
      <c r="B52" s="156" t="s">
        <v>91</v>
      </c>
      <c r="C52" s="157"/>
      <c r="D52" s="157"/>
      <c r="E52" s="157"/>
      <c r="F52" s="158"/>
    </row>
    <row r="53" spans="1:6" s="3" customFormat="1" ht="45.75" x14ac:dyDescent="0.2">
      <c r="A53" s="5"/>
      <c r="B53" s="89" t="s">
        <v>83</v>
      </c>
      <c r="C53" s="90" t="s">
        <v>20</v>
      </c>
      <c r="D53" s="90" t="s">
        <v>2</v>
      </c>
      <c r="E53" s="165" t="s">
        <v>11</v>
      </c>
      <c r="F53" s="166"/>
    </row>
    <row r="54" spans="1:6" s="3" customFormat="1" ht="15.75" x14ac:dyDescent="0.25">
      <c r="A54" s="5"/>
      <c r="B54" s="99" t="s">
        <v>124</v>
      </c>
      <c r="C54" s="92" t="s">
        <v>1</v>
      </c>
      <c r="D54" s="92" t="s">
        <v>1</v>
      </c>
      <c r="E54" s="92" t="s">
        <v>1</v>
      </c>
      <c r="F54" s="93" t="s">
        <v>0</v>
      </c>
    </row>
    <row r="55" spans="1:6" s="121" customFormat="1" x14ac:dyDescent="0.2">
      <c r="A55" s="16"/>
      <c r="B55" s="25"/>
      <c r="C55" s="26">
        <v>0</v>
      </c>
      <c r="D55" s="27">
        <v>0</v>
      </c>
      <c r="E55" s="28"/>
      <c r="F55" s="43"/>
    </row>
    <row r="56" spans="1:6" s="121" customFormat="1" x14ac:dyDescent="0.2">
      <c r="A56" s="16"/>
      <c r="B56" s="25"/>
      <c r="C56" s="26"/>
      <c r="D56" s="27"/>
      <c r="E56" s="28"/>
      <c r="F56" s="43"/>
    </row>
    <row r="57" spans="1:6" s="121" customFormat="1" x14ac:dyDescent="0.2">
      <c r="A57" s="16"/>
      <c r="B57" s="25"/>
      <c r="C57" s="26"/>
      <c r="D57" s="27"/>
      <c r="E57" s="28"/>
      <c r="F57" s="43"/>
    </row>
    <row r="58" spans="1:6" s="121" customFormat="1" x14ac:dyDescent="0.2">
      <c r="A58" s="16"/>
      <c r="B58" s="25"/>
      <c r="C58" s="26"/>
      <c r="D58" s="27"/>
      <c r="E58" s="28"/>
      <c r="F58" s="43"/>
    </row>
    <row r="59" spans="1:6" s="121" customFormat="1" x14ac:dyDescent="0.2">
      <c r="A59" s="16"/>
      <c r="B59" s="25"/>
      <c r="C59" s="26"/>
      <c r="D59" s="27"/>
      <c r="E59" s="28"/>
      <c r="F59" s="43"/>
    </row>
    <row r="60" spans="1:6" s="121" customFormat="1" x14ac:dyDescent="0.2">
      <c r="A60" s="16"/>
      <c r="B60" s="25"/>
      <c r="C60" s="26"/>
      <c r="D60" s="27"/>
      <c r="E60" s="28"/>
      <c r="F60" s="43"/>
    </row>
    <row r="61" spans="1:6" s="121" customFormat="1" x14ac:dyDescent="0.2">
      <c r="A61" s="16"/>
      <c r="B61" s="25"/>
      <c r="C61" s="26"/>
      <c r="D61" s="27"/>
      <c r="E61" s="28"/>
      <c r="F61" s="43"/>
    </row>
    <row r="62" spans="1:6" s="121" customFormat="1" x14ac:dyDescent="0.2">
      <c r="A62" s="16"/>
      <c r="B62" s="25"/>
      <c r="C62" s="26"/>
      <c r="D62" s="27"/>
      <c r="E62" s="28"/>
      <c r="F62" s="43"/>
    </row>
    <row r="63" spans="1:6" s="121" customFormat="1" x14ac:dyDescent="0.2">
      <c r="A63" s="16"/>
      <c r="B63" s="25"/>
      <c r="C63" s="26"/>
      <c r="D63" s="27"/>
      <c r="E63" s="28"/>
      <c r="F63" s="43"/>
    </row>
    <row r="64" spans="1:6" s="121" customFormat="1" x14ac:dyDescent="0.2">
      <c r="A64" s="16"/>
      <c r="B64" s="25"/>
      <c r="C64" s="26"/>
      <c r="D64" s="27"/>
      <c r="E64" s="28"/>
      <c r="F64" s="43"/>
    </row>
    <row r="65" spans="1:6" s="121" customFormat="1" x14ac:dyDescent="0.2">
      <c r="A65" s="16"/>
      <c r="B65" s="25"/>
      <c r="C65" s="26"/>
      <c r="D65" s="27"/>
      <c r="E65" s="28"/>
      <c r="F65" s="43"/>
    </row>
    <row r="66" spans="1:6" s="121" customFormat="1" x14ac:dyDescent="0.2">
      <c r="A66" s="16"/>
      <c r="B66" s="25"/>
      <c r="C66" s="26"/>
      <c r="D66" s="27"/>
      <c r="E66" s="28"/>
      <c r="F66" s="43"/>
    </row>
    <row r="67" spans="1:6" s="121" customFormat="1" x14ac:dyDescent="0.2">
      <c r="A67" s="16"/>
      <c r="B67" s="25"/>
      <c r="C67" s="26"/>
      <c r="D67" s="27"/>
      <c r="E67" s="28"/>
      <c r="F67" s="43"/>
    </row>
    <row r="68" spans="1:6" s="121" customFormat="1" x14ac:dyDescent="0.2">
      <c r="A68" s="16"/>
      <c r="B68" s="25"/>
      <c r="C68" s="26"/>
      <c r="D68" s="27"/>
      <c r="E68" s="28"/>
      <c r="F68" s="43"/>
    </row>
    <row r="69" spans="1:6" s="121" customFormat="1" x14ac:dyDescent="0.2">
      <c r="A69" s="16"/>
      <c r="B69" s="25"/>
      <c r="C69" s="26"/>
      <c r="D69" s="27"/>
      <c r="E69" s="28"/>
      <c r="F69" s="43"/>
    </row>
    <row r="70" spans="1:6" s="121" customFormat="1" x14ac:dyDescent="0.2">
      <c r="A70" s="16"/>
      <c r="B70" s="44"/>
      <c r="C70" s="26"/>
      <c r="D70" s="27"/>
      <c r="E70" s="28"/>
      <c r="F70" s="43"/>
    </row>
    <row r="71" spans="1:6" s="121" customFormat="1" x14ac:dyDescent="0.2">
      <c r="A71" s="16"/>
      <c r="B71" s="25"/>
      <c r="C71" s="26"/>
      <c r="D71" s="27"/>
      <c r="E71" s="28"/>
      <c r="F71" s="43"/>
    </row>
    <row r="72" spans="1:6" s="121" customFormat="1" x14ac:dyDescent="0.2">
      <c r="A72" s="16"/>
      <c r="B72" s="25"/>
      <c r="C72" s="26"/>
      <c r="D72" s="27"/>
      <c r="E72" s="28"/>
      <c r="F72" s="43"/>
    </row>
    <row r="73" spans="1:6" s="121" customFormat="1" x14ac:dyDescent="0.2">
      <c r="A73" s="16"/>
      <c r="B73" s="25"/>
      <c r="C73" s="26"/>
      <c r="D73" s="27"/>
      <c r="E73" s="28"/>
      <c r="F73" s="43"/>
    </row>
    <row r="74" spans="1:6" s="121" customFormat="1" x14ac:dyDescent="0.2">
      <c r="A74" s="16"/>
      <c r="B74" s="25"/>
      <c r="C74" s="26"/>
      <c r="D74" s="27"/>
      <c r="E74" s="28"/>
      <c r="F74" s="43"/>
    </row>
    <row r="75" spans="1:6" s="121" customFormat="1" x14ac:dyDescent="0.2">
      <c r="A75" s="16"/>
      <c r="B75" s="25"/>
      <c r="C75" s="26"/>
      <c r="D75" s="27"/>
      <c r="E75" s="28"/>
      <c r="F75" s="43"/>
    </row>
    <row r="76" spans="1:6" s="3" customFormat="1" ht="16.5" thickBot="1" x14ac:dyDescent="0.3">
      <c r="A76" s="5"/>
      <c r="B76" s="100" t="s">
        <v>63</v>
      </c>
      <c r="C76" s="112">
        <f>SUM(C55:C75)</f>
        <v>0</v>
      </c>
      <c r="D76" s="112">
        <f>SUM(D55:D75)</f>
        <v>0</v>
      </c>
      <c r="E76" s="113">
        <f>D76-C76</f>
        <v>0</v>
      </c>
      <c r="F76" s="114" t="e">
        <f>(D76-C76)/C76</f>
        <v>#DIV/0!</v>
      </c>
    </row>
    <row r="77" spans="1:6" s="3" customFormat="1" ht="15.75" x14ac:dyDescent="0.25">
      <c r="A77" s="5"/>
      <c r="B77" s="101" t="s">
        <v>125</v>
      </c>
      <c r="C77" s="95" t="s">
        <v>1</v>
      </c>
      <c r="D77" s="95" t="s">
        <v>1</v>
      </c>
      <c r="E77" s="102" t="s">
        <v>1</v>
      </c>
      <c r="F77" s="103" t="s">
        <v>0</v>
      </c>
    </row>
    <row r="78" spans="1:6" s="121" customFormat="1" x14ac:dyDescent="0.2">
      <c r="A78" s="16"/>
      <c r="B78" s="25"/>
      <c r="C78" s="26">
        <v>0</v>
      </c>
      <c r="D78" s="27">
        <v>0</v>
      </c>
      <c r="E78" s="28"/>
      <c r="F78" s="43"/>
    </row>
    <row r="79" spans="1:6" s="121" customFormat="1" x14ac:dyDescent="0.2">
      <c r="A79" s="16"/>
      <c r="B79" s="25"/>
      <c r="C79" s="26"/>
      <c r="D79" s="27"/>
      <c r="E79" s="28"/>
      <c r="F79" s="43"/>
    </row>
    <row r="80" spans="1:6" s="121" customFormat="1" x14ac:dyDescent="0.2">
      <c r="A80" s="16"/>
      <c r="B80" s="25"/>
      <c r="C80" s="26"/>
      <c r="D80" s="27"/>
      <c r="E80" s="28"/>
      <c r="F80" s="43"/>
    </row>
    <row r="81" spans="1:6" s="121" customFormat="1" x14ac:dyDescent="0.2">
      <c r="A81" s="16"/>
      <c r="B81" s="25"/>
      <c r="C81" s="26"/>
      <c r="D81" s="27"/>
      <c r="E81" s="28"/>
      <c r="F81" s="43"/>
    </row>
    <row r="82" spans="1:6" s="121" customFormat="1" x14ac:dyDescent="0.2">
      <c r="A82" s="16"/>
      <c r="B82" s="25"/>
      <c r="C82" s="26"/>
      <c r="D82" s="27"/>
      <c r="E82" s="28"/>
      <c r="F82" s="43"/>
    </row>
    <row r="83" spans="1:6" s="121" customFormat="1" x14ac:dyDescent="0.2">
      <c r="A83" s="16"/>
      <c r="B83" s="25"/>
      <c r="C83" s="26"/>
      <c r="D83" s="27"/>
      <c r="E83" s="28"/>
      <c r="F83" s="43"/>
    </row>
    <row r="84" spans="1:6" s="121" customFormat="1" x14ac:dyDescent="0.2">
      <c r="A84" s="16"/>
      <c r="B84" s="25"/>
      <c r="C84" s="26"/>
      <c r="D84" s="27"/>
      <c r="E84" s="28"/>
      <c r="F84" s="43"/>
    </row>
    <row r="85" spans="1:6" s="121" customFormat="1" x14ac:dyDescent="0.2">
      <c r="A85" s="16"/>
      <c r="B85" s="25"/>
      <c r="C85" s="26"/>
      <c r="D85" s="27"/>
      <c r="E85" s="28"/>
      <c r="F85" s="43"/>
    </row>
    <row r="86" spans="1:6" s="121" customFormat="1" x14ac:dyDescent="0.2">
      <c r="A86" s="16"/>
      <c r="B86" s="25"/>
      <c r="C86" s="26"/>
      <c r="D86" s="27"/>
      <c r="E86" s="28"/>
      <c r="F86" s="43"/>
    </row>
    <row r="87" spans="1:6" s="121" customFormat="1" x14ac:dyDescent="0.2">
      <c r="A87" s="16"/>
      <c r="B87" s="25"/>
      <c r="C87" s="26"/>
      <c r="D87" s="27"/>
      <c r="E87" s="28"/>
      <c r="F87" s="43"/>
    </row>
    <row r="88" spans="1:6" s="121" customFormat="1" x14ac:dyDescent="0.2">
      <c r="A88" s="16"/>
      <c r="B88" s="25"/>
      <c r="C88" s="26"/>
      <c r="D88" s="27"/>
      <c r="E88" s="28"/>
      <c r="F88" s="43"/>
    </row>
    <row r="89" spans="1:6" s="121" customFormat="1" x14ac:dyDescent="0.2">
      <c r="A89" s="16"/>
      <c r="B89" s="25"/>
      <c r="C89" s="26"/>
      <c r="D89" s="27"/>
      <c r="E89" s="28"/>
      <c r="F89" s="43"/>
    </row>
    <row r="90" spans="1:6" s="121" customFormat="1" x14ac:dyDescent="0.2">
      <c r="A90" s="16"/>
      <c r="B90" s="25"/>
      <c r="C90" s="26"/>
      <c r="D90" s="27"/>
      <c r="E90" s="28"/>
      <c r="F90" s="43"/>
    </row>
    <row r="91" spans="1:6" s="121" customFormat="1" x14ac:dyDescent="0.2">
      <c r="A91" s="16"/>
      <c r="B91" s="25"/>
      <c r="C91" s="26"/>
      <c r="D91" s="27"/>
      <c r="E91" s="28"/>
      <c r="F91" s="43"/>
    </row>
    <row r="92" spans="1:6" s="121" customFormat="1" x14ac:dyDescent="0.2">
      <c r="A92" s="16"/>
      <c r="B92" s="25"/>
      <c r="C92" s="26"/>
      <c r="D92" s="27"/>
      <c r="E92" s="28"/>
      <c r="F92" s="43"/>
    </row>
    <row r="93" spans="1:6" s="121" customFormat="1" x14ac:dyDescent="0.2">
      <c r="A93" s="16"/>
      <c r="B93" s="25"/>
      <c r="C93" s="26"/>
      <c r="D93" s="27"/>
      <c r="E93" s="28"/>
      <c r="F93" s="43"/>
    </row>
    <row r="94" spans="1:6" s="121" customFormat="1" x14ac:dyDescent="0.2">
      <c r="A94" s="16"/>
      <c r="B94" s="25"/>
      <c r="C94" s="26"/>
      <c r="D94" s="27"/>
      <c r="E94" s="28"/>
      <c r="F94" s="43"/>
    </row>
    <row r="95" spans="1:6" s="121" customFormat="1" x14ac:dyDescent="0.2">
      <c r="A95" s="16"/>
      <c r="B95" s="25"/>
      <c r="C95" s="26"/>
      <c r="D95" s="27"/>
      <c r="E95" s="28"/>
      <c r="F95" s="43"/>
    </row>
    <row r="96" spans="1:6" s="121" customFormat="1" x14ac:dyDescent="0.2">
      <c r="A96" s="16"/>
      <c r="B96" s="25"/>
      <c r="C96" s="26"/>
      <c r="D96" s="27"/>
      <c r="E96" s="28"/>
      <c r="F96" s="43"/>
    </row>
    <row r="97" spans="1:6" s="121" customFormat="1" x14ac:dyDescent="0.2">
      <c r="A97" s="16"/>
      <c r="B97" s="25"/>
      <c r="C97" s="26"/>
      <c r="D97" s="27"/>
      <c r="E97" s="28"/>
      <c r="F97" s="43"/>
    </row>
    <row r="98" spans="1:6" s="121" customFormat="1" x14ac:dyDescent="0.2">
      <c r="A98" s="16"/>
      <c r="B98" s="25"/>
      <c r="C98" s="26"/>
      <c r="D98" s="27"/>
      <c r="E98" s="28"/>
      <c r="F98" s="43"/>
    </row>
    <row r="99" spans="1:6" s="121" customFormat="1" x14ac:dyDescent="0.2">
      <c r="A99" s="16"/>
      <c r="B99" s="25"/>
      <c r="C99" s="26"/>
      <c r="D99" s="27"/>
      <c r="E99" s="28"/>
      <c r="F99" s="43"/>
    </row>
    <row r="100" spans="1:6" s="121" customFormat="1" x14ac:dyDescent="0.2">
      <c r="A100" s="16"/>
      <c r="B100" s="25"/>
      <c r="C100" s="26"/>
      <c r="D100" s="27"/>
      <c r="E100" s="28"/>
      <c r="F100" s="43"/>
    </row>
    <row r="101" spans="1:6" s="121" customFormat="1" x14ac:dyDescent="0.2">
      <c r="A101" s="16"/>
      <c r="B101" s="25"/>
      <c r="C101" s="26"/>
      <c r="D101" s="27"/>
      <c r="E101" s="28"/>
      <c r="F101" s="43"/>
    </row>
    <row r="102" spans="1:6" s="121" customFormat="1" x14ac:dyDescent="0.2">
      <c r="A102" s="16"/>
      <c r="B102" s="25"/>
      <c r="C102" s="26"/>
      <c r="D102" s="27"/>
      <c r="E102" s="28"/>
      <c r="F102" s="43"/>
    </row>
    <row r="103" spans="1:6" s="3" customFormat="1" ht="16.5" thickBot="1" x14ac:dyDescent="0.3">
      <c r="A103" s="5"/>
      <c r="B103" s="100" t="s">
        <v>64</v>
      </c>
      <c r="C103" s="112">
        <f>SUM(C78:C102)</f>
        <v>0</v>
      </c>
      <c r="D103" s="112">
        <f>SUM(D78:D102)</f>
        <v>0</v>
      </c>
      <c r="E103" s="113">
        <f>D103-C103</f>
        <v>0</v>
      </c>
      <c r="F103" s="114" t="e">
        <f>(D103-C103)/C103</f>
        <v>#DIV/0!</v>
      </c>
    </row>
    <row r="104" spans="1:6" s="12" customFormat="1" ht="21" thickBot="1" x14ac:dyDescent="0.35">
      <c r="A104" s="11"/>
      <c r="B104" s="98" t="s">
        <v>9</v>
      </c>
      <c r="C104" s="110">
        <f>SUM(C76+C103)</f>
        <v>0</v>
      </c>
      <c r="D104" s="110">
        <f>SUM(D76+D103)</f>
        <v>0</v>
      </c>
      <c r="E104" s="115">
        <f>D104-C104</f>
        <v>0</v>
      </c>
      <c r="F104" s="111" t="e">
        <f>(D104-C104)/C104</f>
        <v>#DIV/0!</v>
      </c>
    </row>
    <row r="105" spans="1:6" s="3" customFormat="1" ht="7.5" customHeight="1" thickBot="1" x14ac:dyDescent="0.3">
      <c r="A105" s="5"/>
      <c r="B105" s="104"/>
      <c r="C105" s="116"/>
      <c r="D105" s="117"/>
      <c r="E105" s="116"/>
      <c r="F105" s="118"/>
    </row>
    <row r="106" spans="1:6" s="3" customFormat="1" ht="21" thickBot="1" x14ac:dyDescent="0.35">
      <c r="A106" s="5"/>
      <c r="B106" s="105" t="s">
        <v>7</v>
      </c>
      <c r="C106" s="119">
        <f>C50-C104</f>
        <v>0</v>
      </c>
      <c r="D106" s="119">
        <f>D50-D104</f>
        <v>0</v>
      </c>
      <c r="E106" s="119">
        <f>D106-C106</f>
        <v>0</v>
      </c>
      <c r="F106" s="120"/>
    </row>
    <row r="107" spans="1:6" s="3" customFormat="1" ht="7.5" customHeight="1" x14ac:dyDescent="0.2">
      <c r="A107" s="14"/>
      <c r="B107" s="45"/>
      <c r="C107" s="46"/>
      <c r="D107" s="46"/>
      <c r="E107" s="46"/>
      <c r="F107" s="47"/>
    </row>
    <row r="108" spans="1:6" s="3" customFormat="1" ht="66" customHeight="1" x14ac:dyDescent="0.2">
      <c r="A108" s="15"/>
      <c r="B108" s="138" t="s">
        <v>126</v>
      </c>
      <c r="C108" s="139"/>
      <c r="D108" s="139"/>
      <c r="E108" s="139"/>
      <c r="F108" s="140"/>
    </row>
    <row r="109" spans="1:6" s="121" customFormat="1" ht="121.7" customHeight="1" thickBot="1" x14ac:dyDescent="0.25">
      <c r="A109" s="16"/>
      <c r="B109" s="156" t="s">
        <v>94</v>
      </c>
      <c r="C109" s="157"/>
      <c r="D109" s="157"/>
      <c r="E109" s="157"/>
      <c r="F109" s="158"/>
    </row>
    <row r="110" spans="1:6" s="3" customFormat="1" ht="84.2" customHeight="1" x14ac:dyDescent="0.2">
      <c r="A110" s="29"/>
      <c r="B110" s="76" t="s">
        <v>84</v>
      </c>
      <c r="C110" s="77" t="s">
        <v>20</v>
      </c>
      <c r="D110" s="78" t="s">
        <v>2</v>
      </c>
      <c r="E110" s="159" t="s">
        <v>8</v>
      </c>
      <c r="F110" s="160"/>
    </row>
    <row r="111" spans="1:6" s="3" customFormat="1" ht="80.45" customHeight="1" x14ac:dyDescent="0.2">
      <c r="A111" s="29"/>
      <c r="B111" s="161" t="s">
        <v>93</v>
      </c>
      <c r="C111" s="162"/>
      <c r="D111" s="162"/>
      <c r="E111" s="162"/>
      <c r="F111" s="163"/>
    </row>
    <row r="112" spans="1:6" s="125" customFormat="1" ht="23.25" customHeight="1" x14ac:dyDescent="0.25">
      <c r="A112" s="29"/>
      <c r="B112" s="71" t="s">
        <v>69</v>
      </c>
      <c r="C112" s="124"/>
      <c r="D112" s="124"/>
      <c r="E112" s="147"/>
      <c r="F112" s="147"/>
    </row>
    <row r="113" spans="1:6" s="125" customFormat="1" ht="20.25" customHeight="1" x14ac:dyDescent="0.25">
      <c r="A113" s="29"/>
      <c r="B113" s="69" t="s">
        <v>65</v>
      </c>
      <c r="C113" s="79"/>
      <c r="D113" s="79"/>
      <c r="E113" s="148"/>
      <c r="F113" s="148"/>
    </row>
    <row r="114" spans="1:6" s="125" customFormat="1" ht="15.75" x14ac:dyDescent="0.25">
      <c r="A114" s="29" t="s">
        <v>76</v>
      </c>
      <c r="B114" s="70" t="s">
        <v>66</v>
      </c>
      <c r="C114" s="50"/>
      <c r="D114" s="51"/>
      <c r="E114" s="141"/>
      <c r="F114" s="142"/>
    </row>
    <row r="115" spans="1:6" s="125" customFormat="1" ht="15.75" x14ac:dyDescent="0.25">
      <c r="A115" s="29" t="s">
        <v>77</v>
      </c>
      <c r="B115" s="70" t="s">
        <v>67</v>
      </c>
      <c r="C115" s="50"/>
      <c r="D115" s="51"/>
      <c r="E115" s="141"/>
      <c r="F115" s="142"/>
    </row>
    <row r="116" spans="1:6" s="125" customFormat="1" ht="15.75" x14ac:dyDescent="0.25">
      <c r="A116" s="29" t="s">
        <v>96</v>
      </c>
      <c r="B116" s="70" t="s">
        <v>97</v>
      </c>
      <c r="C116" s="50"/>
      <c r="D116" s="51"/>
      <c r="E116" s="141"/>
      <c r="F116" s="142"/>
    </row>
    <row r="117" spans="1:6" s="125" customFormat="1" ht="15.75" x14ac:dyDescent="0.25">
      <c r="A117" s="29" t="s">
        <v>98</v>
      </c>
      <c r="B117" s="70" t="s">
        <v>99</v>
      </c>
      <c r="C117" s="50"/>
      <c r="D117" s="51"/>
      <c r="E117" s="141"/>
      <c r="F117" s="142"/>
    </row>
    <row r="118" spans="1:6" s="125" customFormat="1" ht="15.75" x14ac:dyDescent="0.25">
      <c r="A118" s="29" t="s">
        <v>100</v>
      </c>
      <c r="B118" s="70" t="s">
        <v>101</v>
      </c>
      <c r="C118" s="50"/>
      <c r="D118" s="51"/>
      <c r="E118" s="141"/>
      <c r="F118" s="142"/>
    </row>
    <row r="119" spans="1:6" s="125" customFormat="1" ht="15.75" x14ac:dyDescent="0.25">
      <c r="A119" s="29" t="s">
        <v>102</v>
      </c>
      <c r="B119" s="70" t="s">
        <v>103</v>
      </c>
      <c r="C119" s="50"/>
      <c r="D119" s="51"/>
      <c r="E119" s="141"/>
      <c r="F119" s="142"/>
    </row>
    <row r="120" spans="1:6" s="125" customFormat="1" ht="20.25" x14ac:dyDescent="0.2">
      <c r="A120" s="29"/>
      <c r="B120" s="72" t="s">
        <v>68</v>
      </c>
      <c r="C120" s="126"/>
      <c r="D120" s="49"/>
      <c r="E120" s="149"/>
      <c r="F120" s="149"/>
    </row>
    <row r="121" spans="1:6" s="125" customFormat="1" ht="15.75" customHeight="1" x14ac:dyDescent="0.25">
      <c r="A121" s="29" t="s">
        <v>47</v>
      </c>
      <c r="B121" s="127" t="s">
        <v>44</v>
      </c>
      <c r="C121" s="50"/>
      <c r="D121" s="51"/>
      <c r="E121" s="141"/>
      <c r="F121" s="142"/>
    </row>
    <row r="122" spans="1:6" s="125" customFormat="1" ht="15.75" customHeight="1" x14ac:dyDescent="0.25">
      <c r="A122" s="29" t="s">
        <v>21</v>
      </c>
      <c r="B122" s="70" t="s">
        <v>56</v>
      </c>
      <c r="C122" s="50"/>
      <c r="D122" s="51"/>
      <c r="E122" s="141"/>
      <c r="F122" s="142"/>
    </row>
    <row r="123" spans="1:6" s="125" customFormat="1" ht="15.75" customHeight="1" x14ac:dyDescent="0.25">
      <c r="A123" s="29" t="s">
        <v>22</v>
      </c>
      <c r="B123" s="70" t="s">
        <v>57</v>
      </c>
      <c r="C123" s="50"/>
      <c r="D123" s="51"/>
      <c r="E123" s="141"/>
      <c r="F123" s="142"/>
    </row>
    <row r="124" spans="1:6" s="125" customFormat="1" ht="15.75" customHeight="1" x14ac:dyDescent="0.25">
      <c r="A124" s="29" t="s">
        <v>104</v>
      </c>
      <c r="B124" s="70" t="s">
        <v>105</v>
      </c>
      <c r="C124" s="50"/>
      <c r="D124" s="51"/>
      <c r="E124" s="141"/>
      <c r="F124" s="142"/>
    </row>
    <row r="125" spans="1:6" s="125" customFormat="1" ht="15.75" customHeight="1" x14ac:dyDescent="0.25">
      <c r="A125" s="29" t="s">
        <v>106</v>
      </c>
      <c r="B125" s="70" t="s">
        <v>107</v>
      </c>
      <c r="C125" s="50"/>
      <c r="D125" s="51"/>
      <c r="E125" s="141"/>
      <c r="F125" s="142"/>
    </row>
    <row r="126" spans="1:6" s="125" customFormat="1" ht="15.75" x14ac:dyDescent="0.25">
      <c r="A126" s="125" t="s">
        <v>108</v>
      </c>
      <c r="B126" s="70" t="s">
        <v>109</v>
      </c>
      <c r="C126" s="50"/>
      <c r="D126" s="51"/>
      <c r="E126" s="141"/>
      <c r="F126" s="142"/>
    </row>
    <row r="127" spans="1:6" s="125" customFormat="1" ht="15.75" x14ac:dyDescent="0.25">
      <c r="A127" s="125" t="s">
        <v>110</v>
      </c>
      <c r="B127" s="70" t="s">
        <v>111</v>
      </c>
      <c r="C127" s="50"/>
      <c r="D127" s="51"/>
      <c r="E127" s="141"/>
      <c r="F127" s="142"/>
    </row>
    <row r="128" spans="1:6" s="125" customFormat="1" ht="33.75" customHeight="1" x14ac:dyDescent="0.25">
      <c r="A128" s="29" t="s">
        <v>82</v>
      </c>
      <c r="B128" s="130" t="s">
        <v>112</v>
      </c>
      <c r="C128" s="52"/>
      <c r="D128" s="53"/>
      <c r="E128" s="150"/>
      <c r="F128" s="151"/>
    </row>
    <row r="129" spans="1:6" s="3" customFormat="1" ht="14.25" customHeight="1" x14ac:dyDescent="0.25">
      <c r="A129" s="36"/>
      <c r="B129" s="69"/>
      <c r="C129" s="128"/>
      <c r="D129" s="128"/>
      <c r="E129" s="152"/>
      <c r="F129" s="153"/>
    </row>
    <row r="130" spans="1:6" s="3" customFormat="1" ht="21.2" customHeight="1" x14ac:dyDescent="0.2">
      <c r="A130" s="36"/>
      <c r="B130" s="71" t="s">
        <v>70</v>
      </c>
      <c r="C130" s="48"/>
      <c r="D130" s="48"/>
      <c r="E130" s="175"/>
      <c r="F130" s="176"/>
    </row>
    <row r="131" spans="1:6" s="3" customFormat="1" ht="15.75" x14ac:dyDescent="0.25">
      <c r="A131" s="36" t="s">
        <v>23</v>
      </c>
      <c r="B131" s="73" t="s">
        <v>12</v>
      </c>
      <c r="C131" s="50"/>
      <c r="D131" s="51"/>
      <c r="E131" s="141"/>
      <c r="F131" s="142"/>
    </row>
    <row r="132" spans="1:6" s="3" customFormat="1" ht="15.75" x14ac:dyDescent="0.25">
      <c r="A132" s="36" t="s">
        <v>24</v>
      </c>
      <c r="B132" s="70" t="s">
        <v>45</v>
      </c>
      <c r="C132" s="50"/>
      <c r="D132" s="51"/>
      <c r="E132" s="141"/>
      <c r="F132" s="142"/>
    </row>
    <row r="133" spans="1:6" s="3" customFormat="1" ht="15.75" x14ac:dyDescent="0.25">
      <c r="A133" s="36" t="s">
        <v>25</v>
      </c>
      <c r="B133" s="73" t="s">
        <v>48</v>
      </c>
      <c r="C133" s="50"/>
      <c r="D133" s="51"/>
      <c r="E133" s="141"/>
      <c r="F133" s="142"/>
    </row>
    <row r="134" spans="1:6" s="3" customFormat="1" ht="15.75" x14ac:dyDescent="0.25">
      <c r="A134" s="36" t="s">
        <v>26</v>
      </c>
      <c r="B134" s="73" t="s">
        <v>49</v>
      </c>
      <c r="C134" s="50"/>
      <c r="D134" s="51"/>
      <c r="E134" s="141"/>
      <c r="F134" s="142"/>
    </row>
    <row r="135" spans="1:6" s="3" customFormat="1" ht="15.75" x14ac:dyDescent="0.25">
      <c r="A135" s="36" t="s">
        <v>27</v>
      </c>
      <c r="B135" s="73" t="s">
        <v>50</v>
      </c>
      <c r="C135" s="50"/>
      <c r="D135" s="51"/>
      <c r="E135" s="141"/>
      <c r="F135" s="142"/>
    </row>
    <row r="136" spans="1:6" s="17" customFormat="1" ht="15.75" x14ac:dyDescent="0.25">
      <c r="A136" s="36" t="s">
        <v>28</v>
      </c>
      <c r="B136" s="75" t="s">
        <v>51</v>
      </c>
      <c r="C136" s="50"/>
      <c r="D136" s="51"/>
      <c r="E136" s="141"/>
      <c r="F136" s="142"/>
    </row>
    <row r="137" spans="1:6" s="17" customFormat="1" ht="15.75" x14ac:dyDescent="0.25">
      <c r="A137" s="36" t="s">
        <v>29</v>
      </c>
      <c r="B137" s="73" t="s">
        <v>52</v>
      </c>
      <c r="C137" s="50"/>
      <c r="D137" s="51"/>
      <c r="E137" s="141"/>
      <c r="F137" s="142"/>
    </row>
    <row r="138" spans="1:6" s="125" customFormat="1" ht="20.25" customHeight="1" x14ac:dyDescent="0.2">
      <c r="A138" s="29"/>
      <c r="B138" s="72" t="s">
        <v>127</v>
      </c>
      <c r="C138" s="126"/>
      <c r="D138" s="126"/>
      <c r="E138" s="149"/>
      <c r="F138" s="149"/>
    </row>
    <row r="139" spans="1:6" s="125" customFormat="1" ht="15.75" x14ac:dyDescent="0.25">
      <c r="A139" s="29" t="s">
        <v>30</v>
      </c>
      <c r="B139" s="70" t="s">
        <v>113</v>
      </c>
      <c r="C139" s="50"/>
      <c r="D139" s="51"/>
      <c r="E139" s="141"/>
      <c r="F139" s="142"/>
    </row>
    <row r="140" spans="1:6" s="3" customFormat="1" ht="15.75" x14ac:dyDescent="0.25">
      <c r="A140" s="36" t="s">
        <v>31</v>
      </c>
      <c r="B140" s="73" t="s">
        <v>53</v>
      </c>
      <c r="C140" s="50"/>
      <c r="D140" s="51"/>
      <c r="E140" s="141"/>
      <c r="F140" s="142"/>
    </row>
    <row r="141" spans="1:6" s="3" customFormat="1" ht="15.75" x14ac:dyDescent="0.25">
      <c r="A141" s="36" t="s">
        <v>32</v>
      </c>
      <c r="B141" s="73" t="s">
        <v>54</v>
      </c>
      <c r="C141" s="50"/>
      <c r="D141" s="51"/>
      <c r="E141" s="143"/>
      <c r="F141" s="144"/>
    </row>
    <row r="142" spans="1:6" s="3" customFormat="1" ht="15.75" x14ac:dyDescent="0.25">
      <c r="A142" s="36" t="s">
        <v>33</v>
      </c>
      <c r="B142" s="70" t="s">
        <v>55</v>
      </c>
      <c r="C142" s="52"/>
      <c r="D142" s="53"/>
      <c r="E142" s="145"/>
      <c r="F142" s="146"/>
    </row>
    <row r="143" spans="1:6" s="3" customFormat="1" ht="15.75" x14ac:dyDescent="0.25">
      <c r="A143" s="36" t="s">
        <v>95</v>
      </c>
      <c r="B143" s="131" t="s">
        <v>78</v>
      </c>
      <c r="C143" s="54"/>
      <c r="D143" s="55"/>
      <c r="E143" s="154"/>
      <c r="F143" s="155"/>
    </row>
    <row r="144" spans="1:6" s="3" customFormat="1" ht="14.25" customHeight="1" x14ac:dyDescent="0.25">
      <c r="A144" s="36"/>
      <c r="B144" s="80"/>
      <c r="C144" s="79"/>
      <c r="D144" s="79"/>
      <c r="E144" s="152"/>
      <c r="F144" s="153"/>
    </row>
    <row r="145" spans="1:6" s="125" customFormat="1" ht="27.75" customHeight="1" x14ac:dyDescent="0.25">
      <c r="A145" s="29"/>
      <c r="B145" s="71" t="s">
        <v>71</v>
      </c>
      <c r="C145" s="129"/>
      <c r="D145" s="129"/>
      <c r="E145" s="192"/>
      <c r="F145" s="192"/>
    </row>
    <row r="146" spans="1:6" s="125" customFormat="1" ht="15.75" x14ac:dyDescent="0.25">
      <c r="A146" s="29" t="s">
        <v>59</v>
      </c>
      <c r="B146" s="70" t="s">
        <v>58</v>
      </c>
      <c r="C146" s="50"/>
      <c r="D146" s="51"/>
      <c r="E146" s="141"/>
      <c r="F146" s="142"/>
    </row>
    <row r="147" spans="1:6" s="125" customFormat="1" ht="15.75" x14ac:dyDescent="0.25">
      <c r="A147" s="29" t="s">
        <v>60</v>
      </c>
      <c r="B147" s="70" t="s">
        <v>114</v>
      </c>
      <c r="C147" s="50"/>
      <c r="D147" s="51"/>
      <c r="E147" s="141"/>
      <c r="F147" s="142"/>
    </row>
    <row r="148" spans="1:6" s="3" customFormat="1" ht="20.25" customHeight="1" x14ac:dyDescent="0.25">
      <c r="A148" s="17" t="s">
        <v>80</v>
      </c>
      <c r="B148" s="131" t="s">
        <v>79</v>
      </c>
      <c r="C148" s="54"/>
      <c r="D148" s="55"/>
      <c r="E148" s="154"/>
      <c r="F148" s="155"/>
    </row>
    <row r="149" spans="1:6" s="3" customFormat="1" ht="15.75" x14ac:dyDescent="0.25">
      <c r="A149" s="36"/>
      <c r="B149" s="80"/>
      <c r="C149" s="79"/>
      <c r="D149" s="79"/>
      <c r="E149" s="152"/>
      <c r="F149" s="153"/>
    </row>
    <row r="150" spans="1:6" s="17" customFormat="1" ht="31.5" x14ac:dyDescent="0.25">
      <c r="A150" s="36"/>
      <c r="B150" s="71" t="s">
        <v>128</v>
      </c>
      <c r="C150" s="57"/>
      <c r="D150" s="57"/>
      <c r="E150" s="183"/>
      <c r="F150" s="184"/>
    </row>
    <row r="151" spans="1:6" s="17" customFormat="1" ht="15.75" x14ac:dyDescent="0.25">
      <c r="A151" s="36" t="s">
        <v>34</v>
      </c>
      <c r="B151" s="73" t="s">
        <v>13</v>
      </c>
      <c r="C151" s="50"/>
      <c r="D151" s="51"/>
      <c r="E151" s="141"/>
      <c r="F151" s="142"/>
    </row>
    <row r="152" spans="1:6" s="17" customFormat="1" ht="15.75" x14ac:dyDescent="0.25">
      <c r="A152" s="36" t="s">
        <v>35</v>
      </c>
      <c r="B152" s="73" t="s">
        <v>15</v>
      </c>
      <c r="C152" s="50"/>
      <c r="D152" s="51"/>
      <c r="E152" s="141"/>
      <c r="F152" s="142"/>
    </row>
    <row r="153" spans="1:6" s="17" customFormat="1" ht="15.75" x14ac:dyDescent="0.25">
      <c r="A153" s="36" t="s">
        <v>36</v>
      </c>
      <c r="B153" s="73" t="s">
        <v>115</v>
      </c>
      <c r="C153" s="50"/>
      <c r="D153" s="51"/>
      <c r="E153" s="141"/>
      <c r="F153" s="142"/>
    </row>
    <row r="154" spans="1:6" s="17" customFormat="1" ht="15.75" x14ac:dyDescent="0.25">
      <c r="A154" s="36" t="s">
        <v>37</v>
      </c>
      <c r="B154" s="74" t="s">
        <v>16</v>
      </c>
      <c r="C154" s="54"/>
      <c r="D154" s="55"/>
      <c r="E154" s="154"/>
      <c r="F154" s="155"/>
    </row>
    <row r="155" spans="1:6" s="17" customFormat="1" ht="14.25" customHeight="1" x14ac:dyDescent="0.25">
      <c r="A155" s="36"/>
      <c r="B155" s="80"/>
      <c r="C155" s="79"/>
      <c r="D155" s="79"/>
      <c r="E155" s="152"/>
      <c r="F155" s="153"/>
    </row>
    <row r="156" spans="1:6" s="3" customFormat="1" ht="21.2" customHeight="1" x14ac:dyDescent="0.2">
      <c r="A156" s="36"/>
      <c r="B156" s="71" t="s">
        <v>73</v>
      </c>
      <c r="C156" s="48"/>
      <c r="D156" s="48"/>
      <c r="E156" s="181"/>
      <c r="F156" s="182"/>
    </row>
    <row r="157" spans="1:6" s="3" customFormat="1" ht="20.25" customHeight="1" x14ac:dyDescent="0.2">
      <c r="B157" s="69" t="s">
        <v>74</v>
      </c>
      <c r="C157" s="49"/>
      <c r="D157" s="49"/>
      <c r="E157" s="179"/>
      <c r="F157" s="180"/>
    </row>
    <row r="158" spans="1:6" s="3" customFormat="1" ht="15.75" x14ac:dyDescent="0.25">
      <c r="A158" s="36" t="s">
        <v>38</v>
      </c>
      <c r="B158" s="73" t="s">
        <v>46</v>
      </c>
      <c r="C158" s="50"/>
      <c r="D158" s="51"/>
      <c r="E158" s="58"/>
      <c r="F158" s="59"/>
    </row>
    <row r="159" spans="1:6" s="3" customFormat="1" ht="15.75" x14ac:dyDescent="0.25">
      <c r="A159" s="36" t="s">
        <v>39</v>
      </c>
      <c r="B159" s="132" t="s">
        <v>129</v>
      </c>
      <c r="C159" s="50"/>
      <c r="D159" s="51"/>
      <c r="E159" s="141"/>
      <c r="F159" s="142"/>
    </row>
    <row r="160" spans="1:6" s="3" customFormat="1" ht="20.25" customHeight="1" x14ac:dyDescent="0.2">
      <c r="A160" s="36"/>
      <c r="B160" s="72" t="s">
        <v>75</v>
      </c>
      <c r="C160" s="49"/>
      <c r="D160" s="49"/>
      <c r="E160" s="190"/>
      <c r="F160" s="191"/>
    </row>
    <row r="161" spans="1:6" s="3" customFormat="1" ht="15.75" x14ac:dyDescent="0.25">
      <c r="A161" s="36" t="s">
        <v>81</v>
      </c>
      <c r="B161" s="133" t="s">
        <v>130</v>
      </c>
      <c r="C161" s="52"/>
      <c r="D161" s="53"/>
      <c r="E161" s="141"/>
      <c r="F161" s="142"/>
    </row>
    <row r="162" spans="1:6" s="3" customFormat="1" ht="16.5" thickBot="1" x14ac:dyDescent="0.3">
      <c r="A162" s="17" t="s">
        <v>82</v>
      </c>
      <c r="B162" s="134" t="s">
        <v>131</v>
      </c>
      <c r="C162" s="60"/>
      <c r="D162" s="61"/>
      <c r="E162" s="187"/>
      <c r="F162" s="188"/>
    </row>
    <row r="163" spans="1:6" s="3" customFormat="1" ht="3.75" customHeight="1" x14ac:dyDescent="0.25">
      <c r="A163" s="17"/>
      <c r="B163" s="135"/>
      <c r="C163" s="81"/>
      <c r="D163" s="82"/>
      <c r="E163" s="83"/>
      <c r="F163" s="83"/>
    </row>
    <row r="164" spans="1:6" s="3" customFormat="1" ht="15" customHeight="1" thickBot="1" x14ac:dyDescent="0.3">
      <c r="A164" s="36"/>
      <c r="B164" s="136"/>
      <c r="C164" s="84"/>
      <c r="D164" s="84"/>
      <c r="E164" s="189"/>
      <c r="F164" s="189"/>
    </row>
    <row r="165" spans="1:6" s="3" customFormat="1" ht="31.5" x14ac:dyDescent="0.25">
      <c r="A165" s="36"/>
      <c r="B165" s="137" t="s">
        <v>72</v>
      </c>
      <c r="C165" s="56"/>
      <c r="D165" s="56"/>
      <c r="E165" s="185"/>
      <c r="F165" s="186"/>
    </row>
    <row r="166" spans="1:6" s="3" customFormat="1" ht="15.75" x14ac:dyDescent="0.25">
      <c r="A166" s="36" t="s">
        <v>40</v>
      </c>
      <c r="B166" s="70" t="s">
        <v>17</v>
      </c>
      <c r="C166" s="50"/>
      <c r="D166" s="51"/>
      <c r="E166" s="141"/>
      <c r="F166" s="142"/>
    </row>
    <row r="167" spans="1:6" s="3" customFormat="1" ht="15.75" x14ac:dyDescent="0.25">
      <c r="A167" s="36" t="s">
        <v>41</v>
      </c>
      <c r="B167" s="70" t="s">
        <v>18</v>
      </c>
      <c r="C167" s="50"/>
      <c r="D167" s="51"/>
      <c r="E167" s="141"/>
      <c r="F167" s="142"/>
    </row>
    <row r="168" spans="1:6" s="3" customFormat="1" ht="14.25" customHeight="1" thickBot="1" x14ac:dyDescent="0.25">
      <c r="A168" s="35"/>
      <c r="B168" s="85"/>
      <c r="C168" s="86"/>
      <c r="D168" s="86"/>
      <c r="E168" s="86"/>
      <c r="F168" s="87"/>
    </row>
    <row r="169" spans="1:6" s="3" customFormat="1" x14ac:dyDescent="0.2">
      <c r="A169" s="36" t="s">
        <v>42</v>
      </c>
      <c r="B169" s="68" t="s">
        <v>10</v>
      </c>
      <c r="C169" s="30">
        <f>C13</f>
        <v>0</v>
      </c>
      <c r="D169" s="30">
        <f>D13</f>
        <v>0</v>
      </c>
      <c r="E169" s="177"/>
      <c r="F169" s="178"/>
    </row>
    <row r="170" spans="1:6" s="3" customFormat="1" x14ac:dyDescent="0.2">
      <c r="A170" s="36" t="s">
        <v>43</v>
      </c>
      <c r="B170" s="31" t="s">
        <v>14</v>
      </c>
      <c r="C170" s="32" t="e">
        <f>C49/C104</f>
        <v>#DIV/0!</v>
      </c>
      <c r="D170" s="32" t="e">
        <f>D49/D104</f>
        <v>#DIV/0!</v>
      </c>
      <c r="E170" s="173"/>
      <c r="F170" s="174"/>
    </row>
    <row r="171" spans="1:6" s="3" customFormat="1" ht="15.75" thickBot="1" x14ac:dyDescent="0.25">
      <c r="A171" s="36" t="s">
        <v>61</v>
      </c>
      <c r="B171" s="33" t="s">
        <v>123</v>
      </c>
      <c r="C171" s="34" t="e">
        <f>C10/(C139+C147)</f>
        <v>#DIV/0!</v>
      </c>
      <c r="D171" s="34" t="e">
        <f>D10/(D139+D147)</f>
        <v>#DIV/0!</v>
      </c>
      <c r="E171" s="171"/>
      <c r="F171" s="172"/>
    </row>
    <row r="172" spans="1:6" s="3" customFormat="1" ht="14.25" customHeight="1" thickBot="1" x14ac:dyDescent="0.25">
      <c r="F172" s="88"/>
    </row>
    <row r="173" spans="1:6" s="3" customFormat="1" ht="26.1" customHeight="1" x14ac:dyDescent="0.25">
      <c r="B173" s="62" t="s">
        <v>89</v>
      </c>
      <c r="C173" s="63" t="s">
        <v>88</v>
      </c>
      <c r="D173" s="63"/>
      <c r="E173" s="63"/>
      <c r="F173" s="64"/>
    </row>
    <row r="174" spans="1:6" s="3" customFormat="1" ht="26.1" customHeight="1" thickBot="1" x14ac:dyDescent="0.3">
      <c r="B174" s="65" t="s">
        <v>90</v>
      </c>
      <c r="C174" s="66" t="s">
        <v>88</v>
      </c>
      <c r="D174" s="66"/>
      <c r="E174" s="66"/>
      <c r="F174" s="67"/>
    </row>
    <row r="175" spans="1:6" s="3" customFormat="1" ht="27.2" customHeight="1" x14ac:dyDescent="0.2"/>
    <row r="176" spans="1:6" s="3" customFormat="1" x14ac:dyDescent="0.2">
      <c r="C176" s="10"/>
    </row>
    <row r="177" spans="2:6" s="3" customFormat="1" ht="15.75" x14ac:dyDescent="0.25">
      <c r="B177" s="10"/>
      <c r="C177" s="29"/>
      <c r="D177" s="9"/>
      <c r="E177" s="13"/>
      <c r="F177" s="9"/>
    </row>
    <row r="178" spans="2:6" s="3" customFormat="1" ht="21.2" customHeight="1" x14ac:dyDescent="0.2">
      <c r="B178" s="4"/>
      <c r="D178" s="4"/>
      <c r="E178" s="6"/>
      <c r="F178" s="4"/>
    </row>
    <row r="179" spans="2:6" x14ac:dyDescent="0.2">
      <c r="B179" s="3"/>
      <c r="C179" s="3"/>
      <c r="D179" s="3"/>
      <c r="E179" s="3"/>
      <c r="F179" s="3"/>
    </row>
    <row r="180" spans="2:6" x14ac:dyDescent="0.2">
      <c r="B180" s="3"/>
      <c r="C180" s="3"/>
      <c r="D180" s="3"/>
      <c r="E180" s="3"/>
      <c r="F180" s="3"/>
    </row>
    <row r="181" spans="2:6" x14ac:dyDescent="0.2">
      <c r="B181" s="3"/>
      <c r="C181" s="3"/>
      <c r="D181" s="3"/>
      <c r="E181" s="3"/>
      <c r="F181" s="3"/>
    </row>
    <row r="182" spans="2:6" x14ac:dyDescent="0.2">
      <c r="B182" s="3"/>
      <c r="C182" s="3"/>
      <c r="D182" s="3"/>
      <c r="E182" s="3"/>
      <c r="F182" s="3"/>
    </row>
    <row r="183" spans="2:6" x14ac:dyDescent="0.2">
      <c r="B183" s="3"/>
      <c r="C183" s="3"/>
      <c r="D183" s="3"/>
      <c r="E183" s="3"/>
      <c r="F183" s="3"/>
    </row>
    <row r="184" spans="2:6" x14ac:dyDescent="0.2">
      <c r="B184" s="3"/>
      <c r="C184" s="3"/>
      <c r="D184" s="3"/>
      <c r="E184" s="3"/>
      <c r="F184" s="3"/>
    </row>
    <row r="185" spans="2:6" x14ac:dyDescent="0.2">
      <c r="B185" s="3"/>
      <c r="C185" s="3"/>
      <c r="D185" s="3"/>
      <c r="E185" s="3"/>
      <c r="F185" s="3"/>
    </row>
    <row r="186" spans="2:6" x14ac:dyDescent="0.2">
      <c r="B186" s="3"/>
      <c r="D186" s="3"/>
      <c r="E186" s="3"/>
      <c r="F186" s="3"/>
    </row>
  </sheetData>
  <sheetProtection algorithmName="SHA-512" hashValue="aDm3LdFz4NFtyQ8WX3AdruefyIg1kagrl5yvZ66Ck+DA4oFYZavK7ZAP/qELt9ofoj2o6h9xiDogN9giPlbLpQ==" saltValue="KTdsnwnUAQkgQjN0Eh5Law==" spinCount="100000" sheet="1" formatCells="0" insertRows="0" selectLockedCells="1"/>
  <mergeCells count="70">
    <mergeCell ref="E145:F145"/>
    <mergeCell ref="E146:F146"/>
    <mergeCell ref="E147:F147"/>
    <mergeCell ref="E155:F155"/>
    <mergeCell ref="E149:F149"/>
    <mergeCell ref="E151:F151"/>
    <mergeCell ref="E154:F154"/>
    <mergeCell ref="E167:F167"/>
    <mergeCell ref="E166:F166"/>
    <mergeCell ref="E165:F165"/>
    <mergeCell ref="E159:F159"/>
    <mergeCell ref="E162:F162"/>
    <mergeCell ref="E164:F164"/>
    <mergeCell ref="E161:F161"/>
    <mergeCell ref="E160:F160"/>
    <mergeCell ref="E171:F171"/>
    <mergeCell ref="E170:F170"/>
    <mergeCell ref="E130:F130"/>
    <mergeCell ref="E131:F131"/>
    <mergeCell ref="E133:F133"/>
    <mergeCell ref="E134:F134"/>
    <mergeCell ref="E135:F135"/>
    <mergeCell ref="E136:F136"/>
    <mergeCell ref="E137:F137"/>
    <mergeCell ref="E169:F169"/>
    <mergeCell ref="E157:F157"/>
    <mergeCell ref="E156:F156"/>
    <mergeCell ref="E148:F148"/>
    <mergeCell ref="E150:F150"/>
    <mergeCell ref="E152:F152"/>
    <mergeCell ref="E153:F153"/>
    <mergeCell ref="B1:F1"/>
    <mergeCell ref="E8:F8"/>
    <mergeCell ref="E53:F53"/>
    <mergeCell ref="B2:F2"/>
    <mergeCell ref="B51:F51"/>
    <mergeCell ref="B52:F52"/>
    <mergeCell ref="C4:F4"/>
    <mergeCell ref="C5:F5"/>
    <mergeCell ref="C6:F6"/>
    <mergeCell ref="E144:F144"/>
    <mergeCell ref="E143:F143"/>
    <mergeCell ref="B109:F109"/>
    <mergeCell ref="E110:F110"/>
    <mergeCell ref="B111:F111"/>
    <mergeCell ref="E129:F129"/>
    <mergeCell ref="E114:F114"/>
    <mergeCell ref="E115:F115"/>
    <mergeCell ref="E116:F116"/>
    <mergeCell ref="E117:F117"/>
    <mergeCell ref="E118:F118"/>
    <mergeCell ref="E119:F119"/>
    <mergeCell ref="E121:F121"/>
    <mergeCell ref="E122:F122"/>
    <mergeCell ref="E123:F123"/>
    <mergeCell ref="E120:F120"/>
    <mergeCell ref="B108:F108"/>
    <mergeCell ref="E132:F132"/>
    <mergeCell ref="E140:F140"/>
    <mergeCell ref="E141:F141"/>
    <mergeCell ref="E142:F142"/>
    <mergeCell ref="E112:F112"/>
    <mergeCell ref="E113:F113"/>
    <mergeCell ref="E139:F139"/>
    <mergeCell ref="E138:F138"/>
    <mergeCell ref="E124:F124"/>
    <mergeCell ref="E125:F125"/>
    <mergeCell ref="E126:F126"/>
    <mergeCell ref="E127:F127"/>
    <mergeCell ref="E128:F128"/>
  </mergeCells>
  <phoneticPr fontId="0" type="noConversion"/>
  <dataValidations count="1">
    <dataValidation type="whole" allowBlank="1" showInputMessage="1" showErrorMessage="1" error="Bitte geben Sie eine Zahl zwischen 1 und 999999999999 an!" sqref="C158:D159 C114:D119 C151:D154 C161:D162 C121:D128 C131:D137 C166:D167 C139:D143 C146:D148">
      <formula1>1</formula1>
      <formula2>999999999999</formula2>
    </dataValidation>
  </dataValidations>
  <pageMargins left="0.19685039370078741" right="0.19685039370078741" top="0.19685039370078741" bottom="0.39370078740157483" header="0.19685039370078741" footer="0.11811023622047245"/>
  <pageSetup paperSize="9" scale="73" fitToHeight="0" orientation="portrait" cellComments="asDisplayed" r:id="rId1"/>
  <headerFooter alignWithMargins="0">
    <oddFooter>&amp;R&amp;P</oddFooter>
  </headerFooter>
  <rowBreaks count="3" manualBreakCount="3">
    <brk id="52" max="16383" man="1"/>
    <brk id="109" min="1" max="5" man="1"/>
    <brk id="155" min="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Gratzer Stefanie</cp:lastModifiedBy>
  <cp:lastPrinted>2020-02-25T12:12:07Z</cp:lastPrinted>
  <dcterms:created xsi:type="dcterms:W3CDTF">2004-02-18T06:57:39Z</dcterms:created>
  <dcterms:modified xsi:type="dcterms:W3CDTF">2022-10-10T11:23:45Z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