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B_Jugend\35_Förderwesen_2023+\"/>
    </mc:Choice>
  </mc:AlternateContent>
  <bookViews>
    <workbookView xWindow="0" yWindow="0" windowWidth="25200" windowHeight="11850"/>
  </bookViews>
  <sheets>
    <sheet name="Vermögensrechnu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  <c r="D5" i="1"/>
  <c r="C6" i="1"/>
  <c r="D6" i="1"/>
  <c r="E6" i="1"/>
  <c r="E7" i="1"/>
  <c r="E8" i="1"/>
  <c r="E9" i="1"/>
  <c r="E10" i="1"/>
  <c r="C11" i="1"/>
  <c r="D11" i="1"/>
  <c r="E11" i="1" s="1"/>
  <c r="E12" i="1"/>
  <c r="E13" i="1"/>
  <c r="E14" i="1"/>
  <c r="E15" i="1"/>
  <c r="C16" i="1"/>
  <c r="D16" i="1"/>
  <c r="E16" i="1" s="1"/>
  <c r="E17" i="1"/>
  <c r="E19" i="1"/>
  <c r="E20" i="1"/>
  <c r="E21" i="1"/>
  <c r="E22" i="1"/>
  <c r="E24" i="1"/>
  <c r="E25" i="1"/>
  <c r="E26" i="1"/>
  <c r="E27" i="1"/>
  <c r="C28" i="1"/>
  <c r="D28" i="1"/>
  <c r="E28" i="1" s="1"/>
  <c r="E29" i="1"/>
  <c r="E30" i="1"/>
  <c r="E32" i="1"/>
  <c r="E33" i="1"/>
  <c r="E34" i="1"/>
  <c r="E35" i="1"/>
  <c r="C36" i="1"/>
  <c r="E38" i="1"/>
  <c r="E39" i="1"/>
  <c r="E40" i="1"/>
  <c r="E41" i="1"/>
  <c r="E43" i="1"/>
  <c r="E44" i="1"/>
  <c r="E45" i="1"/>
  <c r="E46" i="1"/>
  <c r="C47" i="1"/>
  <c r="C57" i="1" s="1"/>
  <c r="C60" i="1" s="1"/>
  <c r="D47" i="1"/>
  <c r="E47" i="1" s="1"/>
  <c r="E48" i="1"/>
  <c r="E49" i="1"/>
  <c r="E50" i="1"/>
  <c r="E51" i="1"/>
  <c r="C52" i="1"/>
  <c r="D52" i="1"/>
  <c r="E52" i="1"/>
  <c r="E53" i="1"/>
  <c r="E54" i="1"/>
  <c r="E55" i="1"/>
  <c r="E56" i="1"/>
  <c r="D76" i="1"/>
  <c r="D78" i="1"/>
  <c r="C65" i="1" s="1"/>
  <c r="E78" i="1"/>
  <c r="E76" i="1" s="1"/>
  <c r="D57" i="1" l="1"/>
  <c r="E57" i="1" s="1"/>
  <c r="D36" i="1"/>
  <c r="D60" i="1" l="1"/>
  <c r="E60" i="1" s="1"/>
  <c r="E36" i="1"/>
</calcChain>
</file>

<file path=xl/sharedStrings.xml><?xml version="1.0" encoding="utf-8"?>
<sst xmlns="http://schemas.openxmlformats.org/spreadsheetml/2006/main" count="116" uniqueCount="98">
  <si>
    <t>Förderjahr:</t>
  </si>
  <si>
    <t>Saldo</t>
  </si>
  <si>
    <t>Anlagevermögen</t>
  </si>
  <si>
    <t>Grundstücke</t>
  </si>
  <si>
    <t>Gebäude</t>
  </si>
  <si>
    <t>Fahrzeuge</t>
  </si>
  <si>
    <t>I.</t>
  </si>
  <si>
    <t>I.1</t>
  </si>
  <si>
    <t>I.2</t>
  </si>
  <si>
    <t>I.3</t>
  </si>
  <si>
    <t>I.4</t>
  </si>
  <si>
    <t>II.</t>
  </si>
  <si>
    <t>Sonstige Vermögenswerte</t>
  </si>
  <si>
    <t>II.1</t>
  </si>
  <si>
    <t>II.2</t>
  </si>
  <si>
    <t>II.3</t>
  </si>
  <si>
    <t>II.4</t>
  </si>
  <si>
    <t>…….</t>
  </si>
  <si>
    <t>III.1</t>
  </si>
  <si>
    <t>III</t>
  </si>
  <si>
    <t>Geldvermögen</t>
  </si>
  <si>
    <t>III.2</t>
  </si>
  <si>
    <t>Guthaben bei Kreditinstitutionen</t>
  </si>
  <si>
    <t>III.2.1</t>
  </si>
  <si>
    <t>Bank A, IBAN, BIC</t>
  </si>
  <si>
    <t>Bank B, IBAN, BIC</t>
  </si>
  <si>
    <t>Bank C, IBAN, BIC</t>
  </si>
  <si>
    <t>Bank D, IBAN, BIC</t>
  </si>
  <si>
    <t>III.3</t>
  </si>
  <si>
    <t>Sparguthaben</t>
  </si>
  <si>
    <t>Sparbuch A Nr.</t>
  </si>
  <si>
    <t>Sparbuch B Nr.</t>
  </si>
  <si>
    <t>Sparbuch C Nr.</t>
  </si>
  <si>
    <t>Sparbuch D Nr.</t>
  </si>
  <si>
    <t>III.2.2</t>
  </si>
  <si>
    <t>III.2.3</t>
  </si>
  <si>
    <t>III.2.4</t>
  </si>
  <si>
    <t>III.3.1</t>
  </si>
  <si>
    <t>III.3.2</t>
  </si>
  <si>
    <t>III.3.3</t>
  </si>
  <si>
    <t>III.3.4</t>
  </si>
  <si>
    <t xml:space="preserve">iV. </t>
  </si>
  <si>
    <t>Forderungen</t>
  </si>
  <si>
    <t>IV.1</t>
  </si>
  <si>
    <t xml:space="preserve">Lieferungen und Leistungen </t>
  </si>
  <si>
    <t>Sonstige Forderungen</t>
  </si>
  <si>
    <t>IV.2</t>
  </si>
  <si>
    <t>IV.3</t>
  </si>
  <si>
    <t>IV.3.1</t>
  </si>
  <si>
    <t>IV.3.2</t>
  </si>
  <si>
    <t>IV.3.3</t>
  </si>
  <si>
    <t>IV.3.4</t>
  </si>
  <si>
    <t>VI.</t>
  </si>
  <si>
    <t>Verbindlichkeiten</t>
  </si>
  <si>
    <t>V.</t>
  </si>
  <si>
    <t>V.1</t>
  </si>
  <si>
    <t>gegenüber Kreditinstituten</t>
  </si>
  <si>
    <t>V.2</t>
  </si>
  <si>
    <t>V.3</t>
  </si>
  <si>
    <t>V.4</t>
  </si>
  <si>
    <t>V.5</t>
  </si>
  <si>
    <t>aus Steuern</t>
  </si>
  <si>
    <t>aus Lieferungen und Leistungen</t>
  </si>
  <si>
    <t>Darlehen von Mitgliedern</t>
  </si>
  <si>
    <t>Sonstige Verbindlichkeiten</t>
  </si>
  <si>
    <t>V.5.1</t>
  </si>
  <si>
    <t>V.5.2</t>
  </si>
  <si>
    <t>V.5.3</t>
  </si>
  <si>
    <t>V.5.4</t>
  </si>
  <si>
    <t>VII.</t>
  </si>
  <si>
    <t>Rückstellungen</t>
  </si>
  <si>
    <t>VII.1</t>
  </si>
  <si>
    <t>VI.1</t>
  </si>
  <si>
    <t>VI.2</t>
  </si>
  <si>
    <t>VI.3</t>
  </si>
  <si>
    <t>Sonstiges</t>
  </si>
  <si>
    <t>VII.2</t>
  </si>
  <si>
    <t>VII.3</t>
  </si>
  <si>
    <t>VII.4</t>
  </si>
  <si>
    <t>Pos</t>
  </si>
  <si>
    <t>Büro-, Betriebs- und Geschäftsaustattung</t>
  </si>
  <si>
    <t>* Summe I.1 bis I.4</t>
  </si>
  <si>
    <t>* Summe II.1 bis II.4</t>
  </si>
  <si>
    <t>* Summe III.1 bis III.3.4</t>
  </si>
  <si>
    <t>* Summe I + II + III + IV</t>
  </si>
  <si>
    <t>ausstehende Mitgliedsbeiträge</t>
  </si>
  <si>
    <t>Vermögenswerte (Summe I bis IV)</t>
  </si>
  <si>
    <t>für Abfertigungen</t>
  </si>
  <si>
    <t>*Summe VI.1 bis VI.4</t>
  </si>
  <si>
    <t>*Summe VII.1 bis VII.4</t>
  </si>
  <si>
    <t>VI.4</t>
  </si>
  <si>
    <t>Summe Verbindlichkeiten (Summe V bis VII)</t>
  </si>
  <si>
    <t>Reinvermögen (Vermögenswerte abzüglich Summe Verbindlichkeiten)</t>
  </si>
  <si>
    <t>*Summe IV.1 bis IV.3.4</t>
  </si>
  <si>
    <t>Vermögensübersicht</t>
  </si>
  <si>
    <t>Fördernehmer*in:</t>
  </si>
  <si>
    <t>Anmerkungen</t>
  </si>
  <si>
    <t>Kassenbestand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</si>
</sst>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sz val="11"/>
      <color theme="1"/>
      <name val="Lucida Sans"/>
      <family val="2"/>
    </font>
    <font>
      <b/>
      <sz val="12"/>
      <color theme="1"/>
      <name val="Lucida Sans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/>
    <xf numFmtId="0" fontId="3" fillId="3" borderId="4" xfId="0" applyFont="1" applyFill="1" applyBorder="1" applyProtection="1"/>
    <xf numFmtId="0" fontId="2" fillId="3" borderId="4" xfId="0" applyFont="1" applyFill="1" applyBorder="1" applyProtection="1"/>
    <xf numFmtId="0" fontId="3" fillId="4" borderId="4" xfId="0" applyFont="1" applyFill="1" applyBorder="1" applyProtection="1"/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4" xfId="0" applyFont="1" applyBorder="1" applyProtection="1">
      <protection locked="0"/>
    </xf>
    <xf numFmtId="0" fontId="2" fillId="0" borderId="0" xfId="0" applyFont="1" applyProtection="1"/>
    <xf numFmtId="0" fontId="0" fillId="0" borderId="0" xfId="0" applyAlignment="1" applyProtection="1"/>
    <xf numFmtId="0" fontId="3" fillId="0" borderId="4" xfId="0" applyFont="1" applyBorder="1" applyAlignment="1" applyProtection="1"/>
    <xf numFmtId="0" fontId="1" fillId="0" borderId="0" xfId="0" applyFont="1" applyProtection="1"/>
    <xf numFmtId="0" fontId="4" fillId="5" borderId="4" xfId="0" applyFont="1" applyFill="1" applyBorder="1" applyAlignment="1" applyProtection="1">
      <alignment wrapText="1"/>
    </xf>
    <xf numFmtId="0" fontId="4" fillId="5" borderId="4" xfId="0" applyFont="1" applyFill="1" applyBorder="1" applyAlignment="1" applyProtection="1">
      <alignment vertical="center"/>
    </xf>
    <xf numFmtId="0" fontId="0" fillId="0" borderId="0" xfId="0" applyAlignment="1" applyProtection="1">
      <alignment wrapText="1"/>
    </xf>
    <xf numFmtId="0" fontId="7" fillId="0" borderId="0" xfId="0" applyFont="1" applyProtection="1"/>
    <xf numFmtId="0" fontId="1" fillId="6" borderId="6" xfId="0" applyFont="1" applyFill="1" applyBorder="1" applyProtection="1"/>
    <xf numFmtId="0" fontId="1" fillId="6" borderId="7" xfId="0" applyFont="1" applyFill="1" applyBorder="1" applyProtection="1"/>
    <xf numFmtId="0" fontId="5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top" wrapText="1"/>
    </xf>
    <xf numFmtId="0" fontId="0" fillId="0" borderId="16" xfId="0" applyBorder="1" applyAlignment="1" applyProtection="1"/>
    <xf numFmtId="0" fontId="0" fillId="0" borderId="17" xfId="0" applyBorder="1" applyAlignment="1" applyProtection="1"/>
    <xf numFmtId="0" fontId="0" fillId="0" borderId="0" xfId="0" applyBorder="1" applyProtection="1"/>
    <xf numFmtId="0" fontId="0" fillId="0" borderId="0" xfId="0" applyBorder="1" applyAlignment="1" applyProtection="1"/>
    <xf numFmtId="0" fontId="6" fillId="0" borderId="0" xfId="0" applyFont="1" applyProtection="1"/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zoomScaleNormal="100" workbookViewId="0">
      <selection activeCell="H12" sqref="H12"/>
    </sheetView>
  </sheetViews>
  <sheetFormatPr baseColWidth="10" defaultRowHeight="15" x14ac:dyDescent="0.25"/>
  <cols>
    <col min="1" max="1" width="11.42578125" style="1"/>
    <col min="2" max="2" width="57.28515625" style="1" bestFit="1" customWidth="1"/>
    <col min="3" max="4" width="23.140625" style="1" customWidth="1"/>
    <col min="5" max="5" width="21.140625" style="1" customWidth="1"/>
    <col min="6" max="16384" width="11.42578125" style="1"/>
  </cols>
  <sheetData>
    <row r="1" spans="1:8" x14ac:dyDescent="0.25">
      <c r="A1" s="8"/>
      <c r="B1" s="40" t="s">
        <v>94</v>
      </c>
      <c r="C1" s="40"/>
      <c r="D1" s="40"/>
      <c r="E1" s="40"/>
      <c r="F1" s="9"/>
      <c r="G1" s="9"/>
      <c r="H1" s="9"/>
    </row>
    <row r="2" spans="1:8" x14ac:dyDescent="0.25">
      <c r="A2" s="8"/>
      <c r="B2" s="10" t="s">
        <v>95</v>
      </c>
      <c r="C2" s="37"/>
      <c r="D2" s="38"/>
      <c r="E2" s="39"/>
    </row>
    <row r="3" spans="1:8" x14ac:dyDescent="0.25">
      <c r="A3" s="8"/>
      <c r="B3" s="10" t="s">
        <v>0</v>
      </c>
      <c r="C3" s="37">
        <v>2022</v>
      </c>
      <c r="D3" s="38"/>
      <c r="E3" s="39"/>
    </row>
    <row r="4" spans="1:8" x14ac:dyDescent="0.25">
      <c r="A4" s="8"/>
      <c r="B4" s="8"/>
      <c r="C4" s="8"/>
      <c r="D4" s="8"/>
      <c r="E4" s="8"/>
    </row>
    <row r="5" spans="1:8" x14ac:dyDescent="0.25">
      <c r="A5" s="8" t="s">
        <v>79</v>
      </c>
      <c r="B5" s="8"/>
      <c r="C5" s="3" t="str">
        <f>"Stand 01.01."&amp;C3&amp;""</f>
        <v>Stand 01.01.2022</v>
      </c>
      <c r="D5" s="3" t="str">
        <f>"Stand 31.12."&amp;C3&amp;""</f>
        <v>Stand 31.12.2022</v>
      </c>
      <c r="E5" s="3" t="s">
        <v>1</v>
      </c>
    </row>
    <row r="6" spans="1:8" x14ac:dyDescent="0.25">
      <c r="A6" s="8" t="s">
        <v>6</v>
      </c>
      <c r="B6" s="2" t="s">
        <v>2</v>
      </c>
      <c r="C6" s="2">
        <f>SUM(C7:C10)</f>
        <v>0</v>
      </c>
      <c r="D6" s="2">
        <f>SUM(D7:D10)</f>
        <v>0</v>
      </c>
      <c r="E6" s="2">
        <f t="shared" ref="E6:E57" si="0">D6-C6</f>
        <v>0</v>
      </c>
      <c r="F6" s="11" t="s">
        <v>81</v>
      </c>
    </row>
    <row r="7" spans="1:8" x14ac:dyDescent="0.25">
      <c r="A7" s="8" t="s">
        <v>7</v>
      </c>
      <c r="B7" s="7" t="s">
        <v>3</v>
      </c>
      <c r="C7" s="7"/>
      <c r="D7" s="7"/>
      <c r="E7" s="2">
        <f t="shared" si="0"/>
        <v>0</v>
      </c>
    </row>
    <row r="8" spans="1:8" x14ac:dyDescent="0.25">
      <c r="A8" s="8" t="s">
        <v>8</v>
      </c>
      <c r="B8" s="7" t="s">
        <v>4</v>
      </c>
      <c r="C8" s="7"/>
      <c r="D8" s="7"/>
      <c r="E8" s="2">
        <f t="shared" si="0"/>
        <v>0</v>
      </c>
    </row>
    <row r="9" spans="1:8" x14ac:dyDescent="0.25">
      <c r="A9" s="8" t="s">
        <v>9</v>
      </c>
      <c r="B9" s="7" t="s">
        <v>5</v>
      </c>
      <c r="C9" s="7"/>
      <c r="D9" s="7"/>
      <c r="E9" s="2">
        <f t="shared" si="0"/>
        <v>0</v>
      </c>
    </row>
    <row r="10" spans="1:8" x14ac:dyDescent="0.25">
      <c r="A10" s="8" t="s">
        <v>10</v>
      </c>
      <c r="B10" s="7" t="s">
        <v>80</v>
      </c>
      <c r="C10" s="7"/>
      <c r="D10" s="7"/>
      <c r="E10" s="2">
        <f t="shared" si="0"/>
        <v>0</v>
      </c>
    </row>
    <row r="11" spans="1:8" x14ac:dyDescent="0.25">
      <c r="A11" s="8" t="s">
        <v>11</v>
      </c>
      <c r="B11" s="2" t="s">
        <v>12</v>
      </c>
      <c r="C11" s="2">
        <f>SUM(C12:C15)</f>
        <v>0</v>
      </c>
      <c r="D11" s="2">
        <f>SUM(D12:D15)</f>
        <v>0</v>
      </c>
      <c r="E11" s="2">
        <f t="shared" si="0"/>
        <v>0</v>
      </c>
      <c r="F11" s="11" t="s">
        <v>82</v>
      </c>
    </row>
    <row r="12" spans="1:8" x14ac:dyDescent="0.25">
      <c r="A12" s="8" t="s">
        <v>13</v>
      </c>
      <c r="B12" s="7" t="s">
        <v>17</v>
      </c>
      <c r="C12" s="7"/>
      <c r="D12" s="7"/>
      <c r="E12" s="2">
        <f t="shared" si="0"/>
        <v>0</v>
      </c>
    </row>
    <row r="13" spans="1:8" x14ac:dyDescent="0.25">
      <c r="A13" s="8" t="s">
        <v>14</v>
      </c>
      <c r="B13" s="7" t="s">
        <v>17</v>
      </c>
      <c r="C13" s="7"/>
      <c r="D13" s="7"/>
      <c r="E13" s="2">
        <f t="shared" si="0"/>
        <v>0</v>
      </c>
    </row>
    <row r="14" spans="1:8" x14ac:dyDescent="0.25">
      <c r="A14" s="8" t="s">
        <v>15</v>
      </c>
      <c r="B14" s="7" t="s">
        <v>17</v>
      </c>
      <c r="C14" s="7"/>
      <c r="D14" s="7"/>
      <c r="E14" s="2">
        <f t="shared" si="0"/>
        <v>0</v>
      </c>
    </row>
    <row r="15" spans="1:8" x14ac:dyDescent="0.25">
      <c r="A15" s="8" t="s">
        <v>16</v>
      </c>
      <c r="B15" s="7" t="s">
        <v>17</v>
      </c>
      <c r="C15" s="7"/>
      <c r="D15" s="7"/>
      <c r="E15" s="2">
        <f t="shared" si="0"/>
        <v>0</v>
      </c>
    </row>
    <row r="16" spans="1:8" x14ac:dyDescent="0.25">
      <c r="A16" s="8" t="s">
        <v>19</v>
      </c>
      <c r="B16" s="2" t="s">
        <v>20</v>
      </c>
      <c r="C16" s="2">
        <f>SUM(C17:C27)</f>
        <v>0</v>
      </c>
      <c r="D16" s="2">
        <f>SUM(D17:D27)</f>
        <v>0</v>
      </c>
      <c r="E16" s="2">
        <f t="shared" si="0"/>
        <v>0</v>
      </c>
      <c r="F16" s="11" t="s">
        <v>83</v>
      </c>
    </row>
    <row r="17" spans="1:6" x14ac:dyDescent="0.25">
      <c r="A17" s="8" t="s">
        <v>18</v>
      </c>
      <c r="B17" s="7" t="s">
        <v>97</v>
      </c>
      <c r="C17" s="7"/>
      <c r="D17" s="7"/>
      <c r="E17" s="2">
        <f t="shared" si="0"/>
        <v>0</v>
      </c>
    </row>
    <row r="18" spans="1:6" x14ac:dyDescent="0.25">
      <c r="A18" s="8" t="s">
        <v>21</v>
      </c>
      <c r="B18" s="2" t="s">
        <v>22</v>
      </c>
    </row>
    <row r="19" spans="1:6" x14ac:dyDescent="0.25">
      <c r="A19" s="8" t="s">
        <v>23</v>
      </c>
      <c r="B19" s="7" t="s">
        <v>24</v>
      </c>
      <c r="C19" s="7"/>
      <c r="D19" s="7"/>
      <c r="E19" s="2">
        <f t="shared" si="0"/>
        <v>0</v>
      </c>
    </row>
    <row r="20" spans="1:6" x14ac:dyDescent="0.25">
      <c r="A20" s="8" t="s">
        <v>34</v>
      </c>
      <c r="B20" s="7" t="s">
        <v>25</v>
      </c>
      <c r="C20" s="7"/>
      <c r="D20" s="7"/>
      <c r="E20" s="2">
        <f t="shared" si="0"/>
        <v>0</v>
      </c>
    </row>
    <row r="21" spans="1:6" x14ac:dyDescent="0.25">
      <c r="A21" s="8" t="s">
        <v>35</v>
      </c>
      <c r="B21" s="7" t="s">
        <v>26</v>
      </c>
      <c r="C21" s="7"/>
      <c r="D21" s="7"/>
      <c r="E21" s="2">
        <f t="shared" si="0"/>
        <v>0</v>
      </c>
    </row>
    <row r="22" spans="1:6" x14ac:dyDescent="0.25">
      <c r="A22" s="8" t="s">
        <v>36</v>
      </c>
      <c r="B22" s="7" t="s">
        <v>27</v>
      </c>
      <c r="C22" s="7"/>
      <c r="D22" s="7"/>
      <c r="E22" s="2">
        <f t="shared" si="0"/>
        <v>0</v>
      </c>
    </row>
    <row r="23" spans="1:6" x14ac:dyDescent="0.25">
      <c r="A23" s="8" t="s">
        <v>28</v>
      </c>
      <c r="B23" s="2" t="s">
        <v>29</v>
      </c>
    </row>
    <row r="24" spans="1:6" x14ac:dyDescent="0.25">
      <c r="A24" s="8" t="s">
        <v>37</v>
      </c>
      <c r="B24" s="7" t="s">
        <v>30</v>
      </c>
      <c r="C24" s="7"/>
      <c r="D24" s="7"/>
      <c r="E24" s="2">
        <f t="shared" si="0"/>
        <v>0</v>
      </c>
    </row>
    <row r="25" spans="1:6" x14ac:dyDescent="0.25">
      <c r="A25" s="8" t="s">
        <v>38</v>
      </c>
      <c r="B25" s="7" t="s">
        <v>31</v>
      </c>
      <c r="C25" s="7"/>
      <c r="D25" s="7"/>
      <c r="E25" s="2">
        <f t="shared" si="0"/>
        <v>0</v>
      </c>
    </row>
    <row r="26" spans="1:6" x14ac:dyDescent="0.25">
      <c r="A26" s="8" t="s">
        <v>39</v>
      </c>
      <c r="B26" s="7" t="s">
        <v>32</v>
      </c>
      <c r="C26" s="7"/>
      <c r="D26" s="7"/>
      <c r="E26" s="2">
        <f t="shared" si="0"/>
        <v>0</v>
      </c>
    </row>
    <row r="27" spans="1:6" x14ac:dyDescent="0.25">
      <c r="A27" s="8" t="s">
        <v>40</v>
      </c>
      <c r="B27" s="7" t="s">
        <v>33</v>
      </c>
      <c r="C27" s="7"/>
      <c r="D27" s="7"/>
      <c r="E27" s="2">
        <f t="shared" si="0"/>
        <v>0</v>
      </c>
    </row>
    <row r="28" spans="1:6" x14ac:dyDescent="0.25">
      <c r="A28" s="8" t="s">
        <v>41</v>
      </c>
      <c r="B28" s="2" t="s">
        <v>42</v>
      </c>
      <c r="C28" s="2">
        <f>C29+C30+C32+C33+C34+C35</f>
        <v>0</v>
      </c>
      <c r="D28" s="2">
        <f>D29+D30+D32+D33+D34+D35</f>
        <v>0</v>
      </c>
      <c r="E28" s="2">
        <f t="shared" si="0"/>
        <v>0</v>
      </c>
      <c r="F28" s="11" t="s">
        <v>93</v>
      </c>
    </row>
    <row r="29" spans="1:6" x14ac:dyDescent="0.25">
      <c r="A29" s="8" t="s">
        <v>43</v>
      </c>
      <c r="B29" s="7" t="s">
        <v>44</v>
      </c>
      <c r="C29" s="7"/>
      <c r="D29" s="7"/>
      <c r="E29" s="2">
        <f t="shared" si="0"/>
        <v>0</v>
      </c>
    </row>
    <row r="30" spans="1:6" x14ac:dyDescent="0.25">
      <c r="A30" s="8" t="s">
        <v>46</v>
      </c>
      <c r="B30" s="7" t="s">
        <v>85</v>
      </c>
      <c r="C30" s="7"/>
      <c r="D30" s="7"/>
      <c r="E30" s="2">
        <f t="shared" si="0"/>
        <v>0</v>
      </c>
    </row>
    <row r="31" spans="1:6" x14ac:dyDescent="0.25">
      <c r="A31" s="8" t="s">
        <v>47</v>
      </c>
      <c r="B31" s="2" t="s">
        <v>45</v>
      </c>
    </row>
    <row r="32" spans="1:6" x14ac:dyDescent="0.25">
      <c r="A32" s="8" t="s">
        <v>48</v>
      </c>
      <c r="B32" s="7" t="s">
        <v>17</v>
      </c>
      <c r="C32" s="7"/>
      <c r="D32" s="7"/>
      <c r="E32" s="2">
        <f t="shared" si="0"/>
        <v>0</v>
      </c>
    </row>
    <row r="33" spans="1:6" x14ac:dyDescent="0.25">
      <c r="A33" s="8" t="s">
        <v>49</v>
      </c>
      <c r="B33" s="7" t="s">
        <v>17</v>
      </c>
      <c r="C33" s="7"/>
      <c r="D33" s="7"/>
      <c r="E33" s="2">
        <f t="shared" si="0"/>
        <v>0</v>
      </c>
    </row>
    <row r="34" spans="1:6" x14ac:dyDescent="0.25">
      <c r="A34" s="8" t="s">
        <v>50</v>
      </c>
      <c r="B34" s="7" t="s">
        <v>17</v>
      </c>
      <c r="C34" s="7"/>
      <c r="D34" s="7"/>
      <c r="E34" s="2">
        <f t="shared" si="0"/>
        <v>0</v>
      </c>
    </row>
    <row r="35" spans="1:6" x14ac:dyDescent="0.25">
      <c r="A35" s="8" t="s">
        <v>51</v>
      </c>
      <c r="B35" s="7" t="s">
        <v>17</v>
      </c>
      <c r="C35" s="7"/>
      <c r="D35" s="7"/>
      <c r="E35" s="2">
        <f t="shared" si="0"/>
        <v>0</v>
      </c>
    </row>
    <row r="36" spans="1:6" x14ac:dyDescent="0.25">
      <c r="A36" s="8"/>
      <c r="B36" s="4" t="s">
        <v>86</v>
      </c>
      <c r="C36" s="4">
        <f>C6+C11+C16+C28</f>
        <v>0</v>
      </c>
      <c r="D36" s="4">
        <f>D6+D11+D16+D28</f>
        <v>0</v>
      </c>
      <c r="E36" s="4">
        <f t="shared" si="0"/>
        <v>0</v>
      </c>
      <c r="F36" s="11" t="s">
        <v>84</v>
      </c>
    </row>
    <row r="37" spans="1:6" x14ac:dyDescent="0.25">
      <c r="A37" s="8" t="s">
        <v>54</v>
      </c>
      <c r="B37" s="2" t="s">
        <v>53</v>
      </c>
      <c r="C37" s="6"/>
      <c r="D37" s="6"/>
      <c r="E37" s="5"/>
    </row>
    <row r="38" spans="1:6" x14ac:dyDescent="0.25">
      <c r="A38" s="8" t="s">
        <v>55</v>
      </c>
      <c r="B38" s="7" t="s">
        <v>56</v>
      </c>
      <c r="C38" s="7"/>
      <c r="D38" s="7"/>
      <c r="E38" s="2">
        <f t="shared" si="0"/>
        <v>0</v>
      </c>
    </row>
    <row r="39" spans="1:6" x14ac:dyDescent="0.25">
      <c r="A39" s="8" t="s">
        <v>57</v>
      </c>
      <c r="B39" s="7" t="s">
        <v>61</v>
      </c>
      <c r="C39" s="7"/>
      <c r="D39" s="7"/>
      <c r="E39" s="2">
        <f t="shared" si="0"/>
        <v>0</v>
      </c>
    </row>
    <row r="40" spans="1:6" x14ac:dyDescent="0.25">
      <c r="A40" s="8" t="s">
        <v>58</v>
      </c>
      <c r="B40" s="7" t="s">
        <v>62</v>
      </c>
      <c r="C40" s="7"/>
      <c r="D40" s="7"/>
      <c r="E40" s="2">
        <f t="shared" si="0"/>
        <v>0</v>
      </c>
    </row>
    <row r="41" spans="1:6" x14ac:dyDescent="0.25">
      <c r="A41" s="8" t="s">
        <v>59</v>
      </c>
      <c r="B41" s="7" t="s">
        <v>63</v>
      </c>
      <c r="C41" s="7"/>
      <c r="D41" s="7"/>
      <c r="E41" s="2">
        <f t="shared" si="0"/>
        <v>0</v>
      </c>
    </row>
    <row r="42" spans="1:6" x14ac:dyDescent="0.25">
      <c r="A42" s="8" t="s">
        <v>60</v>
      </c>
      <c r="B42" s="2" t="s">
        <v>64</v>
      </c>
      <c r="C42" s="6"/>
      <c r="D42" s="6"/>
      <c r="E42" s="5"/>
    </row>
    <row r="43" spans="1:6" x14ac:dyDescent="0.25">
      <c r="A43" s="8" t="s">
        <v>65</v>
      </c>
      <c r="B43" s="7" t="s">
        <v>17</v>
      </c>
      <c r="C43" s="7"/>
      <c r="D43" s="7"/>
      <c r="E43" s="2">
        <f t="shared" si="0"/>
        <v>0</v>
      </c>
    </row>
    <row r="44" spans="1:6" x14ac:dyDescent="0.25">
      <c r="A44" s="8" t="s">
        <v>66</v>
      </c>
      <c r="B44" s="7" t="s">
        <v>17</v>
      </c>
      <c r="C44" s="7"/>
      <c r="D44" s="7"/>
      <c r="E44" s="2">
        <f t="shared" si="0"/>
        <v>0</v>
      </c>
    </row>
    <row r="45" spans="1:6" x14ac:dyDescent="0.25">
      <c r="A45" s="8" t="s">
        <v>67</v>
      </c>
      <c r="B45" s="7" t="s">
        <v>17</v>
      </c>
      <c r="C45" s="7"/>
      <c r="D45" s="7"/>
      <c r="E45" s="2">
        <f t="shared" si="0"/>
        <v>0</v>
      </c>
    </row>
    <row r="46" spans="1:6" x14ac:dyDescent="0.25">
      <c r="A46" s="8" t="s">
        <v>68</v>
      </c>
      <c r="B46" s="7" t="s">
        <v>17</v>
      </c>
      <c r="C46" s="7"/>
      <c r="D46" s="7"/>
      <c r="E46" s="2">
        <f t="shared" si="0"/>
        <v>0</v>
      </c>
    </row>
    <row r="47" spans="1:6" x14ac:dyDescent="0.25">
      <c r="A47" s="8" t="s">
        <v>52</v>
      </c>
      <c r="B47" s="2" t="s">
        <v>70</v>
      </c>
      <c r="C47" s="2">
        <f>SUM(C48:C51)</f>
        <v>0</v>
      </c>
      <c r="D47" s="2">
        <f>SUM(D48:D51)</f>
        <v>0</v>
      </c>
      <c r="E47" s="2">
        <f t="shared" si="0"/>
        <v>0</v>
      </c>
      <c r="F47" s="11" t="s">
        <v>88</v>
      </c>
    </row>
    <row r="48" spans="1:6" x14ac:dyDescent="0.25">
      <c r="A48" s="8" t="s">
        <v>72</v>
      </c>
      <c r="B48" s="7" t="s">
        <v>87</v>
      </c>
      <c r="C48" s="7"/>
      <c r="D48" s="7"/>
      <c r="E48" s="2">
        <f t="shared" si="0"/>
        <v>0</v>
      </c>
    </row>
    <row r="49" spans="1:9" x14ac:dyDescent="0.25">
      <c r="A49" s="8" t="s">
        <v>73</v>
      </c>
      <c r="B49" s="7" t="s">
        <v>17</v>
      </c>
      <c r="C49" s="7"/>
      <c r="D49" s="7"/>
      <c r="E49" s="2">
        <f t="shared" si="0"/>
        <v>0</v>
      </c>
    </row>
    <row r="50" spans="1:9" x14ac:dyDescent="0.25">
      <c r="A50" s="8" t="s">
        <v>74</v>
      </c>
      <c r="B50" s="7" t="s">
        <v>17</v>
      </c>
      <c r="C50" s="7"/>
      <c r="D50" s="7"/>
      <c r="E50" s="2">
        <f t="shared" si="0"/>
        <v>0</v>
      </c>
    </row>
    <row r="51" spans="1:9" x14ac:dyDescent="0.25">
      <c r="A51" s="8" t="s">
        <v>90</v>
      </c>
      <c r="B51" s="7" t="s">
        <v>17</v>
      </c>
      <c r="C51" s="7"/>
      <c r="D51" s="7"/>
      <c r="E51" s="2">
        <f t="shared" si="0"/>
        <v>0</v>
      </c>
    </row>
    <row r="52" spans="1:9" x14ac:dyDescent="0.25">
      <c r="A52" s="8" t="s">
        <v>69</v>
      </c>
      <c r="B52" s="2" t="s">
        <v>75</v>
      </c>
      <c r="C52" s="2">
        <f>SUM(C53:C56)</f>
        <v>0</v>
      </c>
      <c r="D52" s="2">
        <f>SUM(D53:D56)</f>
        <v>0</v>
      </c>
      <c r="E52" s="2">
        <f t="shared" si="0"/>
        <v>0</v>
      </c>
      <c r="F52" s="11" t="s">
        <v>89</v>
      </c>
    </row>
    <row r="53" spans="1:9" x14ac:dyDescent="0.25">
      <c r="A53" s="8" t="s">
        <v>71</v>
      </c>
      <c r="B53" s="7" t="s">
        <v>17</v>
      </c>
      <c r="C53" s="7"/>
      <c r="D53" s="7"/>
      <c r="E53" s="2">
        <f t="shared" si="0"/>
        <v>0</v>
      </c>
    </row>
    <row r="54" spans="1:9" x14ac:dyDescent="0.25">
      <c r="A54" s="8" t="s">
        <v>76</v>
      </c>
      <c r="B54" s="7" t="s">
        <v>17</v>
      </c>
      <c r="C54" s="7"/>
      <c r="D54" s="7"/>
      <c r="E54" s="2">
        <f t="shared" si="0"/>
        <v>0</v>
      </c>
    </row>
    <row r="55" spans="1:9" x14ac:dyDescent="0.25">
      <c r="A55" s="8" t="s">
        <v>77</v>
      </c>
      <c r="B55" s="7" t="s">
        <v>17</v>
      </c>
      <c r="C55" s="7"/>
      <c r="D55" s="7"/>
      <c r="E55" s="2">
        <f t="shared" si="0"/>
        <v>0</v>
      </c>
    </row>
    <row r="56" spans="1:9" x14ac:dyDescent="0.25">
      <c r="A56" s="8" t="s">
        <v>78</v>
      </c>
      <c r="B56" s="7" t="s">
        <v>17</v>
      </c>
      <c r="C56" s="7"/>
      <c r="D56" s="7"/>
      <c r="E56" s="2">
        <f t="shared" si="0"/>
        <v>0</v>
      </c>
    </row>
    <row r="57" spans="1:9" x14ac:dyDescent="0.25">
      <c r="A57" s="8"/>
      <c r="B57" s="4" t="s">
        <v>91</v>
      </c>
      <c r="C57" s="4">
        <f>C38+C39+C40+C41+C43+C44+C45+C46+C47+C52</f>
        <v>0</v>
      </c>
      <c r="D57" s="4">
        <f>D38+D39+D40+D41+D43+D44+D45+D46+D47+D52</f>
        <v>0</v>
      </c>
      <c r="E57" s="4">
        <f t="shared" si="0"/>
        <v>0</v>
      </c>
    </row>
    <row r="60" spans="1:9" ht="30.75" x14ac:dyDescent="0.25">
      <c r="B60" s="12" t="s">
        <v>92</v>
      </c>
      <c r="C60" s="13">
        <f>C36-C57</f>
        <v>0</v>
      </c>
      <c r="D60" s="13">
        <f>D36-D57</f>
        <v>0</v>
      </c>
      <c r="E60" s="13">
        <f>D60-C60</f>
        <v>0</v>
      </c>
    </row>
    <row r="61" spans="1:9" x14ac:dyDescent="0.25">
      <c r="B61" s="14"/>
    </row>
    <row r="64" spans="1:9" x14ac:dyDescent="0.25">
      <c r="I64" s="15"/>
    </row>
    <row r="65" spans="1:12" ht="15.75" thickBot="1" x14ac:dyDescent="0.3">
      <c r="A65" s="16" t="s">
        <v>96</v>
      </c>
      <c r="B65" s="17"/>
      <c r="C65" s="25" t="str">
        <f>IF(D78&gt;D77,"! Bitte überprüfen Sie ihre Eingabe. Zuviele Zeichen !",IF(E78&gt;E77,"! Bitte überprüfen Sie ihre Eingabe. Zuviele Zeilen !",""))</f>
        <v/>
      </c>
      <c r="D65" s="26"/>
      <c r="E65" s="27"/>
      <c r="F65" s="18"/>
      <c r="G65" s="18"/>
    </row>
    <row r="66" spans="1:12" x14ac:dyDescent="0.25">
      <c r="A66" s="28"/>
      <c r="B66" s="29"/>
      <c r="C66" s="29"/>
      <c r="D66" s="29"/>
      <c r="E66" s="30"/>
      <c r="F66" s="19"/>
      <c r="G66" s="19"/>
      <c r="H66" s="19"/>
      <c r="I66" s="19"/>
      <c r="J66" s="19"/>
      <c r="K66" s="19"/>
      <c r="L66" s="19"/>
    </row>
    <row r="67" spans="1:12" x14ac:dyDescent="0.25">
      <c r="A67" s="31"/>
      <c r="B67" s="32"/>
      <c r="C67" s="32"/>
      <c r="D67" s="32"/>
      <c r="E67" s="33"/>
      <c r="F67" s="19"/>
      <c r="G67" s="19"/>
      <c r="H67" s="19"/>
      <c r="I67" s="19"/>
      <c r="J67" s="19"/>
      <c r="K67" s="19"/>
      <c r="L67" s="19"/>
    </row>
    <row r="68" spans="1:12" x14ac:dyDescent="0.25">
      <c r="A68" s="31"/>
      <c r="B68" s="32"/>
      <c r="C68" s="32"/>
      <c r="D68" s="32"/>
      <c r="E68" s="33"/>
      <c r="F68" s="19"/>
      <c r="G68" s="19"/>
      <c r="H68" s="19"/>
      <c r="I68" s="19"/>
      <c r="J68" s="19"/>
      <c r="K68" s="19"/>
      <c r="L68" s="19"/>
    </row>
    <row r="69" spans="1:12" x14ac:dyDescent="0.25">
      <c r="A69" s="31"/>
      <c r="B69" s="32"/>
      <c r="C69" s="32"/>
      <c r="D69" s="32"/>
      <c r="E69" s="33"/>
      <c r="F69" s="19"/>
      <c r="G69" s="19"/>
      <c r="H69" s="19"/>
      <c r="I69" s="19"/>
      <c r="J69" s="19"/>
      <c r="K69" s="19"/>
      <c r="L69" s="19"/>
    </row>
    <row r="70" spans="1:12" x14ac:dyDescent="0.25">
      <c r="A70" s="31"/>
      <c r="B70" s="32"/>
      <c r="C70" s="32"/>
      <c r="D70" s="32"/>
      <c r="E70" s="33"/>
      <c r="F70" s="19"/>
      <c r="G70" s="19"/>
      <c r="H70" s="19"/>
      <c r="I70" s="19"/>
      <c r="J70" s="19"/>
      <c r="K70" s="19"/>
      <c r="L70" s="19"/>
    </row>
    <row r="71" spans="1:12" x14ac:dyDescent="0.25">
      <c r="A71" s="31"/>
      <c r="B71" s="32"/>
      <c r="C71" s="32"/>
      <c r="D71" s="32"/>
      <c r="E71" s="33"/>
      <c r="F71" s="19"/>
      <c r="G71" s="19"/>
      <c r="H71" s="19"/>
      <c r="I71" s="19"/>
      <c r="J71" s="19"/>
      <c r="K71" s="19"/>
      <c r="L71" s="19"/>
    </row>
    <row r="72" spans="1:12" x14ac:dyDescent="0.25">
      <c r="A72" s="31"/>
      <c r="B72" s="32"/>
      <c r="C72" s="32"/>
      <c r="D72" s="32"/>
      <c r="E72" s="33"/>
      <c r="F72" s="19"/>
      <c r="G72" s="19"/>
      <c r="H72" s="19"/>
      <c r="I72" s="19"/>
      <c r="J72" s="19"/>
      <c r="K72" s="19"/>
      <c r="L72" s="19"/>
    </row>
    <row r="73" spans="1:12" x14ac:dyDescent="0.25">
      <c r="A73" s="31"/>
      <c r="B73" s="32"/>
      <c r="C73" s="32"/>
      <c r="D73" s="32"/>
      <c r="E73" s="33"/>
      <c r="F73" s="19"/>
      <c r="G73" s="19"/>
      <c r="H73" s="19"/>
      <c r="I73" s="19"/>
      <c r="J73" s="19"/>
      <c r="K73" s="19"/>
      <c r="L73" s="19"/>
    </row>
    <row r="74" spans="1:12" x14ac:dyDescent="0.25">
      <c r="A74" s="31"/>
      <c r="B74" s="32"/>
      <c r="C74" s="32"/>
      <c r="D74" s="32"/>
      <c r="E74" s="33"/>
      <c r="F74" s="19"/>
      <c r="G74" s="19"/>
      <c r="H74" s="19"/>
      <c r="I74" s="19"/>
      <c r="J74" s="19"/>
      <c r="K74" s="19"/>
      <c r="L74" s="19"/>
    </row>
    <row r="75" spans="1:12" ht="15.75" thickBot="1" x14ac:dyDescent="0.3">
      <c r="A75" s="34"/>
      <c r="B75" s="35"/>
      <c r="C75" s="35"/>
      <c r="D75" s="35"/>
      <c r="E75" s="36"/>
      <c r="F75" s="19"/>
      <c r="G75" s="19"/>
      <c r="H75" s="19"/>
      <c r="I75" s="19"/>
      <c r="J75" s="19"/>
      <c r="K75" s="19"/>
      <c r="L75" s="19"/>
    </row>
    <row r="76" spans="1:12" x14ac:dyDescent="0.25">
      <c r="D76" s="20" t="str">
        <f>D78&amp;"/"&amp;D77&amp;" Zeichen"</f>
        <v>0/1500 Zeichen</v>
      </c>
      <c r="E76" s="21" t="str">
        <f>E78&amp;"/"&amp;E77&amp;" Zeilen"</f>
        <v>0/5 Zeilen</v>
      </c>
      <c r="F76" s="22"/>
      <c r="G76" s="23"/>
      <c r="H76" s="22"/>
      <c r="I76" s="22"/>
      <c r="J76" s="22"/>
      <c r="K76" s="22"/>
      <c r="L76" s="22"/>
    </row>
    <row r="77" spans="1:12" x14ac:dyDescent="0.25">
      <c r="D77" s="24">
        <v>1500</v>
      </c>
      <c r="E77" s="24">
        <v>5</v>
      </c>
    </row>
    <row r="78" spans="1:12" x14ac:dyDescent="0.25">
      <c r="D78" s="24">
        <f>LEN(A66)</f>
        <v>0</v>
      </c>
      <c r="E78" s="24">
        <f>LEN(A66)-LEN(SUBSTITUTE(A66,CHAR(10),""))+(LEN(A66)&gt;1)</f>
        <v>0</v>
      </c>
    </row>
  </sheetData>
  <sheetProtection algorithmName="SHA-512" hashValue="CkiYxagqD+3xaaYDBl73Fij+PgexWhr4g6IyO7iELYPVBuItxQhKjxp5msKZhm8T8ldrJ6qa8MgA4dngEQP2qg==" saltValue="+21YxEr3zHKNECF15RuE0Q==" spinCount="100000" sheet="1" objects="1" scenarios="1"/>
  <mergeCells count="5">
    <mergeCell ref="C65:E65"/>
    <mergeCell ref="A66:E75"/>
    <mergeCell ref="C3:E3"/>
    <mergeCell ref="C2:E2"/>
    <mergeCell ref="B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Vermögensrechnung</vt:lpstr>
    </vt:vector>
  </TitlesOfParts>
  <Company>Wien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Neuzil Patrick</dc:creator>
  <cp:lastModifiedBy>Neuzil Patrick</cp:lastModifiedBy>
  <dcterms:created xsi:type="dcterms:W3CDTF">2021-06-23T12:03:57Z</dcterms:created>
  <dcterms:modified xsi:type="dcterms:W3CDTF">2022-05-20T15:18:05Z</dcterms:modified>
</cp:coreProperties>
</file>