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hyDaten\Mess\Berichte\monber24\"/>
    </mc:Choice>
  </mc:AlternateContent>
  <bookViews>
    <workbookView xWindow="0" yWindow="0" windowWidth="25200" windowHeight="11256"/>
  </bookViews>
  <sheets>
    <sheet name="HYMONBER" sheetId="1" r:id="rId1"/>
  </sheets>
  <definedNames>
    <definedName name="_xlnm.Database">HYMONBER!$B$1:$B$79</definedName>
    <definedName name="_xlnm.Print_Area" localSheetId="0">HYMONBER!$A$1:$K$91</definedName>
  </definedNames>
  <calcPr calcId="162913"/>
</workbook>
</file>

<file path=xl/sharedStrings.xml><?xml version="1.0" encoding="utf-8"?>
<sst xmlns="http://schemas.openxmlformats.org/spreadsheetml/2006/main" count="123" uniqueCount="105">
  <si>
    <t xml:space="preserve">  </t>
  </si>
  <si>
    <t>N</t>
  </si>
  <si>
    <t>T</t>
  </si>
  <si>
    <t>Lainzer Tor</t>
  </si>
  <si>
    <t>Magdalenenhof-Bisamberg</t>
  </si>
  <si>
    <t>Monatsmittel</t>
  </si>
  <si>
    <t>Max</t>
  </si>
  <si>
    <t>Min</t>
  </si>
  <si>
    <t>Mittel</t>
  </si>
  <si>
    <t xml:space="preserve">Mauerbach     </t>
  </si>
  <si>
    <t>Rosenhügel</t>
  </si>
  <si>
    <t xml:space="preserve">Rathauspark    </t>
  </si>
  <si>
    <t xml:space="preserve">Kagran        </t>
  </si>
  <si>
    <t xml:space="preserve">Inselpumpwerk  </t>
  </si>
  <si>
    <t xml:space="preserve">Messstelle     </t>
  </si>
  <si>
    <t xml:space="preserve">Messstelle        </t>
  </si>
  <si>
    <t>Zentralfriedhof</t>
  </si>
  <si>
    <t xml:space="preserve"> </t>
  </si>
  <si>
    <t>2001-2010</t>
  </si>
  <si>
    <t>2. Fließgewässer (Wasserstände in cm)</t>
  </si>
  <si>
    <t>Wienfluss Einlaufwehr</t>
  </si>
  <si>
    <t>Wienfluss Kennedybrücke</t>
  </si>
  <si>
    <t xml:space="preserve">Liesing Katzbergergasse </t>
  </si>
  <si>
    <t>Liesing Oberlaa</t>
  </si>
  <si>
    <t>Alte Donau</t>
  </si>
  <si>
    <t>11-13  Neurissenweg</t>
  </si>
  <si>
    <t>3-2  Kolonitzplatz</t>
  </si>
  <si>
    <t>21-32  Lavantgasse</t>
  </si>
  <si>
    <t>11-4  Gasometer</t>
  </si>
  <si>
    <t>22-24  Breitenlee</t>
  </si>
  <si>
    <t>4. Grundwasserstände (in Meter über Adria)</t>
  </si>
  <si>
    <t>1991-2000</t>
  </si>
  <si>
    <t>3. Alte Donau und Lobaugewässer - Obere Lobau (Wasserstände in Meter über Adria)</t>
  </si>
  <si>
    <t xml:space="preserve">  Extremwerte in der Messreihe</t>
  </si>
  <si>
    <t>Monatsmittelstatistik</t>
  </si>
  <si>
    <t>P 14  Schillerwasser</t>
  </si>
  <si>
    <t xml:space="preserve">Max </t>
  </si>
  <si>
    <t>seit 2001</t>
  </si>
  <si>
    <t>Max / Jahr</t>
  </si>
  <si>
    <t>Min / Jahr</t>
  </si>
  <si>
    <t>1949</t>
  </si>
  <si>
    <t>1947</t>
  </si>
  <si>
    <t>1946</t>
  </si>
  <si>
    <t>1950</t>
  </si>
  <si>
    <t xml:space="preserve">156,04 / 1965 </t>
  </si>
  <si>
    <t>154,00 / 1951</t>
  </si>
  <si>
    <t>154,01 / 1975</t>
  </si>
  <si>
    <t>Donau Pegel Korneuburg (7-Uhr-Werte)</t>
  </si>
  <si>
    <t>156,67 / 1951</t>
  </si>
  <si>
    <t>150,45 / 1992</t>
  </si>
  <si>
    <t>157,77 / 2010</t>
  </si>
  <si>
    <t>156,57 / 1998</t>
  </si>
  <si>
    <t>155,58 / 1966</t>
  </si>
  <si>
    <t xml:space="preserve">1. Niederschlag (N in mm) und Lufttemperatur (T in °C) </t>
  </si>
  <si>
    <t>Messreihe</t>
  </si>
  <si>
    <r>
      <t xml:space="preserve">157,08 / </t>
    </r>
    <r>
      <rPr>
        <sz val="8"/>
        <rFont val="Helv"/>
      </rPr>
      <t>1954/65</t>
    </r>
  </si>
  <si>
    <t>152,63 / 1984</t>
  </si>
  <si>
    <t>1951</t>
  </si>
  <si>
    <r>
      <t xml:space="preserve">20-9  Kapaunplatz </t>
    </r>
    <r>
      <rPr>
        <b/>
        <vertAlign val="superscript"/>
        <sz val="10"/>
        <rFont val="Helv"/>
      </rPr>
      <t>1</t>
    </r>
  </si>
  <si>
    <r>
      <t xml:space="preserve">21-1  Jedleseer Friedhof </t>
    </r>
    <r>
      <rPr>
        <b/>
        <vertAlign val="superscript"/>
        <sz val="10"/>
        <rFont val="Helv"/>
      </rPr>
      <t>2</t>
    </r>
  </si>
  <si>
    <r>
      <rPr>
        <b/>
        <vertAlign val="superscript"/>
        <sz val="8"/>
        <rFont val="Helv"/>
      </rPr>
      <t>3</t>
    </r>
    <r>
      <rPr>
        <vertAlign val="superscript"/>
        <sz val="8"/>
        <rFont val="Helv"/>
      </rPr>
      <t xml:space="preserve"> </t>
    </r>
    <r>
      <rPr>
        <sz val="8"/>
        <rFont val="Helv"/>
      </rPr>
      <t>Messstelle bei Donauhochwasser fallweise im Überflutungsgebiet</t>
    </r>
  </si>
  <si>
    <t>153,79 / 1963</t>
  </si>
  <si>
    <t>150,96 / 1971</t>
  </si>
  <si>
    <t>151,88 / 1950</t>
  </si>
  <si>
    <t>155,94 / 1951</t>
  </si>
  <si>
    <t>seit</t>
  </si>
  <si>
    <t>153,78 / 2002</t>
  </si>
  <si>
    <t>153,05 / 1997</t>
  </si>
  <si>
    <t>153,68 / 2002</t>
  </si>
  <si>
    <t>154,49 / 2002</t>
  </si>
  <si>
    <t>157,08 / 2002</t>
  </si>
  <si>
    <r>
      <t xml:space="preserve">22-184  Untere Lobau </t>
    </r>
    <r>
      <rPr>
        <b/>
        <vertAlign val="superscript"/>
        <sz val="10"/>
        <rFont val="Helv"/>
      </rPr>
      <t>3</t>
    </r>
  </si>
  <si>
    <t>152,35 / 2002</t>
  </si>
  <si>
    <t>1973</t>
  </si>
  <si>
    <t>148,60 / 2004</t>
  </si>
  <si>
    <r>
      <t xml:space="preserve">Extremwerte seit 1997 </t>
    </r>
    <r>
      <rPr>
        <b/>
        <sz val="10"/>
        <rFont val="Helv"/>
      </rPr>
      <t>*</t>
    </r>
  </si>
  <si>
    <r>
      <t xml:space="preserve">153,25 / </t>
    </r>
    <r>
      <rPr>
        <sz val="8"/>
        <rFont val="Helv"/>
      </rPr>
      <t>2006/07</t>
    </r>
  </si>
  <si>
    <t>156,78 / 2003</t>
  </si>
  <si>
    <r>
      <t>1997</t>
    </r>
    <r>
      <rPr>
        <b/>
        <sz val="10"/>
        <rFont val="Helv"/>
      </rPr>
      <t xml:space="preserve"> *</t>
    </r>
  </si>
  <si>
    <t xml:space="preserve">158,97 / 2001 </t>
  </si>
  <si>
    <t>22-29  Süßenbrunn</t>
  </si>
  <si>
    <t>P (6)  Mühlwasser, Biberhaufenweg Oberwasser</t>
  </si>
  <si>
    <r>
      <rPr>
        <b/>
        <vertAlign val="superscript"/>
        <sz val="8"/>
        <rFont val="Helv"/>
      </rPr>
      <t>1</t>
    </r>
    <r>
      <rPr>
        <sz val="8"/>
        <rFont val="Helv"/>
      </rPr>
      <t xml:space="preserve"> Max von 1949 bis 1997: 161,63 / 1975; Min: 155,96 / 1991</t>
    </r>
  </si>
  <si>
    <r>
      <rPr>
        <b/>
        <vertAlign val="superscript"/>
        <sz val="8"/>
        <rFont val="Helv"/>
      </rPr>
      <t>2</t>
    </r>
    <r>
      <rPr>
        <b/>
        <sz val="8"/>
        <rFont val="Helv"/>
      </rPr>
      <t xml:space="preserve"> </t>
    </r>
    <r>
      <rPr>
        <sz val="8"/>
        <rFont val="Helv"/>
      </rPr>
      <t>Max von 1942 bis 1997: 160,31 / 1965; Min: 156,11 / 1991</t>
    </r>
  </si>
  <si>
    <r>
      <t>*</t>
    </r>
    <r>
      <rPr>
        <sz val="8"/>
        <rFont val="Helv"/>
      </rPr>
      <t xml:space="preserve"> Inbetriebnahme des Donaukraftwerks Freudenau, seither ständige Beeinflussung durch Bewirtschaftungsmaßnahmen</t>
    </r>
  </si>
  <si>
    <t>P 20  Großenzersdorfer Arm,  Eßlinger Furt</t>
  </si>
  <si>
    <t xml:space="preserve">Messstelle      </t>
  </si>
  <si>
    <t xml:space="preserve">Neu Eßling   </t>
  </si>
  <si>
    <t>-</t>
  </si>
  <si>
    <r>
      <t>1</t>
    </r>
    <r>
      <rPr>
        <sz val="10"/>
        <rFont val="Helv"/>
      </rPr>
      <t>50,46 / 2018</t>
    </r>
  </si>
  <si>
    <t>2011-2020</t>
  </si>
  <si>
    <t>MA 45 - Team Hydrologie</t>
  </si>
  <si>
    <r>
      <rPr>
        <sz val="10"/>
        <rFont val="Helv"/>
      </rPr>
      <t xml:space="preserve">156,46 </t>
    </r>
    <r>
      <rPr>
        <sz val="8"/>
        <rFont val="Helv"/>
      </rPr>
      <t>/ 2022</t>
    </r>
  </si>
  <si>
    <t>2-29  Freudenau</t>
  </si>
  <si>
    <t>155,72 / 2013</t>
  </si>
  <si>
    <t>152,72 / 1996</t>
  </si>
  <si>
    <t>1993</t>
  </si>
  <si>
    <t>Team Hydrographie</t>
  </si>
  <si>
    <t>Die hydrologischen Verhältnisse in Wien im Monat Dezember 2024</t>
  </si>
  <si>
    <t xml:space="preserve">Die Lufttemperatur im Dezember blieb im langjährigen Mittel. Die Niederschlagsmengen lagen ca. 50 bis 60 Prozent unter dem </t>
  </si>
  <si>
    <t xml:space="preserve">An allen Messstellen wurden im Dezember sinkende Grundwasserstände gemessen. Linksufrig der Donau (21., und 22. Bezirk) </t>
  </si>
  <si>
    <t xml:space="preserve">22. Bezirkes kann noch von sehr hohen Grundwasserverhältnissen ausgegangen werden.  Rechtsufrig der Donau herrschen </t>
  </si>
  <si>
    <t xml:space="preserve">mittlere Grundwasserstände. </t>
  </si>
  <si>
    <t>Dekadenmittel 2011-2020.  Die Wasserführung der Wienerwaldbäche war leicht unterdurchschnittlich. Die Donau führte Mittelwasser.</t>
  </si>
  <si>
    <t xml:space="preserve">befanden sich die Grundwasserstände tendenziell noch über den langjährigen Mittelwerten, besonders im nordöstlichen Bereich 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</si>
</sst>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Helv"/>
    </font>
    <font>
      <b/>
      <sz val="10"/>
      <name val="Helv"/>
    </font>
    <font>
      <sz val="8"/>
      <name val="Helv"/>
    </font>
    <font>
      <sz val="10"/>
      <name val="Helv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Helv"/>
    </font>
    <font>
      <sz val="11"/>
      <name val="Helv"/>
    </font>
    <font>
      <b/>
      <sz val="11"/>
      <name val="Helv"/>
    </font>
    <font>
      <vertAlign val="superscript"/>
      <sz val="8"/>
      <name val="Helv"/>
    </font>
    <font>
      <b/>
      <vertAlign val="superscript"/>
      <sz val="8"/>
      <name val="Helv"/>
    </font>
    <font>
      <b/>
      <sz val="8"/>
      <name val="Helv"/>
    </font>
    <font>
      <b/>
      <vertAlign val="superscript"/>
      <sz val="10"/>
      <name val="Helv"/>
    </font>
    <font>
      <sz val="9"/>
      <name val="Helv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162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  <xf numFmtId="2" fontId="0" fillId="0" borderId="10" xfId="0" applyNumberFormat="1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49" fontId="0" fillId="0" borderId="11" xfId="0" applyNumberFormat="1" applyBorder="1" applyAlignment="1">
      <alignment horizontal="left" vertical="center"/>
    </xf>
    <xf numFmtId="2" fontId="0" fillId="0" borderId="12" xfId="0" applyNumberFormat="1" applyFon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0" fillId="0" borderId="14" xfId="0" applyFont="1" applyBorder="1" applyAlignment="1">
      <alignment horizontal="center" vertical="center"/>
    </xf>
    <xf numFmtId="2" fontId="0" fillId="0" borderId="15" xfId="0" applyNumberFormat="1" applyFont="1" applyBorder="1" applyAlignment="1">
      <alignment horizontal="left" vertical="center"/>
    </xf>
    <xf numFmtId="49" fontId="0" fillId="0" borderId="13" xfId="0" applyNumberForma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Font="1" applyBorder="1" applyAlignment="1">
      <alignment horizontal="center" vertical="center"/>
    </xf>
    <xf numFmtId="49" fontId="0" fillId="0" borderId="18" xfId="0" applyNumberFormat="1" applyBorder="1" applyAlignment="1">
      <alignment horizontal="left" vertical="center"/>
    </xf>
    <xf numFmtId="2" fontId="0" fillId="0" borderId="19" xfId="0" applyNumberFormat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20" xfId="0" applyFont="1" applyBorder="1" applyAlignment="1">
      <alignment horizontal="centerContinuous" vertical="center"/>
    </xf>
    <xf numFmtId="0" fontId="0" fillId="0" borderId="6" xfId="0" applyFont="1" applyBorder="1" applyAlignment="1">
      <alignment horizontal="centerContinuous" vertical="center"/>
    </xf>
    <xf numFmtId="164" fontId="0" fillId="0" borderId="21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164" fontId="0" fillId="0" borderId="23" xfId="0" applyNumberFormat="1" applyFont="1" applyBorder="1" applyAlignment="1">
      <alignment horizontal="center" vertical="center"/>
    </xf>
    <xf numFmtId="164" fontId="0" fillId="0" borderId="24" xfId="0" applyNumberFormat="1" applyFont="1" applyBorder="1" applyAlignment="1">
      <alignment horizontal="center" vertical="center"/>
    </xf>
    <xf numFmtId="164" fontId="0" fillId="0" borderId="25" xfId="0" applyNumberFormat="1" applyFont="1" applyBorder="1" applyAlignment="1">
      <alignment horizontal="center" vertical="center"/>
    </xf>
    <xf numFmtId="164" fontId="0" fillId="0" borderId="26" xfId="0" applyNumberFormat="1" applyFont="1" applyBorder="1" applyAlignment="1">
      <alignment horizontal="center" vertical="center"/>
    </xf>
    <xf numFmtId="164" fontId="0" fillId="0" borderId="27" xfId="0" applyNumberFormat="1" applyFont="1" applyBorder="1" applyAlignment="1">
      <alignment horizontal="center" vertical="center"/>
    </xf>
    <xf numFmtId="164" fontId="0" fillId="0" borderId="28" xfId="0" applyNumberFormat="1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30" xfId="0" applyFont="1" applyBorder="1" applyAlignment="1">
      <alignment horizontal="centerContinuous" vertical="center"/>
    </xf>
    <xf numFmtId="0" fontId="0" fillId="0" borderId="31" xfId="0" applyFont="1" applyBorder="1" applyAlignment="1">
      <alignment horizontal="centerContinuous" vertical="center"/>
    </xf>
    <xf numFmtId="0" fontId="0" fillId="0" borderId="32" xfId="0" applyFont="1" applyBorder="1" applyAlignment="1">
      <alignment horizontal="centerContinuous" vertical="center"/>
    </xf>
    <xf numFmtId="0" fontId="0" fillId="0" borderId="33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Continuous" vertical="center"/>
    </xf>
    <xf numFmtId="49" fontId="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0" fillId="0" borderId="34" xfId="0" applyFont="1" applyBorder="1" applyAlignment="1">
      <alignment horizontal="left" vertical="center"/>
    </xf>
    <xf numFmtId="49" fontId="0" fillId="0" borderId="35" xfId="0" applyNumberFormat="1" applyBorder="1" applyAlignment="1">
      <alignment vertical="center"/>
    </xf>
    <xf numFmtId="2" fontId="3" fillId="0" borderId="12" xfId="1" applyNumberFormat="1" applyFont="1" applyBorder="1" applyAlignment="1">
      <alignment horizontal="center" vertical="center"/>
    </xf>
    <xf numFmtId="2" fontId="0" fillId="0" borderId="36" xfId="0" applyNumberFormat="1" applyBorder="1" applyAlignment="1">
      <alignment horizontal="left" vertical="center"/>
    </xf>
    <xf numFmtId="49" fontId="0" fillId="0" borderId="37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2" fontId="3" fillId="0" borderId="39" xfId="1" applyNumberFormat="1" applyFont="1" applyBorder="1" applyAlignment="1">
      <alignment horizontal="center" vertical="center"/>
    </xf>
    <xf numFmtId="49" fontId="0" fillId="0" borderId="32" xfId="0" applyNumberFormat="1" applyBorder="1" applyAlignment="1">
      <alignment vertical="center"/>
    </xf>
    <xf numFmtId="2" fontId="0" fillId="0" borderId="40" xfId="0" applyNumberForma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2" fontId="3" fillId="0" borderId="29" xfId="0" applyNumberFormat="1" applyFon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42" xfId="0" applyNumberFormat="1" applyFon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0" fillId="0" borderId="44" xfId="0" applyNumberFormat="1" applyFont="1" applyBorder="1" applyAlignment="1">
      <alignment horizontal="center" vertical="center"/>
    </xf>
    <xf numFmtId="0" fontId="0" fillId="0" borderId="23" xfId="0" applyNumberFormat="1" applyFont="1" applyBorder="1" applyAlignment="1">
      <alignment horizontal="center" vertical="center"/>
    </xf>
    <xf numFmtId="0" fontId="0" fillId="0" borderId="45" xfId="0" applyNumberFormat="1" applyFont="1" applyBorder="1" applyAlignment="1">
      <alignment horizontal="center" vertical="center"/>
    </xf>
    <xf numFmtId="0" fontId="0" fillId="0" borderId="24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0" borderId="25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0" fillId="0" borderId="46" xfId="0" applyNumberFormat="1" applyFont="1" applyBorder="1" applyAlignment="1">
      <alignment horizontal="center" vertical="center"/>
    </xf>
    <xf numFmtId="0" fontId="0" fillId="0" borderId="47" xfId="0" applyNumberFormat="1" applyFont="1" applyBorder="1" applyAlignment="1">
      <alignment horizontal="center" vertical="center"/>
    </xf>
    <xf numFmtId="0" fontId="0" fillId="0" borderId="48" xfId="0" applyNumberFormat="1" applyFont="1" applyBorder="1" applyAlignment="1">
      <alignment horizontal="center" vertical="center"/>
    </xf>
    <xf numFmtId="0" fontId="0" fillId="0" borderId="49" xfId="0" applyNumberFormat="1" applyFont="1" applyBorder="1" applyAlignment="1">
      <alignment horizontal="center" vertical="center"/>
    </xf>
    <xf numFmtId="0" fontId="0" fillId="0" borderId="27" xfId="0" applyNumberFormat="1" applyFont="1" applyBorder="1" applyAlignment="1">
      <alignment horizontal="center" vertical="center"/>
    </xf>
    <xf numFmtId="0" fontId="0" fillId="0" borderId="28" xfId="0" applyNumberFormat="1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51" xfId="0" applyFont="1" applyBorder="1" applyAlignment="1">
      <alignment vertical="center"/>
    </xf>
    <xf numFmtId="0" fontId="0" fillId="0" borderId="52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2" fontId="0" fillId="0" borderId="51" xfId="0" applyNumberFormat="1" applyFont="1" applyBorder="1" applyAlignment="1">
      <alignment horizontal="left" vertical="center"/>
    </xf>
    <xf numFmtId="2" fontId="0" fillId="0" borderId="33" xfId="0" applyNumberFormat="1" applyFont="1" applyBorder="1" applyAlignment="1">
      <alignment horizontal="left" vertical="center"/>
    </xf>
    <xf numFmtId="2" fontId="0" fillId="0" borderId="31" xfId="0" applyNumberFormat="1" applyFont="1" applyBorder="1" applyAlignment="1">
      <alignment horizontal="left" vertical="center"/>
    </xf>
    <xf numFmtId="164" fontId="0" fillId="0" borderId="2" xfId="0" applyNumberFormat="1" applyFont="1" applyBorder="1" applyAlignment="1">
      <alignment horizontal="center" vertical="center"/>
    </xf>
    <xf numFmtId="164" fontId="1" fillId="0" borderId="4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2" fontId="3" fillId="0" borderId="9" xfId="2" applyNumberFormat="1" applyFont="1" applyBorder="1" applyAlignment="1">
      <alignment horizontal="center" vertical="center"/>
    </xf>
    <xf numFmtId="2" fontId="3" fillId="0" borderId="45" xfId="2" applyNumberFormat="1" applyFont="1" applyBorder="1" applyAlignment="1">
      <alignment horizontal="center" vertical="center"/>
    </xf>
    <xf numFmtId="2" fontId="3" fillId="0" borderId="25" xfId="2" applyNumberFormat="1" applyFont="1" applyBorder="1" applyAlignment="1">
      <alignment horizontal="center" vertical="center"/>
    </xf>
    <xf numFmtId="2" fontId="3" fillId="0" borderId="26" xfId="2" applyNumberFormat="1" applyFont="1" applyBorder="1" applyAlignment="1">
      <alignment horizontal="center" vertical="center"/>
    </xf>
    <xf numFmtId="2" fontId="3" fillId="0" borderId="48" xfId="2" applyNumberFormat="1" applyFont="1" applyBorder="1" applyAlignment="1">
      <alignment horizontal="center" vertical="center"/>
    </xf>
    <xf numFmtId="2" fontId="3" fillId="0" borderId="49" xfId="2" applyNumberFormat="1" applyFont="1" applyBorder="1" applyAlignment="1">
      <alignment horizontal="center" vertical="center"/>
    </xf>
    <xf numFmtId="2" fontId="3" fillId="0" borderId="27" xfId="2" applyNumberFormat="1" applyFont="1" applyBorder="1" applyAlignment="1">
      <alignment horizontal="center" vertical="center"/>
    </xf>
    <xf numFmtId="2" fontId="3" fillId="0" borderId="28" xfId="2" applyNumberFormat="1" applyFont="1" applyBorder="1" applyAlignment="1">
      <alignment horizontal="center" vertical="center"/>
    </xf>
    <xf numFmtId="49" fontId="0" fillId="0" borderId="40" xfId="0" applyNumberForma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34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9" xfId="0" applyNumberFormat="1" applyFont="1" applyBorder="1" applyAlignment="1">
      <alignment horizontal="center" vertical="center"/>
    </xf>
    <xf numFmtId="0" fontId="0" fillId="0" borderId="53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/>
    </xf>
    <xf numFmtId="0" fontId="0" fillId="0" borderId="51" xfId="0" applyNumberForma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33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2" fontId="2" fillId="0" borderId="44" xfId="0" applyNumberFormat="1" applyFont="1" applyBorder="1" applyAlignment="1">
      <alignment horizontal="left" vertical="center" wrapText="1"/>
    </xf>
    <xf numFmtId="0" fontId="2" fillId="0" borderId="53" xfId="0" applyFont="1" applyBorder="1" applyAlignment="1">
      <alignment horizontal="left" vertical="center"/>
    </xf>
    <xf numFmtId="164" fontId="1" fillId="0" borderId="5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0" fillId="0" borderId="56" xfId="0" applyBorder="1" applyAlignment="1">
      <alignment vertical="center"/>
    </xf>
  </cellXfs>
  <cellStyles count="3">
    <cellStyle name="Standard" xfId="0" builtinId="0"/>
    <cellStyle name="Standard_HYMONBER" xfId="1"/>
    <cellStyle name="Standard_Vers-201107_Berechnung" xfId="2"/>
  </cellStyles>
  <dxfs count="4"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M91"/>
  <sheetViews>
    <sheetView showGridLines="0" tabSelected="1" showWhiteSpace="0" view="pageBreakPreview" topLeftCell="C25" zoomScale="140" zoomScaleNormal="100" zoomScaleSheetLayoutView="140" workbookViewId="0">
      <selection activeCell="I36" sqref="I36"/>
    </sheetView>
  </sheetViews>
  <sheetFormatPr baseColWidth="10" defaultColWidth="11.44140625" defaultRowHeight="15" customHeight="1" x14ac:dyDescent="0.25"/>
  <cols>
    <col min="1" max="1" width="6.6640625" style="5" customWidth="1"/>
    <col min="2" max="2" width="33.88671875" style="5" customWidth="1"/>
    <col min="3" max="3" width="6.6640625" style="25" customWidth="1"/>
    <col min="4" max="4" width="6.6640625" style="26" customWidth="1"/>
    <col min="5" max="5" width="6.6640625" style="27" customWidth="1"/>
    <col min="6" max="6" width="6.6640625" style="26" customWidth="1"/>
    <col min="7" max="11" width="6.6640625" style="5" customWidth="1"/>
    <col min="12" max="12" width="4" style="5" customWidth="1"/>
    <col min="13" max="14" width="5.6640625" style="5" customWidth="1"/>
    <col min="15" max="16384" width="11.44140625" style="5"/>
  </cols>
  <sheetData>
    <row r="1" spans="2:12" s="24" customFormat="1" ht="19.649999999999999" customHeight="1" x14ac:dyDescent="0.25">
      <c r="B1" s="120" t="s">
        <v>91</v>
      </c>
      <c r="C1" s="121"/>
      <c r="D1" s="121"/>
      <c r="E1" s="121"/>
      <c r="F1" s="121"/>
      <c r="G1" s="121"/>
      <c r="H1" s="121"/>
      <c r="I1" s="121"/>
      <c r="J1" s="121"/>
      <c r="K1" s="73"/>
      <c r="L1" s="73"/>
    </row>
    <row r="2" spans="2:12" ht="15" customHeight="1" x14ac:dyDescent="0.25">
      <c r="B2" s="5" t="s">
        <v>0</v>
      </c>
    </row>
    <row r="3" spans="2:12" s="28" customFormat="1" ht="15" customHeight="1" x14ac:dyDescent="0.25">
      <c r="B3" s="122" t="s">
        <v>98</v>
      </c>
      <c r="C3" s="121"/>
      <c r="D3" s="121"/>
      <c r="E3" s="121"/>
      <c r="F3" s="121"/>
      <c r="G3" s="121"/>
      <c r="H3" s="121"/>
      <c r="I3" s="121"/>
      <c r="J3" s="121"/>
      <c r="K3" s="73"/>
      <c r="L3" s="73"/>
    </row>
    <row r="4" spans="2:12" ht="15" customHeight="1" x14ac:dyDescent="0.25">
      <c r="C4" s="29"/>
    </row>
    <row r="5" spans="2:12" ht="15" customHeight="1" x14ac:dyDescent="0.25">
      <c r="C5" s="29"/>
    </row>
    <row r="6" spans="2:12" ht="15" customHeight="1" x14ac:dyDescent="0.25">
      <c r="C6" s="29"/>
    </row>
    <row r="7" spans="2:12" ht="15" customHeight="1" x14ac:dyDescent="0.25">
      <c r="C7" s="29"/>
    </row>
    <row r="8" spans="2:12" ht="15" customHeight="1" x14ac:dyDescent="0.25">
      <c r="C8" s="29"/>
    </row>
    <row r="9" spans="2:12" s="34" customFormat="1" ht="15" customHeight="1" x14ac:dyDescent="0.25">
      <c r="B9" s="30" t="s">
        <v>53</v>
      </c>
      <c r="C9" s="31"/>
      <c r="D9" s="32"/>
      <c r="E9" s="33"/>
      <c r="F9" s="32"/>
    </row>
    <row r="10" spans="2:12" ht="15" customHeight="1" thickBot="1" x14ac:dyDescent="0.3">
      <c r="B10" s="35"/>
      <c r="C10" s="36"/>
      <c r="D10" s="37"/>
      <c r="E10" s="38"/>
    </row>
    <row r="11" spans="2:12" ht="15" customHeight="1" thickBot="1" x14ac:dyDescent="0.3">
      <c r="B11" s="35"/>
      <c r="C11" s="39"/>
      <c r="D11" s="40"/>
      <c r="E11" s="129" t="s">
        <v>34</v>
      </c>
      <c r="F11" s="130"/>
      <c r="G11" s="130"/>
      <c r="H11" s="130"/>
      <c r="I11" s="130"/>
      <c r="J11" s="131"/>
    </row>
    <row r="12" spans="2:12" ht="15" customHeight="1" thickBot="1" x14ac:dyDescent="0.3">
      <c r="B12" s="123" t="s">
        <v>86</v>
      </c>
      <c r="C12" s="125" t="s">
        <v>1</v>
      </c>
      <c r="D12" s="127" t="s">
        <v>2</v>
      </c>
      <c r="E12" s="41" t="s">
        <v>31</v>
      </c>
      <c r="F12" s="42"/>
      <c r="G12" s="41" t="s">
        <v>18</v>
      </c>
      <c r="H12" s="42"/>
      <c r="I12" s="41" t="s">
        <v>90</v>
      </c>
      <c r="J12" s="42"/>
    </row>
    <row r="13" spans="2:12" ht="15" customHeight="1" thickBot="1" x14ac:dyDescent="0.3">
      <c r="B13" s="124"/>
      <c r="C13" s="126"/>
      <c r="D13" s="128"/>
      <c r="E13" s="43" t="s">
        <v>1</v>
      </c>
      <c r="F13" s="6" t="s">
        <v>2</v>
      </c>
      <c r="G13" s="43" t="s">
        <v>1</v>
      </c>
      <c r="H13" s="6" t="s">
        <v>2</v>
      </c>
      <c r="I13" s="43" t="s">
        <v>1</v>
      </c>
      <c r="J13" s="44" t="s">
        <v>2</v>
      </c>
    </row>
    <row r="14" spans="2:12" ht="19.649999999999999" customHeight="1" x14ac:dyDescent="0.25">
      <c r="B14" s="8" t="s">
        <v>9</v>
      </c>
      <c r="C14" s="45">
        <v>24.7</v>
      </c>
      <c r="D14" s="46">
        <v>2.1</v>
      </c>
      <c r="E14" s="47">
        <v>57</v>
      </c>
      <c r="F14" s="46">
        <v>0.3</v>
      </c>
      <c r="G14" s="47">
        <v>63.9</v>
      </c>
      <c r="H14" s="76">
        <v>1.7</v>
      </c>
      <c r="I14" s="47">
        <v>51.6</v>
      </c>
      <c r="J14" s="76">
        <v>2.2000000000000002</v>
      </c>
    </row>
    <row r="15" spans="2:12" ht="19.649999999999999" customHeight="1" x14ac:dyDescent="0.25">
      <c r="B15" s="8" t="s">
        <v>3</v>
      </c>
      <c r="C15" s="47">
        <v>24.9</v>
      </c>
      <c r="D15" s="46">
        <v>2.2000000000000002</v>
      </c>
      <c r="E15" s="47">
        <v>56</v>
      </c>
      <c r="F15" s="46">
        <v>0</v>
      </c>
      <c r="G15" s="47">
        <v>51.2</v>
      </c>
      <c r="H15" s="76">
        <v>-0.3</v>
      </c>
      <c r="I15" s="47">
        <v>45.1</v>
      </c>
      <c r="J15" s="76">
        <v>2.1</v>
      </c>
    </row>
    <row r="16" spans="2:12" ht="19.649999999999999" customHeight="1" x14ac:dyDescent="0.25">
      <c r="B16" s="8" t="s">
        <v>10</v>
      </c>
      <c r="C16" s="77">
        <v>24.9</v>
      </c>
      <c r="D16" s="46">
        <v>2.9</v>
      </c>
      <c r="E16" s="47">
        <v>52</v>
      </c>
      <c r="F16" s="46">
        <v>0.8</v>
      </c>
      <c r="G16" s="47">
        <v>46.4</v>
      </c>
      <c r="H16" s="76">
        <v>0.4</v>
      </c>
      <c r="I16" s="47">
        <v>41.3</v>
      </c>
      <c r="J16" s="76">
        <v>2.7</v>
      </c>
    </row>
    <row r="17" spans="2:11" ht="19.649999999999999" customHeight="1" x14ac:dyDescent="0.25">
      <c r="B17" s="8" t="s">
        <v>11</v>
      </c>
      <c r="C17" s="47">
        <v>18</v>
      </c>
      <c r="D17" s="46">
        <v>3.6</v>
      </c>
      <c r="E17" s="47">
        <v>46</v>
      </c>
      <c r="F17" s="46">
        <v>1.5</v>
      </c>
      <c r="G17" s="47">
        <v>42.9</v>
      </c>
      <c r="H17" s="76">
        <v>1.5</v>
      </c>
      <c r="I17" s="47">
        <v>36.200000000000003</v>
      </c>
      <c r="J17" s="76">
        <v>3.7</v>
      </c>
    </row>
    <row r="18" spans="2:11" ht="19.649999999999999" customHeight="1" x14ac:dyDescent="0.25">
      <c r="B18" s="8" t="s">
        <v>16</v>
      </c>
      <c r="C18" s="47">
        <v>20.100000000000001</v>
      </c>
      <c r="D18" s="46">
        <v>2.8</v>
      </c>
      <c r="E18" s="47">
        <v>43</v>
      </c>
      <c r="F18" s="110" t="s">
        <v>88</v>
      </c>
      <c r="G18" s="47">
        <v>43.2</v>
      </c>
      <c r="H18" s="76">
        <v>0.7</v>
      </c>
      <c r="I18" s="47">
        <v>34.799999999999997</v>
      </c>
      <c r="J18" s="76">
        <v>2.8</v>
      </c>
    </row>
    <row r="19" spans="2:11" ht="19.649999999999999" customHeight="1" x14ac:dyDescent="0.25">
      <c r="B19" s="8" t="s">
        <v>4</v>
      </c>
      <c r="C19" s="47">
        <v>16.2</v>
      </c>
      <c r="D19" s="46">
        <v>2.1</v>
      </c>
      <c r="E19" s="47">
        <v>47</v>
      </c>
      <c r="F19" s="46">
        <v>-0.3</v>
      </c>
      <c r="G19" s="47">
        <v>41.4</v>
      </c>
      <c r="H19" s="76">
        <v>-0.2</v>
      </c>
      <c r="I19" s="47">
        <v>33.700000000000003</v>
      </c>
      <c r="J19" s="76">
        <v>2.1</v>
      </c>
    </row>
    <row r="20" spans="2:11" ht="19.649999999999999" customHeight="1" x14ac:dyDescent="0.25">
      <c r="B20" s="8" t="s">
        <v>12</v>
      </c>
      <c r="C20" s="47">
        <v>16.2</v>
      </c>
      <c r="D20" s="46">
        <v>3.4</v>
      </c>
      <c r="E20" s="47">
        <v>39</v>
      </c>
      <c r="F20" s="46">
        <v>1</v>
      </c>
      <c r="G20" s="47">
        <v>42.2</v>
      </c>
      <c r="H20" s="76">
        <v>1.1000000000000001</v>
      </c>
      <c r="I20" s="47">
        <v>34.299999999999997</v>
      </c>
      <c r="J20" s="76">
        <v>3.4</v>
      </c>
    </row>
    <row r="21" spans="2:11" ht="19.649999999999999" customHeight="1" x14ac:dyDescent="0.25">
      <c r="B21" s="8" t="s">
        <v>13</v>
      </c>
      <c r="C21" s="47">
        <v>14.7</v>
      </c>
      <c r="D21" s="48">
        <v>3.3</v>
      </c>
      <c r="E21" s="47">
        <v>43</v>
      </c>
      <c r="F21" s="46">
        <v>0.7</v>
      </c>
      <c r="G21" s="47">
        <v>42</v>
      </c>
      <c r="H21" s="76">
        <v>0.9</v>
      </c>
      <c r="I21" s="47">
        <v>34.6</v>
      </c>
      <c r="J21" s="76">
        <v>3.2</v>
      </c>
    </row>
    <row r="22" spans="2:11" ht="19.649999999999999" customHeight="1" thickBot="1" x14ac:dyDescent="0.3">
      <c r="B22" s="20" t="s">
        <v>87</v>
      </c>
      <c r="C22" s="49">
        <v>17.7</v>
      </c>
      <c r="D22" s="50">
        <v>2.9</v>
      </c>
      <c r="E22" s="49">
        <v>40</v>
      </c>
      <c r="F22" s="51">
        <v>0.4</v>
      </c>
      <c r="G22" s="49">
        <v>39.9</v>
      </c>
      <c r="H22" s="78">
        <v>0.7</v>
      </c>
      <c r="I22" s="49">
        <v>33.6</v>
      </c>
      <c r="J22" s="78">
        <v>3</v>
      </c>
    </row>
    <row r="23" spans="2:11" ht="15" customHeight="1" x14ac:dyDescent="0.25">
      <c r="B23" s="52"/>
      <c r="C23" s="52"/>
      <c r="D23" s="53"/>
      <c r="E23" s="53"/>
      <c r="F23" s="53"/>
      <c r="G23" s="53"/>
      <c r="H23" s="53"/>
      <c r="I23" s="53"/>
      <c r="J23" s="53"/>
      <c r="K23" s="53"/>
    </row>
    <row r="24" spans="2:11" ht="15" customHeight="1" x14ac:dyDescent="0.25">
      <c r="B24" s="52"/>
      <c r="C24" s="52"/>
      <c r="D24" s="53"/>
      <c r="E24" s="53"/>
      <c r="F24" s="53"/>
      <c r="G24" s="53"/>
      <c r="H24" s="53"/>
      <c r="I24" s="53"/>
      <c r="J24" s="53"/>
      <c r="K24" s="53"/>
    </row>
    <row r="25" spans="2:11" ht="15" customHeight="1" x14ac:dyDescent="0.25">
      <c r="B25" s="52"/>
      <c r="C25" s="52"/>
      <c r="D25" s="53"/>
      <c r="E25" s="53"/>
      <c r="F25" s="53"/>
      <c r="G25" s="53"/>
      <c r="H25" s="53"/>
      <c r="I25" s="53"/>
      <c r="J25" s="53"/>
      <c r="K25" s="53"/>
    </row>
    <row r="26" spans="2:11" ht="15" customHeight="1" x14ac:dyDescent="0.25">
      <c r="B26" s="52"/>
      <c r="C26" s="52"/>
      <c r="D26" s="53"/>
      <c r="E26" s="53"/>
      <c r="F26" s="53"/>
      <c r="G26" s="53"/>
      <c r="H26" s="53"/>
      <c r="I26" s="53"/>
      <c r="J26" s="53"/>
      <c r="K26" s="53"/>
    </row>
    <row r="27" spans="2:11" ht="15" customHeight="1" x14ac:dyDescent="0.25">
      <c r="B27" s="52"/>
      <c r="C27" s="52"/>
      <c r="D27" s="53"/>
      <c r="E27" s="53"/>
      <c r="F27" s="53"/>
      <c r="G27" s="53"/>
      <c r="H27" s="53"/>
      <c r="I27" s="53"/>
      <c r="J27" s="53"/>
      <c r="K27" s="53"/>
    </row>
    <row r="28" spans="2:11" s="34" customFormat="1" ht="15" customHeight="1" x14ac:dyDescent="0.25">
      <c r="B28" s="30" t="s">
        <v>19</v>
      </c>
      <c r="C28" s="31"/>
      <c r="D28" s="32"/>
      <c r="E28" s="33"/>
      <c r="F28" s="32"/>
    </row>
    <row r="29" spans="2:11" ht="15" customHeight="1" thickBot="1" x14ac:dyDescent="0.3">
      <c r="B29" s="35"/>
      <c r="C29" s="36"/>
      <c r="D29" s="37"/>
      <c r="E29" s="38"/>
    </row>
    <row r="30" spans="2:11" ht="15" customHeight="1" x14ac:dyDescent="0.25">
      <c r="B30" s="123" t="s">
        <v>15</v>
      </c>
      <c r="C30" s="95"/>
      <c r="D30" s="125" t="s">
        <v>6</v>
      </c>
      <c r="E30" s="158" t="s">
        <v>7</v>
      </c>
      <c r="F30" s="138" t="s">
        <v>8</v>
      </c>
      <c r="G30" s="54" t="s">
        <v>5</v>
      </c>
      <c r="H30" s="55"/>
      <c r="I30" s="1" t="s">
        <v>36</v>
      </c>
      <c r="J30" s="3" t="s">
        <v>7</v>
      </c>
    </row>
    <row r="31" spans="2:11" ht="15" customHeight="1" thickBot="1" x14ac:dyDescent="0.3">
      <c r="B31" s="124"/>
      <c r="C31" s="96"/>
      <c r="D31" s="126"/>
      <c r="E31" s="159"/>
      <c r="F31" s="128"/>
      <c r="G31" s="56" t="s">
        <v>90</v>
      </c>
      <c r="H31" s="57"/>
      <c r="I31" s="141" t="s">
        <v>37</v>
      </c>
      <c r="J31" s="142"/>
    </row>
    <row r="32" spans="2:11" ht="19.649999999999999" customHeight="1" x14ac:dyDescent="0.25">
      <c r="B32" s="93" t="s">
        <v>47</v>
      </c>
      <c r="C32" s="97"/>
      <c r="D32" s="81">
        <v>304</v>
      </c>
      <c r="E32" s="79">
        <v>216</v>
      </c>
      <c r="F32" s="80">
        <v>258</v>
      </c>
      <c r="G32" s="136">
        <v>240</v>
      </c>
      <c r="H32" s="137"/>
      <c r="I32" s="81">
        <v>809</v>
      </c>
      <c r="J32" s="82">
        <v>179</v>
      </c>
    </row>
    <row r="33" spans="2:10" ht="19.649999999999999" customHeight="1" x14ac:dyDescent="0.25">
      <c r="B33" s="8" t="s">
        <v>20</v>
      </c>
      <c r="C33" s="98"/>
      <c r="D33" s="85">
        <v>115</v>
      </c>
      <c r="E33" s="83">
        <v>95</v>
      </c>
      <c r="F33" s="84">
        <v>100</v>
      </c>
      <c r="G33" s="139">
        <v>102</v>
      </c>
      <c r="H33" s="140"/>
      <c r="I33" s="85">
        <v>565</v>
      </c>
      <c r="J33" s="86">
        <v>77</v>
      </c>
    </row>
    <row r="34" spans="2:10" ht="19.649999999999999" customHeight="1" x14ac:dyDescent="0.25">
      <c r="B34" s="8" t="s">
        <v>21</v>
      </c>
      <c r="C34" s="98"/>
      <c r="D34" s="85">
        <v>19</v>
      </c>
      <c r="E34" s="83">
        <v>11</v>
      </c>
      <c r="F34" s="84">
        <v>14</v>
      </c>
      <c r="G34" s="139">
        <v>16</v>
      </c>
      <c r="H34" s="140"/>
      <c r="I34" s="85">
        <v>390</v>
      </c>
      <c r="J34" s="86">
        <v>5</v>
      </c>
    </row>
    <row r="35" spans="2:10" ht="19.649999999999999" customHeight="1" x14ac:dyDescent="0.25">
      <c r="B35" s="8" t="s">
        <v>22</v>
      </c>
      <c r="C35" s="99"/>
      <c r="D35" s="89">
        <v>32</v>
      </c>
      <c r="E35" s="87">
        <v>18</v>
      </c>
      <c r="F35" s="88">
        <v>22</v>
      </c>
      <c r="G35" s="139">
        <v>20</v>
      </c>
      <c r="H35" s="140"/>
      <c r="I35" s="89">
        <v>239</v>
      </c>
      <c r="J35" s="90">
        <v>2</v>
      </c>
    </row>
    <row r="36" spans="2:10" ht="19.649999999999999" customHeight="1" thickBot="1" x14ac:dyDescent="0.3">
      <c r="B36" s="94" t="s">
        <v>23</v>
      </c>
      <c r="C36" s="100"/>
      <c r="D36" s="85">
        <v>92</v>
      </c>
      <c r="E36" s="83">
        <v>23</v>
      </c>
      <c r="F36" s="84">
        <v>27</v>
      </c>
      <c r="G36" s="146">
        <v>34</v>
      </c>
      <c r="H36" s="147"/>
      <c r="I36" s="91">
        <v>405</v>
      </c>
      <c r="J36" s="92">
        <v>18</v>
      </c>
    </row>
    <row r="37" spans="2:10" ht="15" customHeight="1" x14ac:dyDescent="0.25">
      <c r="B37" s="52"/>
      <c r="C37" s="58"/>
      <c r="D37" s="58"/>
      <c r="E37" s="58"/>
      <c r="F37" s="59"/>
      <c r="G37" s="59"/>
      <c r="H37" s="59"/>
    </row>
    <row r="38" spans="2:10" ht="15" customHeight="1" x14ac:dyDescent="0.25">
      <c r="B38" s="52"/>
      <c r="C38" s="58"/>
      <c r="D38" s="58"/>
      <c r="E38" s="58"/>
      <c r="F38" s="59"/>
      <c r="G38" s="59"/>
      <c r="H38" s="59"/>
    </row>
    <row r="39" spans="2:10" ht="15" customHeight="1" x14ac:dyDescent="0.25">
      <c r="B39" s="52"/>
      <c r="C39" s="58"/>
      <c r="D39" s="58"/>
      <c r="E39" s="58"/>
      <c r="F39" s="59"/>
      <c r="G39" s="59"/>
      <c r="H39" s="59"/>
    </row>
    <row r="40" spans="2:10" ht="15" customHeight="1" x14ac:dyDescent="0.25">
      <c r="B40" s="52"/>
      <c r="C40" s="58"/>
      <c r="D40" s="58"/>
      <c r="E40" s="58"/>
      <c r="F40" s="59"/>
      <c r="G40" s="59"/>
      <c r="H40" s="59"/>
    </row>
    <row r="41" spans="2:10" ht="15" customHeight="1" x14ac:dyDescent="0.25">
      <c r="B41" s="52"/>
      <c r="C41" s="58"/>
      <c r="D41" s="58"/>
      <c r="E41" s="58"/>
      <c r="F41" s="59"/>
      <c r="G41" s="59"/>
      <c r="H41" s="59"/>
    </row>
    <row r="42" spans="2:10" ht="15" customHeight="1" x14ac:dyDescent="0.25">
      <c r="B42" s="52"/>
      <c r="C42" s="58"/>
      <c r="D42" s="58"/>
      <c r="E42" s="58"/>
      <c r="F42" s="59"/>
      <c r="G42" s="59"/>
      <c r="H42" s="59"/>
    </row>
    <row r="43" spans="2:10" ht="15" customHeight="1" x14ac:dyDescent="0.25">
      <c r="B43" s="52"/>
      <c r="C43" s="58"/>
      <c r="D43" s="58"/>
      <c r="E43" s="58"/>
      <c r="F43" s="59"/>
      <c r="G43" s="59"/>
      <c r="H43" s="59"/>
    </row>
    <row r="44" spans="2:10" ht="15" customHeight="1" x14ac:dyDescent="0.25">
      <c r="B44" s="52"/>
      <c r="C44" s="58"/>
      <c r="D44" s="58"/>
      <c r="E44" s="58"/>
      <c r="F44" s="59"/>
      <c r="G44" s="59"/>
      <c r="H44" s="59"/>
    </row>
    <row r="45" spans="2:10" ht="15" customHeight="1" x14ac:dyDescent="0.25">
      <c r="B45" s="52"/>
      <c r="C45" s="58"/>
      <c r="D45" s="58"/>
      <c r="E45" s="58"/>
      <c r="F45" s="59"/>
      <c r="G45" s="59"/>
      <c r="H45" s="59"/>
    </row>
    <row r="46" spans="2:10" ht="15" customHeight="1" x14ac:dyDescent="0.25">
      <c r="B46" s="52"/>
      <c r="C46" s="58"/>
      <c r="D46" s="58"/>
      <c r="E46" s="58"/>
      <c r="F46" s="59"/>
      <c r="G46" s="59"/>
      <c r="H46" s="59"/>
    </row>
    <row r="47" spans="2:10" s="34" customFormat="1" ht="15" customHeight="1" x14ac:dyDescent="0.25">
      <c r="B47" s="30" t="s">
        <v>32</v>
      </c>
      <c r="C47" s="31"/>
      <c r="D47" s="32"/>
      <c r="E47" s="33"/>
      <c r="F47" s="32"/>
    </row>
    <row r="48" spans="2:10" ht="15" customHeight="1" thickBot="1" x14ac:dyDescent="0.3">
      <c r="B48" s="35"/>
      <c r="C48" s="36"/>
      <c r="D48" s="37"/>
      <c r="E48" s="38"/>
    </row>
    <row r="49" spans="2:13" ht="15" customHeight="1" thickBot="1" x14ac:dyDescent="0.3">
      <c r="B49" s="123" t="s">
        <v>15</v>
      </c>
      <c r="C49" s="2"/>
      <c r="D49" s="104"/>
      <c r="E49" s="125" t="s">
        <v>6</v>
      </c>
      <c r="F49" s="138" t="s">
        <v>7</v>
      </c>
      <c r="G49" s="144" t="s">
        <v>75</v>
      </c>
      <c r="H49" s="130"/>
      <c r="I49" s="150"/>
      <c r="J49" s="151"/>
    </row>
    <row r="50" spans="2:13" ht="15" customHeight="1" thickBot="1" x14ac:dyDescent="0.3">
      <c r="B50" s="124"/>
      <c r="C50" s="74"/>
      <c r="D50" s="105"/>
      <c r="E50" s="126"/>
      <c r="F50" s="128"/>
      <c r="G50" s="144" t="s">
        <v>38</v>
      </c>
      <c r="H50" s="145"/>
      <c r="I50" s="143" t="s">
        <v>39</v>
      </c>
      <c r="J50" s="131"/>
    </row>
    <row r="51" spans="2:13" ht="22.65" customHeight="1" x14ac:dyDescent="0.25">
      <c r="B51" s="8" t="s">
        <v>24</v>
      </c>
      <c r="C51" s="9"/>
      <c r="D51" s="10"/>
      <c r="E51" s="111">
        <v>156.74</v>
      </c>
      <c r="F51" s="112">
        <v>156.69999999999999</v>
      </c>
      <c r="G51" s="11" t="s">
        <v>70</v>
      </c>
      <c r="H51" s="12"/>
      <c r="I51" s="156" t="s">
        <v>92</v>
      </c>
      <c r="J51" s="157"/>
    </row>
    <row r="52" spans="2:13" ht="19.649999999999999" customHeight="1" x14ac:dyDescent="0.25">
      <c r="B52" s="13" t="s">
        <v>35</v>
      </c>
      <c r="C52" s="9"/>
      <c r="D52" s="10"/>
      <c r="E52" s="113">
        <v>153.36000000000001</v>
      </c>
      <c r="F52" s="114">
        <v>153.31</v>
      </c>
      <c r="G52" s="14" t="s">
        <v>66</v>
      </c>
      <c r="H52" s="15"/>
      <c r="I52" s="16" t="s">
        <v>67</v>
      </c>
      <c r="J52" s="101"/>
    </row>
    <row r="53" spans="2:13" ht="19.649999999999999" customHeight="1" x14ac:dyDescent="0.25">
      <c r="B53" s="13" t="s">
        <v>81</v>
      </c>
      <c r="C53" s="17"/>
      <c r="D53" s="17"/>
      <c r="E53" s="115">
        <v>153.38999999999999</v>
      </c>
      <c r="F53" s="116">
        <v>153.37</v>
      </c>
      <c r="G53" s="14" t="s">
        <v>68</v>
      </c>
      <c r="H53" s="18"/>
      <c r="I53" s="19" t="s">
        <v>76</v>
      </c>
      <c r="J53" s="101"/>
    </row>
    <row r="54" spans="2:13" ht="19.649999999999999" customHeight="1" thickBot="1" x14ac:dyDescent="0.3">
      <c r="B54" s="20" t="s">
        <v>85</v>
      </c>
      <c r="C54" s="21"/>
      <c r="D54" s="21"/>
      <c r="E54" s="117">
        <v>151.13</v>
      </c>
      <c r="F54" s="118">
        <v>151.09</v>
      </c>
      <c r="G54" s="22" t="s">
        <v>69</v>
      </c>
      <c r="H54" s="23"/>
      <c r="I54" s="119" t="s">
        <v>89</v>
      </c>
      <c r="J54" s="102"/>
    </row>
    <row r="55" spans="2:13" ht="15" customHeight="1" x14ac:dyDescent="0.25">
      <c r="B55" s="60"/>
    </row>
    <row r="56" spans="2:13" ht="15" customHeight="1" x14ac:dyDescent="0.25">
      <c r="B56" s="61" t="s">
        <v>84</v>
      </c>
    </row>
    <row r="57" spans="2:13" ht="15" customHeight="1" x14ac:dyDescent="0.25">
      <c r="B57" s="60"/>
    </row>
    <row r="58" spans="2:13" ht="15" customHeight="1" x14ac:dyDescent="0.25">
      <c r="B58" s="60"/>
    </row>
    <row r="59" spans="2:13" ht="15" customHeight="1" x14ac:dyDescent="0.25">
      <c r="B59" s="60"/>
    </row>
    <row r="60" spans="2:13" ht="15" customHeight="1" x14ac:dyDescent="0.25">
      <c r="B60" s="60"/>
    </row>
    <row r="61" spans="2:13" ht="15" customHeight="1" x14ac:dyDescent="0.25">
      <c r="B61" s="60"/>
    </row>
    <row r="62" spans="2:13" ht="15.6" x14ac:dyDescent="0.25">
      <c r="B62" s="30" t="s">
        <v>30</v>
      </c>
      <c r="C62" s="36"/>
      <c r="M62" s="5" t="s">
        <v>17</v>
      </c>
    </row>
    <row r="63" spans="2:13" ht="13.2" thickBot="1" x14ac:dyDescent="0.3">
      <c r="B63" s="35"/>
      <c r="C63" s="36"/>
      <c r="D63" s="58"/>
    </row>
    <row r="64" spans="2:13" ht="15" customHeight="1" thickBot="1" x14ac:dyDescent="0.3">
      <c r="B64" s="160" t="s">
        <v>14</v>
      </c>
      <c r="C64" s="125" t="s">
        <v>6</v>
      </c>
      <c r="D64" s="127" t="s">
        <v>7</v>
      </c>
      <c r="E64" s="62" t="s">
        <v>33</v>
      </c>
      <c r="F64" s="2"/>
      <c r="G64" s="4"/>
      <c r="H64" s="7"/>
      <c r="I64" s="154" t="s">
        <v>54</v>
      </c>
      <c r="J64" s="155"/>
    </row>
    <row r="65" spans="2:10" ht="15" customHeight="1" thickBot="1" x14ac:dyDescent="0.3">
      <c r="B65" s="161"/>
      <c r="C65" s="126"/>
      <c r="D65" s="128"/>
      <c r="E65" s="144" t="s">
        <v>38</v>
      </c>
      <c r="F65" s="145"/>
      <c r="G65" s="148" t="s">
        <v>39</v>
      </c>
      <c r="H65" s="149"/>
      <c r="I65" s="152" t="s">
        <v>65</v>
      </c>
      <c r="J65" s="153"/>
    </row>
    <row r="66" spans="2:10" ht="19.649999999999999" customHeight="1" thickBot="1" x14ac:dyDescent="0.3">
      <c r="B66" s="63" t="s">
        <v>93</v>
      </c>
      <c r="C66" s="64">
        <v>153.52000000000001</v>
      </c>
      <c r="D66" s="64">
        <v>153.33000000000001</v>
      </c>
      <c r="E66" s="14" t="s">
        <v>94</v>
      </c>
      <c r="F66" s="15"/>
      <c r="G66" s="65" t="s">
        <v>95</v>
      </c>
      <c r="H66" s="103"/>
      <c r="I66" s="132" t="s">
        <v>96</v>
      </c>
      <c r="J66" s="133"/>
    </row>
    <row r="67" spans="2:10" ht="19.649999999999999" customHeight="1" thickBot="1" x14ac:dyDescent="0.3">
      <c r="B67" s="66" t="s">
        <v>26</v>
      </c>
      <c r="C67" s="64">
        <v>155.19999999999999</v>
      </c>
      <c r="D67" s="64">
        <v>154.72999999999999</v>
      </c>
      <c r="E67" s="14" t="s">
        <v>55</v>
      </c>
      <c r="F67" s="15"/>
      <c r="G67" s="16" t="s">
        <v>61</v>
      </c>
      <c r="H67" s="101"/>
      <c r="I67" s="134" t="s">
        <v>41</v>
      </c>
      <c r="J67" s="135"/>
    </row>
    <row r="68" spans="2:10" ht="19.649999999999999" customHeight="1" thickBot="1" x14ac:dyDescent="0.3">
      <c r="B68" s="66" t="s">
        <v>28</v>
      </c>
      <c r="C68" s="64">
        <v>153.94999999999999</v>
      </c>
      <c r="D68" s="64">
        <v>153.66999999999999</v>
      </c>
      <c r="E68" s="14" t="s">
        <v>44</v>
      </c>
      <c r="F68" s="15"/>
      <c r="G68" s="16" t="s">
        <v>62</v>
      </c>
      <c r="H68" s="101"/>
      <c r="I68" s="134" t="s">
        <v>42</v>
      </c>
      <c r="J68" s="135"/>
    </row>
    <row r="69" spans="2:10" ht="19.649999999999999" customHeight="1" thickBot="1" x14ac:dyDescent="0.3">
      <c r="B69" s="66" t="s">
        <v>25</v>
      </c>
      <c r="C69" s="64">
        <v>152.88</v>
      </c>
      <c r="D69" s="64">
        <v>152.81</v>
      </c>
      <c r="E69" s="14" t="s">
        <v>52</v>
      </c>
      <c r="F69" s="15"/>
      <c r="G69" s="16" t="s">
        <v>63</v>
      </c>
      <c r="H69" s="101"/>
      <c r="I69" s="134" t="s">
        <v>40</v>
      </c>
      <c r="J69" s="135"/>
    </row>
    <row r="70" spans="2:10" ht="19.649999999999999" customHeight="1" thickBot="1" x14ac:dyDescent="0.3">
      <c r="B70" s="66" t="s">
        <v>58</v>
      </c>
      <c r="C70" s="64">
        <v>157.72</v>
      </c>
      <c r="D70" s="64">
        <v>157.31</v>
      </c>
      <c r="E70" s="14" t="s">
        <v>79</v>
      </c>
      <c r="F70" s="15"/>
      <c r="G70" s="16" t="s">
        <v>51</v>
      </c>
      <c r="H70" s="101"/>
      <c r="I70" s="134" t="s">
        <v>78</v>
      </c>
      <c r="J70" s="135"/>
    </row>
    <row r="71" spans="2:10" ht="19.649999999999999" customHeight="1" thickBot="1" x14ac:dyDescent="0.3">
      <c r="B71" s="66" t="s">
        <v>59</v>
      </c>
      <c r="C71" s="64">
        <v>157.4</v>
      </c>
      <c r="D71" s="64">
        <v>157.35</v>
      </c>
      <c r="E71" s="14" t="s">
        <v>50</v>
      </c>
      <c r="F71" s="15"/>
      <c r="G71" s="16" t="s">
        <v>77</v>
      </c>
      <c r="H71" s="101"/>
      <c r="I71" s="134" t="s">
        <v>78</v>
      </c>
      <c r="J71" s="135"/>
    </row>
    <row r="72" spans="2:10" ht="19.649999999999999" customHeight="1" thickBot="1" x14ac:dyDescent="0.3">
      <c r="B72" s="66" t="s">
        <v>27</v>
      </c>
      <c r="C72" s="64">
        <v>155.96</v>
      </c>
      <c r="D72" s="64">
        <v>155.94</v>
      </c>
      <c r="E72" s="14" t="s">
        <v>48</v>
      </c>
      <c r="F72" s="15"/>
      <c r="G72" s="16" t="s">
        <v>46</v>
      </c>
      <c r="H72" s="101"/>
      <c r="I72" s="134" t="s">
        <v>40</v>
      </c>
      <c r="J72" s="135"/>
    </row>
    <row r="73" spans="2:10" ht="19.649999999999999" customHeight="1" thickBot="1" x14ac:dyDescent="0.3">
      <c r="B73" s="66" t="s">
        <v>29</v>
      </c>
      <c r="C73" s="64">
        <v>152.07</v>
      </c>
      <c r="D73" s="64">
        <v>152</v>
      </c>
      <c r="E73" s="14" t="s">
        <v>45</v>
      </c>
      <c r="F73" s="15"/>
      <c r="G73" s="16" t="s">
        <v>49</v>
      </c>
      <c r="H73" s="101"/>
      <c r="I73" s="134" t="s">
        <v>43</v>
      </c>
      <c r="J73" s="135"/>
    </row>
    <row r="74" spans="2:10" ht="19.649999999999999" customHeight="1" thickBot="1" x14ac:dyDescent="0.3">
      <c r="B74" s="67" t="s">
        <v>80</v>
      </c>
      <c r="C74" s="68">
        <v>154.5</v>
      </c>
      <c r="D74" s="68">
        <v>154.44</v>
      </c>
      <c r="E74" s="14" t="s">
        <v>64</v>
      </c>
      <c r="F74" s="15"/>
      <c r="G74" s="16" t="s">
        <v>56</v>
      </c>
      <c r="H74" s="101"/>
      <c r="I74" s="134" t="s">
        <v>57</v>
      </c>
      <c r="J74" s="135"/>
    </row>
    <row r="75" spans="2:10" ht="19.649999999999999" customHeight="1" thickBot="1" x14ac:dyDescent="0.3">
      <c r="B75" s="69" t="s">
        <v>71</v>
      </c>
      <c r="C75" s="75">
        <v>149.56</v>
      </c>
      <c r="D75" s="75">
        <v>149.36000000000001</v>
      </c>
      <c r="E75" s="22" t="s">
        <v>72</v>
      </c>
      <c r="F75" s="23"/>
      <c r="G75" s="70" t="s">
        <v>74</v>
      </c>
      <c r="H75" s="102"/>
      <c r="I75" s="132" t="s">
        <v>73</v>
      </c>
      <c r="J75" s="133"/>
    </row>
    <row r="76" spans="2:10" ht="15" customHeight="1" x14ac:dyDescent="0.25">
      <c r="E76" s="71"/>
      <c r="F76" s="71"/>
      <c r="G76" s="60"/>
    </row>
    <row r="77" spans="2:10" ht="15" customHeight="1" x14ac:dyDescent="0.25">
      <c r="B77" s="61" t="s">
        <v>84</v>
      </c>
      <c r="E77" s="71"/>
      <c r="F77" s="71"/>
      <c r="G77" s="60"/>
    </row>
    <row r="78" spans="2:10" ht="15" customHeight="1" x14ac:dyDescent="0.25">
      <c r="B78" s="5" t="s">
        <v>82</v>
      </c>
    </row>
    <row r="79" spans="2:10" ht="15" customHeight="1" x14ac:dyDescent="0.25">
      <c r="B79" s="5" t="s">
        <v>83</v>
      </c>
    </row>
    <row r="80" spans="2:10" ht="15" customHeight="1" x14ac:dyDescent="0.25">
      <c r="B80" s="72" t="s">
        <v>60</v>
      </c>
    </row>
    <row r="81" spans="2:11" ht="15" customHeight="1" x14ac:dyDescent="0.25">
      <c r="B81" s="72"/>
    </row>
    <row r="83" spans="2:11" s="106" customFormat="1" ht="15" customHeight="1" x14ac:dyDescent="0.25">
      <c r="B83" s="5" t="s">
        <v>99</v>
      </c>
      <c r="C83" s="107"/>
      <c r="D83" s="108"/>
      <c r="E83" s="109"/>
      <c r="F83" s="108"/>
    </row>
    <row r="84" spans="2:11" s="106" customFormat="1" ht="15" customHeight="1" x14ac:dyDescent="0.25">
      <c r="B84" s="25" t="s">
        <v>103</v>
      </c>
      <c r="C84" s="25"/>
      <c r="D84" s="26"/>
      <c r="E84" s="27"/>
      <c r="F84" s="26"/>
      <c r="G84" s="5"/>
      <c r="H84" s="5"/>
      <c r="I84" s="5"/>
      <c r="J84" s="5"/>
      <c r="K84" s="5"/>
    </row>
    <row r="85" spans="2:11" ht="15" customHeight="1" x14ac:dyDescent="0.25">
      <c r="B85" s="25" t="s">
        <v>100</v>
      </c>
    </row>
    <row r="86" spans="2:11" ht="15" customHeight="1" x14ac:dyDescent="0.25">
      <c r="B86" s="25" t="s">
        <v>104</v>
      </c>
    </row>
    <row r="87" spans="2:11" ht="15" customHeight="1" x14ac:dyDescent="0.25">
      <c r="B87" s="25" t="s">
        <v>101</v>
      </c>
    </row>
    <row r="88" spans="2:11" ht="15" customHeight="1" x14ac:dyDescent="0.25">
      <c r="B88" s="25" t="s">
        <v>102</v>
      </c>
      <c r="I88" s="5" t="s">
        <v>97</v>
      </c>
    </row>
    <row r="89" spans="2:11" ht="15" customHeight="1" x14ac:dyDescent="0.25">
      <c r="B89" s="72"/>
    </row>
    <row r="90" spans="2:11" ht="15" customHeight="1" x14ac:dyDescent="0.25">
      <c r="B90" s="72"/>
    </row>
    <row r="91" spans="2:11" ht="15" customHeight="1" x14ac:dyDescent="0.25">
      <c r="B91" s="72"/>
    </row>
  </sheetData>
  <mergeCells count="40">
    <mergeCell ref="E65:F65"/>
    <mergeCell ref="D30:D31"/>
    <mergeCell ref="E30:E31"/>
    <mergeCell ref="F30:F31"/>
    <mergeCell ref="B30:B31"/>
    <mergeCell ref="B49:B50"/>
    <mergeCell ref="B64:B65"/>
    <mergeCell ref="C64:C65"/>
    <mergeCell ref="D64:D65"/>
    <mergeCell ref="G65:H65"/>
    <mergeCell ref="G49:J49"/>
    <mergeCell ref="I65:J65"/>
    <mergeCell ref="I64:J64"/>
    <mergeCell ref="I51:J51"/>
    <mergeCell ref="G32:H32"/>
    <mergeCell ref="E49:E50"/>
    <mergeCell ref="F49:F50"/>
    <mergeCell ref="G33:H33"/>
    <mergeCell ref="I31:J31"/>
    <mergeCell ref="I50:J50"/>
    <mergeCell ref="G50:H50"/>
    <mergeCell ref="G34:H34"/>
    <mergeCell ref="G35:H35"/>
    <mergeCell ref="G36:H36"/>
    <mergeCell ref="I75:J75"/>
    <mergeCell ref="I66:J66"/>
    <mergeCell ref="I67:J67"/>
    <mergeCell ref="I68:J68"/>
    <mergeCell ref="I71:J71"/>
    <mergeCell ref="I69:J69"/>
    <mergeCell ref="I72:J72"/>
    <mergeCell ref="I70:J70"/>
    <mergeCell ref="I73:J73"/>
    <mergeCell ref="I74:J74"/>
    <mergeCell ref="B1:J1"/>
    <mergeCell ref="B3:J3"/>
    <mergeCell ref="B12:B13"/>
    <mergeCell ref="C12:C13"/>
    <mergeCell ref="D12:D13"/>
    <mergeCell ref="E11:J11"/>
  </mergeCells>
  <phoneticPr fontId="2" type="noConversion"/>
  <conditionalFormatting sqref="F51:F54">
    <cfRule type="cellIs" dxfId="3" priority="1" operator="greaterThan">
      <formula>E51</formula>
    </cfRule>
    <cfRule type="cellIs" dxfId="2" priority="2" operator="lessThanOrEqual">
      <formula>VALUE(LEFT(I51,7))</formula>
    </cfRule>
  </conditionalFormatting>
  <conditionalFormatting sqref="E51:E54">
    <cfRule type="cellIs" dxfId="1" priority="3" operator="lessThan">
      <formula>F51</formula>
    </cfRule>
    <cfRule type="cellIs" dxfId="0" priority="4" operator="greaterThanOrEqual">
      <formula>VALUE(LEFT(G51,7))</formula>
    </cfRule>
  </conditionalFormatting>
  <printOptions horizontalCentered="1"/>
  <pageMargins left="0" right="0" top="0.74803149606299213" bottom="0.74803149606299213" header="0.31496062992125984" footer="0.31496062992125984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HYMONBER</vt:lpstr>
      <vt:lpstr>Datenbank</vt:lpstr>
      <vt:lpstr>HYMONBER!Druckbereich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lastModifiedBy>Malek Roman</cp:lastModifiedBy>
  <cp:lastPrinted>2024-01-08T12:08:01Z</cp:lastPrinted>
  <dcterms:created xsi:type="dcterms:W3CDTF">1999-07-01T06:23:58Z</dcterms:created>
  <dcterms:modified xsi:type="dcterms:W3CDTF">2025-02-07T09:27:33Z</dcterms:modified>
</cp:coreProperties>
</file>