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:\hyDaten\Mess\Berichte\monber24\"/>
    </mc:Choice>
  </mc:AlternateContent>
  <bookViews>
    <workbookView xWindow="-510" yWindow="-270" windowWidth="11910" windowHeight="12750"/>
  </bookViews>
  <sheets>
    <sheet name="HYMONBER" sheetId="1" r:id="rId1"/>
  </sheets>
  <definedNames>
    <definedName name="_xlnm.Database">HYMONBER!$B$1:$B$79</definedName>
    <definedName name="_xlnm.Print_Area" localSheetId="0">HYMONBER!$A$1:$K$91</definedName>
  </definedNames>
  <calcPr calcId="162913"/>
</workbook>
</file>

<file path=xl/sharedStrings.xml><?xml version="1.0" encoding="utf-8"?>
<sst xmlns="http://schemas.openxmlformats.org/spreadsheetml/2006/main" count="131" uniqueCount="113">
  <si>
    <t xml:space="preserve">  </t>
  </si>
  <si>
    <t>N</t>
  </si>
  <si>
    <t>T</t>
  </si>
  <si>
    <t>Lainzer Tor</t>
  </si>
  <si>
    <t>Magdalenenhof-Bisamberg</t>
  </si>
  <si>
    <t>Monatsmittel</t>
  </si>
  <si>
    <t>Max</t>
  </si>
  <si>
    <t>Min</t>
  </si>
  <si>
    <t>Mittel</t>
  </si>
  <si>
    <t xml:space="preserve">Mauerbach     </t>
  </si>
  <si>
    <t>Rosenhügel</t>
  </si>
  <si>
    <t xml:space="preserve">Rathauspark    </t>
  </si>
  <si>
    <t xml:space="preserve">Kagran        </t>
  </si>
  <si>
    <t xml:space="preserve">Inselpumpwerk  </t>
  </si>
  <si>
    <t xml:space="preserve">Messstelle     </t>
  </si>
  <si>
    <t xml:space="preserve">Messstelle        </t>
  </si>
  <si>
    <t>Zentralfriedhof</t>
  </si>
  <si>
    <t xml:space="preserve"> </t>
  </si>
  <si>
    <t>2001-2010</t>
  </si>
  <si>
    <t>2. Fließgewässer (Wasserstände in cm)</t>
  </si>
  <si>
    <t>Wienfluss Einlaufwehr</t>
  </si>
  <si>
    <t>Wienfluss Kennedybrücke</t>
  </si>
  <si>
    <t xml:space="preserve">Liesing Katzbergergasse </t>
  </si>
  <si>
    <t>Liesing Oberlaa</t>
  </si>
  <si>
    <t>Alte Donau</t>
  </si>
  <si>
    <t>11-13  Neurissenweg</t>
  </si>
  <si>
    <t>3-2  Kolonitzplatz</t>
  </si>
  <si>
    <t>21-32  Lavantgasse</t>
  </si>
  <si>
    <t>11-4  Gasometer</t>
  </si>
  <si>
    <t>22-24  Breitenlee</t>
  </si>
  <si>
    <t>4. Grundwasserstände (in Meter über Adria)</t>
  </si>
  <si>
    <t>1991-2000</t>
  </si>
  <si>
    <t>3. Alte Donau und Lobaugewässer - Obere Lobau (Wasserstände in Meter über Adria)</t>
  </si>
  <si>
    <t xml:space="preserve">  Extremwerte in der Messreihe</t>
  </si>
  <si>
    <t>Monatsmittelstatistik</t>
  </si>
  <si>
    <t>P 14  Schillerwasser</t>
  </si>
  <si>
    <t xml:space="preserve">Max </t>
  </si>
  <si>
    <t>seit 2001</t>
  </si>
  <si>
    <t>Max / Jahr</t>
  </si>
  <si>
    <t>Min / Jahr</t>
  </si>
  <si>
    <t>1949</t>
  </si>
  <si>
    <t>1947</t>
  </si>
  <si>
    <t>1946</t>
  </si>
  <si>
    <t>1950</t>
  </si>
  <si>
    <t xml:space="preserve">156,04 / 1965 </t>
  </si>
  <si>
    <t>154,00 / 1951</t>
  </si>
  <si>
    <t>154,01 / 1975</t>
  </si>
  <si>
    <t>Donau Pegel Korneuburg (7-Uhr-Werte)</t>
  </si>
  <si>
    <t>156,67 / 1951</t>
  </si>
  <si>
    <t>150,45 / 1992</t>
  </si>
  <si>
    <t>157,77 / 2010</t>
  </si>
  <si>
    <t>156,57 / 1998</t>
  </si>
  <si>
    <t>155,58 / 1966</t>
  </si>
  <si>
    <t xml:space="preserve">1. Niederschlag (N in mm) und Lufttemperatur (T in °C) </t>
  </si>
  <si>
    <t>Messreihe</t>
  </si>
  <si>
    <r>
      <t xml:space="preserve">157,08 / </t>
    </r>
    <r>
      <rPr>
        <sz val="8"/>
        <rFont val="Helv"/>
      </rPr>
      <t>1954/65</t>
    </r>
  </si>
  <si>
    <t>152,63 / 1984</t>
  </si>
  <si>
    <t>1951</t>
  </si>
  <si>
    <r>
      <t xml:space="preserve">20-9  Kapaunplatz </t>
    </r>
    <r>
      <rPr>
        <b/>
        <vertAlign val="superscript"/>
        <sz val="10"/>
        <rFont val="Helv"/>
      </rPr>
      <t>1</t>
    </r>
  </si>
  <si>
    <r>
      <t xml:space="preserve">21-1  Jedleseer Friedhof </t>
    </r>
    <r>
      <rPr>
        <b/>
        <vertAlign val="superscript"/>
        <sz val="10"/>
        <rFont val="Helv"/>
      </rPr>
      <t>2</t>
    </r>
  </si>
  <si>
    <r>
      <rPr>
        <b/>
        <vertAlign val="superscript"/>
        <sz val="8"/>
        <rFont val="Helv"/>
      </rPr>
      <t>3</t>
    </r>
    <r>
      <rPr>
        <vertAlign val="superscript"/>
        <sz val="8"/>
        <rFont val="Helv"/>
      </rPr>
      <t xml:space="preserve"> </t>
    </r>
    <r>
      <rPr>
        <sz val="8"/>
        <rFont val="Helv"/>
      </rPr>
      <t>Messstelle bei Donauhochwasser fallweise im Überflutungsgebiet</t>
    </r>
  </si>
  <si>
    <t>153,79 / 1963</t>
  </si>
  <si>
    <t>150,96 / 1971</t>
  </si>
  <si>
    <t>151,88 / 1950</t>
  </si>
  <si>
    <t>155,94 / 1951</t>
  </si>
  <si>
    <t>seit</t>
  </si>
  <si>
    <t>153,78 / 2002</t>
  </si>
  <si>
    <t>153,05 / 1997</t>
  </si>
  <si>
    <t>153,68 / 2002</t>
  </si>
  <si>
    <t>154,49 / 2002</t>
  </si>
  <si>
    <t>157,08 / 2002</t>
  </si>
  <si>
    <r>
      <t xml:space="preserve">22-184  Untere Lobau </t>
    </r>
    <r>
      <rPr>
        <b/>
        <vertAlign val="superscript"/>
        <sz val="10"/>
        <rFont val="Helv"/>
      </rPr>
      <t>3</t>
    </r>
  </si>
  <si>
    <t>152,35 / 2002</t>
  </si>
  <si>
    <t>1973</t>
  </si>
  <si>
    <t>148,60 / 2004</t>
  </si>
  <si>
    <r>
      <t xml:space="preserve">Extremwerte seit 1997 </t>
    </r>
    <r>
      <rPr>
        <b/>
        <sz val="10"/>
        <rFont val="Helv"/>
      </rPr>
      <t>*</t>
    </r>
  </si>
  <si>
    <r>
      <t xml:space="preserve">153,25 / </t>
    </r>
    <r>
      <rPr>
        <sz val="8"/>
        <rFont val="Helv"/>
      </rPr>
      <t>2006/07</t>
    </r>
  </si>
  <si>
    <t>156,78 / 2003</t>
  </si>
  <si>
    <r>
      <t>1997</t>
    </r>
    <r>
      <rPr>
        <b/>
        <sz val="10"/>
        <rFont val="Helv"/>
      </rPr>
      <t xml:space="preserve"> *</t>
    </r>
  </si>
  <si>
    <t xml:space="preserve">158,97 / 2001 </t>
  </si>
  <si>
    <t>22-29  Süßenbrunn</t>
  </si>
  <si>
    <t>P (6)  Mühlwasser, Biberhaufenweg Oberwasser</t>
  </si>
  <si>
    <r>
      <rPr>
        <b/>
        <vertAlign val="superscript"/>
        <sz val="8"/>
        <rFont val="Helv"/>
      </rPr>
      <t>1</t>
    </r>
    <r>
      <rPr>
        <sz val="8"/>
        <rFont val="Helv"/>
      </rPr>
      <t xml:space="preserve"> Max von 1949 bis 1997: 161,63 / 1975; Min: 155,96 / 1991</t>
    </r>
  </si>
  <si>
    <r>
      <rPr>
        <b/>
        <vertAlign val="superscript"/>
        <sz val="8"/>
        <rFont val="Helv"/>
      </rPr>
      <t>2</t>
    </r>
    <r>
      <rPr>
        <b/>
        <sz val="8"/>
        <rFont val="Helv"/>
      </rPr>
      <t xml:space="preserve"> </t>
    </r>
    <r>
      <rPr>
        <sz val="8"/>
        <rFont val="Helv"/>
      </rPr>
      <t>Max von 1942 bis 1997: 160,31 / 1965; Min: 156,11 / 1991</t>
    </r>
  </si>
  <si>
    <r>
      <t>*</t>
    </r>
    <r>
      <rPr>
        <sz val="8"/>
        <rFont val="Helv"/>
      </rPr>
      <t xml:space="preserve"> Inbetriebnahme des Donaukraftwerks Freudenau, seither ständige Beeinflussung durch Bewirtschaftungsmaßnahmen</t>
    </r>
  </si>
  <si>
    <t>P 20  Großenzersdorfer Arm,  Eßlinger Furt</t>
  </si>
  <si>
    <t xml:space="preserve">Messstelle      </t>
  </si>
  <si>
    <t xml:space="preserve">Neu Eßling   </t>
  </si>
  <si>
    <t>MA 45 - Hydrologie</t>
  </si>
  <si>
    <r>
      <t>1</t>
    </r>
    <r>
      <rPr>
        <sz val="10"/>
        <rFont val="Helv"/>
      </rPr>
      <t>50,46 / 2018</t>
    </r>
  </si>
  <si>
    <t>2011-2020</t>
  </si>
  <si>
    <r>
      <rPr>
        <sz val="10"/>
        <rFont val="Helv"/>
      </rPr>
      <t xml:space="preserve">156,46 </t>
    </r>
    <r>
      <rPr>
        <sz val="8"/>
        <rFont val="Helv"/>
      </rPr>
      <t>/ 2022</t>
    </r>
  </si>
  <si>
    <t>2-29  Freudenau</t>
  </si>
  <si>
    <t>155,72 / 2013</t>
  </si>
  <si>
    <t>152,72 / 1996</t>
  </si>
  <si>
    <t>1993</t>
  </si>
  <si>
    <t>Die hydrologischen Verhältnisse in Wien im Monat September 2024</t>
  </si>
  <si>
    <t xml:space="preserve">Der September war um ca. 0,5 Grad zu warm und die Niederschlagsmengen lagen größtenteils über den 4 fachen Monatsmittelwert </t>
  </si>
  <si>
    <t>der Dekade 2011-2020. Die Wienerwaldbäche führten daraufhin Hoch- bzw. erhöhtes Mittelwasser mit extremen Jährlichkeiten.</t>
  </si>
  <si>
    <t xml:space="preserve">Grundwasserstände sehr schnell wieder leicht erhöhte bis normale Grundwasserverhältnisse ein. Aufgrund der Geologie im Wiener </t>
  </si>
  <si>
    <t xml:space="preserve">Wald reagieren die vorhandenen Grundwasserkörper (Schicht-  und Hangwässer) unmittelbar auf die vorherrschende Witterung.  </t>
  </si>
  <si>
    <t xml:space="preserve">Im gesamten Einflussbereich der Donau stieg der Grundwasserspeigel ab dem 14.09 in etwa 30-50 cm an.  In der Oberen Lobau wurden </t>
  </si>
  <si>
    <t>Grundwasseranstiege bis zu 100 cm registriert.</t>
  </si>
  <si>
    <t xml:space="preserve">In Bereichen im 21. Bezirk sowie  im 2. Bezirk sind die Grundwasserstände noch anhaltend hoch und stiegen im Nahbereich zur Donau </t>
  </si>
  <si>
    <t>Grundwasserstände registriert werden.  </t>
  </si>
  <si>
    <t xml:space="preserve">noch ab dem 24.9.2024 an. Bis Ende September konnte  im Einflussbereich der Donau nur ein sehr leichter Rückgang der </t>
  </si>
  <si>
    <t>Team Hydrographie</t>
  </si>
  <si>
    <t>Im Wienerwald wurde bei einigen Grundwassermessstellen ein Anstieg von bis zu 230 cm verzeichnet. (Messstelle Hadersdorf, Wienflussnähe)</t>
  </si>
  <si>
    <t xml:space="preserve">An der Donau kam es zu einem annähernden 100 jährlichen Hochwasser mit einem max. Abfluss von ca. 10400 m³/s </t>
  </si>
  <si>
    <t>(Pegel Korneuburg max. Spitze ca. 772 cm). Im gesamten Raum Wien stieg der Grundwasserspiegel ab dem 14.09.2024 innerhalb weniger Stunden</t>
  </si>
  <si>
    <t xml:space="preserve">rasch an. Im westliche und südlichen Teil von Wien (Wiener Wald und Bereich Liesing) stellten sich nach dem schnellen Anstieg der </t>
  </si>
  <si>
    <t>390*</t>
  </si>
  <si>
    <t>* Wert nicht verifiziert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</si>
</sst>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4" x14ac:knownFonts="1">
    <font>
      <sz val="10"/>
      <name val="Helv"/>
    </font>
    <font>
      <b/>
      <sz val="10"/>
      <name val="Helv"/>
    </font>
    <font>
      <sz val="8"/>
      <name val="Helv"/>
    </font>
    <font>
      <sz val="10"/>
      <name val="Helv"/>
    </font>
    <font>
      <sz val="12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2"/>
      <name val="Helv"/>
    </font>
    <font>
      <sz val="11"/>
      <name val="Helv"/>
    </font>
    <font>
      <b/>
      <sz val="11"/>
      <name val="Helv"/>
    </font>
    <font>
      <vertAlign val="superscript"/>
      <sz val="8"/>
      <name val="Helv"/>
    </font>
    <font>
      <b/>
      <vertAlign val="superscript"/>
      <sz val="8"/>
      <name val="Helv"/>
    </font>
    <font>
      <b/>
      <sz val="8"/>
      <name val="Helv"/>
    </font>
    <font>
      <b/>
      <vertAlign val="superscript"/>
      <sz val="10"/>
      <name val="Helv"/>
    </font>
  </fonts>
  <fills count="2">
    <fill>
      <patternFill patternType="none"/>
    </fill>
    <fill>
      <patternFill patternType="gray125"/>
    </fill>
  </fills>
  <borders count="6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3" fillId="0" borderId="0"/>
  </cellStyleXfs>
  <cellXfs count="185">
    <xf numFmtId="0" fontId="0" fillId="0" borderId="0" xfId="0"/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164" fontId="0" fillId="0" borderId="3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5" xfId="0" applyFont="1" applyBorder="1" applyAlignment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horizontal="center" vertical="center"/>
    </xf>
    <xf numFmtId="1" fontId="0" fillId="0" borderId="8" xfId="0" applyNumberFormat="1" applyFont="1" applyBorder="1" applyAlignment="1">
      <alignment horizontal="center" vertical="center"/>
    </xf>
    <xf numFmtId="49" fontId="0" fillId="0" borderId="9" xfId="0" applyNumberFormat="1" applyBorder="1" applyAlignment="1">
      <alignment horizontal="left" vertical="center"/>
    </xf>
    <xf numFmtId="2" fontId="0" fillId="0" borderId="10" xfId="0" applyNumberFormat="1" applyFont="1" applyBorder="1" applyAlignment="1">
      <alignment horizontal="left" vertical="center"/>
    </xf>
    <xf numFmtId="0" fontId="0" fillId="0" borderId="7" xfId="0" applyBorder="1" applyAlignment="1">
      <alignment vertical="center"/>
    </xf>
    <xf numFmtId="49" fontId="0" fillId="0" borderId="11" xfId="0" applyNumberFormat="1" applyBorder="1" applyAlignment="1">
      <alignment horizontal="left" vertical="center"/>
    </xf>
    <xf numFmtId="2" fontId="0" fillId="0" borderId="12" xfId="0" applyNumberFormat="1" applyFont="1" applyBorder="1" applyAlignment="1">
      <alignment horizontal="left" vertical="center"/>
    </xf>
    <xf numFmtId="2" fontId="0" fillId="0" borderId="13" xfId="0" applyNumberFormat="1" applyBorder="1" applyAlignment="1">
      <alignment horizontal="left" vertical="center"/>
    </xf>
    <xf numFmtId="0" fontId="0" fillId="0" borderId="14" xfId="0" applyFont="1" applyBorder="1" applyAlignment="1">
      <alignment horizontal="center" vertical="center"/>
    </xf>
    <xf numFmtId="2" fontId="0" fillId="0" borderId="15" xfId="0" applyNumberFormat="1" applyFont="1" applyBorder="1" applyAlignment="1">
      <alignment horizontal="left" vertical="center"/>
    </xf>
    <xf numFmtId="49" fontId="0" fillId="0" borderId="13" xfId="0" applyNumberFormat="1" applyBorder="1" applyAlignment="1">
      <alignment horizontal="left" vertical="center"/>
    </xf>
    <xf numFmtId="0" fontId="0" fillId="0" borderId="16" xfId="0" applyBorder="1" applyAlignment="1">
      <alignment vertical="center"/>
    </xf>
    <xf numFmtId="0" fontId="0" fillId="0" borderId="17" xfId="0" applyFont="1" applyBorder="1" applyAlignment="1">
      <alignment horizontal="center" vertical="center"/>
    </xf>
    <xf numFmtId="49" fontId="0" fillId="0" borderId="18" xfId="0" applyNumberFormat="1" applyBorder="1" applyAlignment="1">
      <alignment horizontal="left" vertical="center"/>
    </xf>
    <xf numFmtId="2" fontId="0" fillId="0" borderId="19" xfId="0" applyNumberFormat="1" applyFont="1" applyBorder="1" applyAlignment="1">
      <alignment horizontal="left" vertical="center"/>
    </xf>
    <xf numFmtId="49" fontId="0" fillId="0" borderId="20" xfId="0" applyNumberFormat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164" fontId="0" fillId="0" borderId="0" xfId="0" applyNumberFormat="1" applyFont="1" applyAlignment="1">
      <alignment horizontal="center" vertical="center"/>
    </xf>
    <xf numFmtId="0" fontId="0" fillId="0" borderId="21" xfId="0" applyFont="1" applyBorder="1" applyAlignment="1">
      <alignment horizontal="centerContinuous" vertical="center"/>
    </xf>
    <xf numFmtId="0" fontId="0" fillId="0" borderId="6" xfId="0" applyFont="1" applyBorder="1" applyAlignment="1">
      <alignment horizontal="centerContinuous" vertical="center"/>
    </xf>
    <xf numFmtId="164" fontId="0" fillId="0" borderId="22" xfId="0" applyNumberFormat="1" applyFont="1" applyBorder="1" applyAlignment="1">
      <alignment horizontal="center" vertical="center"/>
    </xf>
    <xf numFmtId="0" fontId="0" fillId="0" borderId="23" xfId="0" applyFont="1" applyBorder="1" applyAlignment="1">
      <alignment horizontal="center" vertical="center"/>
    </xf>
    <xf numFmtId="164" fontId="0" fillId="0" borderId="24" xfId="0" applyNumberFormat="1" applyFont="1" applyBorder="1" applyAlignment="1">
      <alignment horizontal="center" vertical="center"/>
    </xf>
    <xf numFmtId="164" fontId="0" fillId="0" borderId="25" xfId="0" applyNumberFormat="1" applyFont="1" applyBorder="1" applyAlignment="1">
      <alignment horizontal="center" vertical="center"/>
    </xf>
    <xf numFmtId="164" fontId="0" fillId="0" borderId="26" xfId="0" applyNumberFormat="1" applyFont="1" applyBorder="1" applyAlignment="1">
      <alignment horizontal="center" vertical="center"/>
    </xf>
    <xf numFmtId="164" fontId="0" fillId="0" borderId="27" xfId="0" applyNumberFormat="1" applyFont="1" applyBorder="1" applyAlignment="1">
      <alignment horizontal="center" vertical="center"/>
    </xf>
    <xf numFmtId="164" fontId="0" fillId="0" borderId="28" xfId="0" applyNumberFormat="1" applyFont="1" applyBorder="1" applyAlignment="1">
      <alignment horizontal="center" vertical="center"/>
    </xf>
    <xf numFmtId="164" fontId="0" fillId="0" borderId="29" xfId="0" applyNumberFormat="1" applyFont="1" applyBorder="1" applyAlignment="1">
      <alignment horizontal="center" vertical="center"/>
    </xf>
    <xf numFmtId="164" fontId="0" fillId="0" borderId="3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164" fontId="2" fillId="0" borderId="0" xfId="0" applyNumberFormat="1" applyFont="1" applyBorder="1" applyAlignment="1">
      <alignment horizontal="center" vertical="center"/>
    </xf>
    <xf numFmtId="0" fontId="0" fillId="0" borderId="31" xfId="0" applyFont="1" applyBorder="1" applyAlignment="1">
      <alignment horizontal="centerContinuous" vertical="center"/>
    </xf>
    <xf numFmtId="0" fontId="0" fillId="0" borderId="32" xfId="0" applyFont="1" applyBorder="1" applyAlignment="1">
      <alignment horizontal="centerContinuous" vertical="center"/>
    </xf>
    <xf numFmtId="0" fontId="0" fillId="0" borderId="33" xfId="0" applyFont="1" applyBorder="1" applyAlignment="1">
      <alignment horizontal="centerContinuous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Continuous" vertical="center"/>
    </xf>
    <xf numFmtId="49" fontId="2" fillId="0" borderId="0" xfId="0" applyNumberFormat="1" applyFont="1" applyAlignment="1">
      <alignment vertical="center"/>
    </xf>
    <xf numFmtId="49" fontId="12" fillId="0" borderId="0" xfId="0" applyNumberFormat="1" applyFont="1" applyAlignment="1">
      <alignment vertical="center"/>
    </xf>
    <xf numFmtId="0" fontId="0" fillId="0" borderId="34" xfId="0" applyFont="1" applyBorder="1" applyAlignment="1">
      <alignment horizontal="left" vertical="center"/>
    </xf>
    <xf numFmtId="49" fontId="0" fillId="0" borderId="35" xfId="0" applyNumberFormat="1" applyBorder="1" applyAlignment="1">
      <alignment vertical="center"/>
    </xf>
    <xf numFmtId="2" fontId="3" fillId="0" borderId="12" xfId="1" applyNumberFormat="1" applyFont="1" applyBorder="1" applyAlignment="1">
      <alignment horizontal="center" vertical="center"/>
    </xf>
    <xf numFmtId="2" fontId="0" fillId="0" borderId="36" xfId="0" applyNumberFormat="1" applyBorder="1" applyAlignment="1">
      <alignment horizontal="left" vertical="center"/>
    </xf>
    <xf numFmtId="49" fontId="0" fillId="0" borderId="37" xfId="0" applyNumberFormat="1" applyBorder="1" applyAlignment="1">
      <alignment vertical="center"/>
    </xf>
    <xf numFmtId="49" fontId="0" fillId="0" borderId="38" xfId="0" applyNumberFormat="1" applyBorder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164" fontId="0" fillId="0" borderId="27" xfId="0" applyNumberFormat="1" applyBorder="1" applyAlignment="1">
      <alignment horizontal="center" vertical="center"/>
    </xf>
    <xf numFmtId="164" fontId="0" fillId="0" borderId="40" xfId="0" applyNumberFormat="1" applyFont="1" applyBorder="1" applyAlignment="1">
      <alignment horizontal="center" vertical="center"/>
    </xf>
    <xf numFmtId="164" fontId="0" fillId="0" borderId="29" xfId="0" applyNumberFormat="1" applyBorder="1" applyAlignment="1">
      <alignment horizontal="center" vertical="center"/>
    </xf>
    <xf numFmtId="0" fontId="0" fillId="0" borderId="41" xfId="0" applyNumberFormat="1" applyFont="1" applyBorder="1" applyAlignment="1">
      <alignment horizontal="center" vertical="center"/>
    </xf>
    <xf numFmtId="0" fontId="0" fillId="0" borderId="42" xfId="0" applyNumberFormat="1" applyFont="1" applyBorder="1" applyAlignment="1">
      <alignment horizontal="center" vertical="center"/>
    </xf>
    <xf numFmtId="0" fontId="0" fillId="0" borderId="24" xfId="0" applyNumberFormat="1" applyFont="1" applyBorder="1" applyAlignment="1">
      <alignment horizontal="center" vertical="center"/>
    </xf>
    <xf numFmtId="0" fontId="0" fillId="0" borderId="43" xfId="0" applyNumberFormat="1" applyFont="1" applyBorder="1" applyAlignment="1">
      <alignment horizontal="center" vertical="center"/>
    </xf>
    <xf numFmtId="0" fontId="0" fillId="0" borderId="25" xfId="0" applyNumberFormat="1" applyFont="1" applyBorder="1" applyAlignment="1">
      <alignment horizontal="center" vertical="center"/>
    </xf>
    <xf numFmtId="0" fontId="0" fillId="0" borderId="13" xfId="0" applyNumberFormat="1" applyFont="1" applyBorder="1" applyAlignment="1">
      <alignment horizontal="center" vertical="center"/>
    </xf>
    <xf numFmtId="0" fontId="0" fillId="0" borderId="26" xfId="0" applyNumberFormat="1" applyFont="1" applyBorder="1" applyAlignment="1">
      <alignment horizontal="center" vertical="center"/>
    </xf>
    <xf numFmtId="0" fontId="0" fillId="0" borderId="27" xfId="0" applyNumberFormat="1" applyFont="1" applyBorder="1" applyAlignment="1">
      <alignment horizontal="center" vertical="center"/>
    </xf>
    <xf numFmtId="0" fontId="0" fillId="0" borderId="44" xfId="0" applyNumberFormat="1" applyFont="1" applyBorder="1" applyAlignment="1">
      <alignment horizontal="center" vertical="center"/>
    </xf>
    <xf numFmtId="0" fontId="0" fillId="0" borderId="45" xfId="0" applyNumberFormat="1" applyFont="1" applyBorder="1" applyAlignment="1">
      <alignment horizontal="center" vertical="center"/>
    </xf>
    <xf numFmtId="0" fontId="0" fillId="0" borderId="46" xfId="0" applyNumberFormat="1" applyFont="1" applyBorder="1" applyAlignment="1">
      <alignment horizontal="center" vertical="center"/>
    </xf>
    <xf numFmtId="0" fontId="0" fillId="0" borderId="47" xfId="0" applyNumberFormat="1" applyFont="1" applyBorder="1" applyAlignment="1">
      <alignment horizontal="center" vertical="center"/>
    </xf>
    <xf numFmtId="0" fontId="0" fillId="0" borderId="30" xfId="0" applyNumberFormat="1" applyFont="1" applyBorder="1" applyAlignment="1">
      <alignment horizontal="center" vertical="center"/>
    </xf>
    <xf numFmtId="0" fontId="0" fillId="0" borderId="20" xfId="0" applyNumberFormat="1" applyFont="1" applyBorder="1" applyAlignment="1">
      <alignment horizontal="center" vertical="center"/>
    </xf>
    <xf numFmtId="0" fontId="0" fillId="0" borderId="28" xfId="0" applyNumberFormat="1" applyFont="1" applyBorder="1" applyAlignment="1">
      <alignment horizontal="center" vertical="center"/>
    </xf>
    <xf numFmtId="0" fontId="0" fillId="0" borderId="29" xfId="0" applyNumberFormat="1" applyFont="1" applyBorder="1" applyAlignment="1">
      <alignment horizontal="center" vertical="center"/>
    </xf>
    <xf numFmtId="0" fontId="0" fillId="0" borderId="34" xfId="0" applyBorder="1" applyAlignment="1">
      <alignment vertical="center"/>
    </xf>
    <xf numFmtId="0" fontId="0" fillId="0" borderId="16" xfId="0" applyFont="1" applyBorder="1" applyAlignment="1">
      <alignment vertical="center"/>
    </xf>
    <xf numFmtId="0" fontId="1" fillId="0" borderId="32" xfId="0" applyFont="1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32" xfId="0" applyBorder="1" applyAlignment="1">
      <alignment vertical="center"/>
    </xf>
    <xf numFmtId="0" fontId="0" fillId="0" borderId="49" xfId="0" applyFont="1" applyBorder="1" applyAlignment="1">
      <alignment vertical="center"/>
    </xf>
    <xf numFmtId="0" fontId="0" fillId="0" borderId="50" xfId="0" applyFont="1" applyBorder="1" applyAlignment="1">
      <alignment vertical="center"/>
    </xf>
    <xf numFmtId="0" fontId="0" fillId="0" borderId="33" xfId="0" applyFont="1" applyBorder="1" applyAlignment="1">
      <alignment vertical="center"/>
    </xf>
    <xf numFmtId="2" fontId="0" fillId="0" borderId="49" xfId="0" applyNumberFormat="1" applyFont="1" applyBorder="1" applyAlignment="1">
      <alignment horizontal="left" vertical="center"/>
    </xf>
    <xf numFmtId="2" fontId="0" fillId="0" borderId="33" xfId="0" applyNumberFormat="1" applyFont="1" applyBorder="1" applyAlignment="1">
      <alignment horizontal="left" vertical="center"/>
    </xf>
    <xf numFmtId="2" fontId="0" fillId="0" borderId="32" xfId="0" applyNumberFormat="1" applyFont="1" applyBorder="1" applyAlignment="1">
      <alignment horizontal="left" vertical="center"/>
    </xf>
    <xf numFmtId="164" fontId="0" fillId="0" borderId="2" xfId="0" applyNumberFormat="1" applyFont="1" applyBorder="1" applyAlignment="1">
      <alignment horizontal="center" vertical="center"/>
    </xf>
    <xf numFmtId="164" fontId="1" fillId="0" borderId="39" xfId="0" applyNumberFormat="1" applyFont="1" applyBorder="1" applyAlignment="1">
      <alignment horizontal="center" vertical="center"/>
    </xf>
    <xf numFmtId="2" fontId="3" fillId="0" borderId="9" xfId="2" applyNumberFormat="1" applyFont="1" applyBorder="1" applyAlignment="1">
      <alignment horizontal="center" vertical="center"/>
    </xf>
    <xf numFmtId="2" fontId="3" fillId="0" borderId="43" xfId="2" applyNumberFormat="1" applyFont="1" applyBorder="1" applyAlignment="1">
      <alignment horizontal="center" vertical="center"/>
    </xf>
    <xf numFmtId="2" fontId="3" fillId="0" borderId="26" xfId="2" applyNumberFormat="1" applyFont="1" applyBorder="1" applyAlignment="1">
      <alignment horizontal="center" vertical="center"/>
    </xf>
    <xf numFmtId="2" fontId="3" fillId="0" borderId="27" xfId="2" applyNumberFormat="1" applyFont="1" applyBorder="1" applyAlignment="1">
      <alignment horizontal="center" vertical="center"/>
    </xf>
    <xf numFmtId="2" fontId="3" fillId="0" borderId="46" xfId="2" applyNumberFormat="1" applyFont="1" applyBorder="1" applyAlignment="1">
      <alignment horizontal="center" vertical="center"/>
    </xf>
    <xf numFmtId="2" fontId="3" fillId="0" borderId="47" xfId="2" applyNumberFormat="1" applyFont="1" applyBorder="1" applyAlignment="1">
      <alignment horizontal="center" vertical="center"/>
    </xf>
    <xf numFmtId="2" fontId="3" fillId="0" borderId="28" xfId="2" applyNumberFormat="1" applyFont="1" applyBorder="1" applyAlignment="1">
      <alignment horizontal="center" vertical="center"/>
    </xf>
    <xf numFmtId="2" fontId="3" fillId="0" borderId="29" xfId="2" applyNumberFormat="1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4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2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52" xfId="0" applyFont="1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49" fontId="0" fillId="0" borderId="21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0" fillId="0" borderId="9" xfId="0" applyNumberFormat="1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1" fillId="0" borderId="31" xfId="0" applyFont="1" applyBorder="1" applyAlignment="1">
      <alignment vertical="center"/>
    </xf>
    <xf numFmtId="0" fontId="0" fillId="0" borderId="55" xfId="0" applyBorder="1" applyAlignment="1">
      <alignment vertical="center"/>
    </xf>
    <xf numFmtId="49" fontId="0" fillId="0" borderId="56" xfId="0" applyNumberFormat="1" applyBorder="1" applyAlignment="1">
      <alignment horizontal="left" vertical="center"/>
    </xf>
    <xf numFmtId="2" fontId="0" fillId="0" borderId="57" xfId="0" applyNumberFormat="1" applyFont="1" applyBorder="1" applyAlignment="1">
      <alignment horizontal="left" vertical="center"/>
    </xf>
    <xf numFmtId="2" fontId="0" fillId="0" borderId="45" xfId="0" applyNumberFormat="1" applyBorder="1" applyAlignment="1">
      <alignment horizontal="left" vertical="center"/>
    </xf>
    <xf numFmtId="2" fontId="0" fillId="0" borderId="50" xfId="0" applyNumberFormat="1" applyFont="1" applyBorder="1" applyAlignment="1">
      <alignment horizontal="left" vertical="center"/>
    </xf>
    <xf numFmtId="2" fontId="3" fillId="0" borderId="0" xfId="1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left" vertical="center"/>
    </xf>
    <xf numFmtId="2" fontId="0" fillId="0" borderId="0" xfId="0" applyNumberFormat="1" applyFont="1" applyBorder="1" applyAlignment="1">
      <alignment horizontal="left" vertical="center"/>
    </xf>
    <xf numFmtId="2" fontId="0" fillId="0" borderId="0" xfId="0" applyNumberFormat="1" applyBorder="1" applyAlignment="1">
      <alignment horizontal="left" vertical="center"/>
    </xf>
    <xf numFmtId="2" fontId="3" fillId="0" borderId="0" xfId="2" applyNumberFormat="1" applyFont="1" applyBorder="1" applyAlignment="1">
      <alignment horizontal="center" vertical="center"/>
    </xf>
    <xf numFmtId="2" fontId="3" fillId="0" borderId="58" xfId="1" applyNumberFormat="1" applyFont="1" applyBorder="1" applyAlignment="1">
      <alignment horizontal="center" vertical="center"/>
    </xf>
    <xf numFmtId="2" fontId="3" fillId="0" borderId="59" xfId="2" applyNumberFormat="1" applyFont="1" applyBorder="1" applyAlignment="1">
      <alignment horizontal="center" vertical="center"/>
    </xf>
    <xf numFmtId="2" fontId="3" fillId="0" borderId="60" xfId="2" applyNumberFormat="1" applyFont="1" applyBorder="1" applyAlignment="1">
      <alignment horizontal="center" vertical="center"/>
    </xf>
    <xf numFmtId="49" fontId="0" fillId="0" borderId="21" xfId="0" applyNumberFormat="1" applyBorder="1" applyAlignment="1">
      <alignment vertical="center"/>
    </xf>
    <xf numFmtId="49" fontId="0" fillId="0" borderId="52" xfId="0" applyNumberFormat="1" applyBorder="1" applyAlignment="1">
      <alignment horizontal="left" vertical="center"/>
    </xf>
    <xf numFmtId="2" fontId="0" fillId="0" borderId="61" xfId="0" applyNumberFormat="1" applyFont="1" applyBorder="1" applyAlignment="1">
      <alignment horizontal="left" vertical="center"/>
    </xf>
    <xf numFmtId="2" fontId="0" fillId="0" borderId="61" xfId="0" applyNumberFormat="1" applyBorder="1" applyAlignment="1">
      <alignment horizontal="left" vertical="center"/>
    </xf>
    <xf numFmtId="2" fontId="0" fillId="0" borderId="53" xfId="0" applyNumberFormat="1" applyFont="1" applyBorder="1" applyAlignment="1">
      <alignment horizontal="left" vertical="center"/>
    </xf>
    <xf numFmtId="0" fontId="0" fillId="0" borderId="62" xfId="0" applyBorder="1" applyAlignment="1">
      <alignment horizontal="center" vertical="center"/>
    </xf>
    <xf numFmtId="2" fontId="2" fillId="0" borderId="42" xfId="0" applyNumberFormat="1" applyFont="1" applyBorder="1" applyAlignment="1">
      <alignment horizontal="left" vertical="center" wrapText="1"/>
    </xf>
    <xf numFmtId="0" fontId="2" fillId="0" borderId="51" xfId="0" applyFont="1" applyBorder="1" applyAlignment="1">
      <alignment horizontal="left" vertical="center"/>
    </xf>
    <xf numFmtId="0" fontId="0" fillId="0" borderId="7" xfId="0" applyNumberFormat="1" applyFont="1" applyBorder="1" applyAlignment="1">
      <alignment horizontal="center" vertical="center"/>
    </xf>
    <xf numFmtId="0" fontId="0" fillId="0" borderId="49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6" xfId="0" applyNumberFormat="1" applyFont="1" applyBorder="1" applyAlignment="1">
      <alignment horizontal="center" vertical="center"/>
    </xf>
    <xf numFmtId="0" fontId="0" fillId="0" borderId="33" xfId="0" applyNumberFormat="1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49" fontId="0" fillId="0" borderId="34" xfId="0" applyNumberForma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49" fontId="0" fillId="0" borderId="59" xfId="0" applyNumberFormat="1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49" fontId="0" fillId="0" borderId="9" xfId="0" applyNumberFormat="1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1" fillId="0" borderId="34" xfId="0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21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33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52" xfId="0" applyFont="1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9" xfId="0" applyNumberFormat="1" applyFont="1" applyBorder="1" applyAlignment="1">
      <alignment horizontal="center" vertical="center"/>
    </xf>
    <xf numFmtId="0" fontId="0" fillId="0" borderId="51" xfId="0" applyNumberFormat="1" applyBorder="1" applyAlignment="1">
      <alignment horizontal="center" vertical="center"/>
    </xf>
    <xf numFmtId="164" fontId="1" fillId="0" borderId="54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</cellXfs>
  <cellStyles count="3">
    <cellStyle name="Standard" xfId="0" builtinId="0"/>
    <cellStyle name="Standard_HYMONBER" xfId="1"/>
    <cellStyle name="Standard_Vers-201107_Berechnung" xfId="2"/>
  </cellStyles>
  <dxfs count="8">
    <dxf>
      <fill>
        <patternFill>
          <bgColor indexed="46"/>
        </patternFill>
      </fill>
    </dxf>
    <dxf>
      <fill>
        <patternFill>
          <bgColor indexed="14"/>
        </patternFill>
      </fill>
    </dxf>
    <dxf>
      <fill>
        <patternFill>
          <bgColor indexed="46"/>
        </patternFill>
      </fill>
    </dxf>
    <dxf>
      <fill>
        <patternFill>
          <bgColor indexed="14"/>
        </patternFill>
      </fill>
    </dxf>
    <dxf>
      <fill>
        <patternFill>
          <bgColor indexed="46"/>
        </patternFill>
      </fill>
    </dxf>
    <dxf>
      <fill>
        <patternFill>
          <bgColor indexed="14"/>
        </patternFill>
      </fill>
    </dxf>
    <dxf>
      <fill>
        <patternFill>
          <bgColor indexed="46"/>
        </patternFill>
      </fill>
    </dxf>
    <dxf>
      <fill>
        <patternFill>
          <bgColor indexed="14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B1:M91"/>
  <sheetViews>
    <sheetView showGridLines="0" tabSelected="1" showWhiteSpace="0" view="pageBreakPreview" topLeftCell="A29" zoomScale="160" zoomScaleNormal="100" zoomScaleSheetLayoutView="160" workbookViewId="0">
      <selection activeCell="B38" sqref="B38"/>
    </sheetView>
  </sheetViews>
  <sheetFormatPr baseColWidth="10" defaultColWidth="11.42578125" defaultRowHeight="15" customHeight="1" x14ac:dyDescent="0.2"/>
  <cols>
    <col min="1" max="1" width="6.7109375" style="4" customWidth="1"/>
    <col min="2" max="2" width="33.85546875" style="4" customWidth="1"/>
    <col min="3" max="3" width="6.7109375" style="24" customWidth="1"/>
    <col min="4" max="4" width="6.7109375" style="25" customWidth="1"/>
    <col min="5" max="5" width="6.7109375" style="26" customWidth="1"/>
    <col min="6" max="6" width="6.7109375" style="25" customWidth="1"/>
    <col min="7" max="11" width="6.7109375" style="4" customWidth="1"/>
    <col min="12" max="12" width="4" style="4" customWidth="1"/>
    <col min="13" max="14" width="5.7109375" style="4" customWidth="1"/>
    <col min="15" max="16384" width="11.42578125" style="4"/>
  </cols>
  <sheetData>
    <row r="1" spans="2:12" s="23" customFormat="1" ht="19.7" customHeight="1" x14ac:dyDescent="0.2">
      <c r="B1" s="181" t="s">
        <v>88</v>
      </c>
      <c r="C1" s="182"/>
      <c r="D1" s="182"/>
      <c r="E1" s="182"/>
      <c r="F1" s="182"/>
      <c r="G1" s="182"/>
      <c r="H1" s="182"/>
      <c r="I1" s="182"/>
      <c r="J1" s="182"/>
      <c r="K1" s="68"/>
      <c r="L1" s="68"/>
    </row>
    <row r="2" spans="2:12" ht="15" customHeight="1" x14ac:dyDescent="0.2">
      <c r="B2" s="4" t="s">
        <v>0</v>
      </c>
    </row>
    <row r="3" spans="2:12" s="27" customFormat="1" ht="15" customHeight="1" x14ac:dyDescent="0.2">
      <c r="B3" s="183" t="s">
        <v>96</v>
      </c>
      <c r="C3" s="182"/>
      <c r="D3" s="182"/>
      <c r="E3" s="182"/>
      <c r="F3" s="182"/>
      <c r="G3" s="182"/>
      <c r="H3" s="182"/>
      <c r="I3" s="182"/>
      <c r="J3" s="182"/>
      <c r="K3" s="68"/>
      <c r="L3" s="68"/>
    </row>
    <row r="4" spans="2:12" ht="15" customHeight="1" x14ac:dyDescent="0.2">
      <c r="C4" s="28"/>
    </row>
    <row r="5" spans="2:12" ht="15" customHeight="1" x14ac:dyDescent="0.2">
      <c r="C5" s="28"/>
    </row>
    <row r="6" spans="2:12" ht="15" customHeight="1" x14ac:dyDescent="0.2">
      <c r="C6" s="28"/>
    </row>
    <row r="7" spans="2:12" ht="15" customHeight="1" x14ac:dyDescent="0.2">
      <c r="C7" s="28"/>
    </row>
    <row r="8" spans="2:12" ht="15" customHeight="1" x14ac:dyDescent="0.2">
      <c r="C8" s="28"/>
    </row>
    <row r="9" spans="2:12" s="33" customFormat="1" ht="15" customHeight="1" x14ac:dyDescent="0.2">
      <c r="B9" s="29" t="s">
        <v>53</v>
      </c>
      <c r="C9" s="30"/>
      <c r="D9" s="31"/>
      <c r="E9" s="32"/>
      <c r="F9" s="31"/>
    </row>
    <row r="10" spans="2:12" ht="15" customHeight="1" thickBot="1" x14ac:dyDescent="0.25">
      <c r="B10" s="34"/>
      <c r="C10" s="35"/>
      <c r="D10" s="36"/>
      <c r="E10" s="37"/>
    </row>
    <row r="11" spans="2:12" ht="15" customHeight="1" thickBot="1" x14ac:dyDescent="0.25">
      <c r="B11" s="34"/>
      <c r="C11" s="38"/>
      <c r="D11" s="39"/>
      <c r="E11" s="167" t="s">
        <v>34</v>
      </c>
      <c r="F11" s="168"/>
      <c r="G11" s="168"/>
      <c r="H11" s="168"/>
      <c r="I11" s="168"/>
      <c r="J11" s="169"/>
    </row>
    <row r="12" spans="2:12" ht="15" customHeight="1" thickBot="1" x14ac:dyDescent="0.25">
      <c r="B12" s="165" t="s">
        <v>86</v>
      </c>
      <c r="C12" s="151" t="s">
        <v>1</v>
      </c>
      <c r="D12" s="184" t="s">
        <v>2</v>
      </c>
      <c r="E12" s="40" t="s">
        <v>31</v>
      </c>
      <c r="F12" s="41"/>
      <c r="G12" s="40" t="s">
        <v>18</v>
      </c>
      <c r="H12" s="41"/>
      <c r="I12" s="40" t="s">
        <v>90</v>
      </c>
      <c r="J12" s="41"/>
    </row>
    <row r="13" spans="2:12" ht="15" customHeight="1" thickBot="1" x14ac:dyDescent="0.25">
      <c r="B13" s="166"/>
      <c r="C13" s="152"/>
      <c r="D13" s="154"/>
      <c r="E13" s="42" t="s">
        <v>1</v>
      </c>
      <c r="F13" s="5" t="s">
        <v>2</v>
      </c>
      <c r="G13" s="42" t="s">
        <v>1</v>
      </c>
      <c r="H13" s="5" t="s">
        <v>2</v>
      </c>
      <c r="I13" s="42" t="s">
        <v>1</v>
      </c>
      <c r="J13" s="43" t="s">
        <v>2</v>
      </c>
    </row>
    <row r="14" spans="2:12" ht="19.7" customHeight="1" x14ac:dyDescent="0.2">
      <c r="B14" s="6" t="s">
        <v>9</v>
      </c>
      <c r="C14" s="44">
        <v>357.7</v>
      </c>
      <c r="D14" s="45">
        <v>15.4</v>
      </c>
      <c r="E14" s="46">
        <v>80</v>
      </c>
      <c r="F14" s="45">
        <v>14.1</v>
      </c>
      <c r="G14" s="46">
        <v>93.2</v>
      </c>
      <c r="H14" s="70">
        <v>14</v>
      </c>
      <c r="I14" s="46">
        <v>85.7</v>
      </c>
      <c r="J14" s="70">
        <v>14.9</v>
      </c>
    </row>
    <row r="15" spans="2:12" ht="19.7" customHeight="1" x14ac:dyDescent="0.2">
      <c r="B15" s="6" t="s">
        <v>3</v>
      </c>
      <c r="C15" s="46">
        <v>224.1</v>
      </c>
      <c r="D15" s="45">
        <v>15.2</v>
      </c>
      <c r="E15" s="46">
        <v>69</v>
      </c>
      <c r="F15" s="45">
        <v>14.4</v>
      </c>
      <c r="G15" s="46">
        <v>75.8</v>
      </c>
      <c r="H15" s="70">
        <v>14.2</v>
      </c>
      <c r="I15" s="46">
        <v>70.7</v>
      </c>
      <c r="J15" s="70">
        <v>15</v>
      </c>
    </row>
    <row r="16" spans="2:12" ht="19.7" customHeight="1" x14ac:dyDescent="0.2">
      <c r="B16" s="6" t="s">
        <v>10</v>
      </c>
      <c r="C16" s="71">
        <v>261.10000000000002</v>
      </c>
      <c r="D16" s="45">
        <v>16.7</v>
      </c>
      <c r="E16" s="46">
        <v>60</v>
      </c>
      <c r="F16" s="45">
        <v>15.3</v>
      </c>
      <c r="G16" s="46">
        <v>63.5</v>
      </c>
      <c r="H16" s="70">
        <v>15.1</v>
      </c>
      <c r="I16" s="46">
        <v>66.5</v>
      </c>
      <c r="J16" s="70">
        <v>16.2</v>
      </c>
    </row>
    <row r="17" spans="2:11" ht="19.7" customHeight="1" x14ac:dyDescent="0.2">
      <c r="B17" s="6" t="s">
        <v>11</v>
      </c>
      <c r="C17" s="46">
        <v>253.4</v>
      </c>
      <c r="D17" s="45">
        <v>18</v>
      </c>
      <c r="E17" s="46">
        <v>59</v>
      </c>
      <c r="F17" s="45">
        <v>16.399999999999999</v>
      </c>
      <c r="G17" s="46">
        <v>65.599999999999994</v>
      </c>
      <c r="H17" s="70">
        <v>16.600000000000001</v>
      </c>
      <c r="I17" s="46">
        <v>62.9</v>
      </c>
      <c r="J17" s="70">
        <v>17.7</v>
      </c>
    </row>
    <row r="18" spans="2:11" ht="19.7" customHeight="1" x14ac:dyDescent="0.2">
      <c r="B18" s="6" t="s">
        <v>16</v>
      </c>
      <c r="C18" s="46">
        <v>210.3</v>
      </c>
      <c r="D18" s="45">
        <v>17.3</v>
      </c>
      <c r="E18" s="46">
        <v>61.2</v>
      </c>
      <c r="F18" s="45"/>
      <c r="G18" s="46">
        <v>60.9</v>
      </c>
      <c r="H18" s="70">
        <v>15.7</v>
      </c>
      <c r="I18" s="46">
        <v>64.2</v>
      </c>
      <c r="J18" s="70">
        <v>16.8</v>
      </c>
    </row>
    <row r="19" spans="2:11" ht="19.7" customHeight="1" x14ac:dyDescent="0.2">
      <c r="B19" s="6" t="s">
        <v>4</v>
      </c>
      <c r="C19" s="46">
        <v>256.10000000000002</v>
      </c>
      <c r="D19" s="45">
        <v>16.399999999999999</v>
      </c>
      <c r="E19" s="46">
        <v>63</v>
      </c>
      <c r="F19" s="45">
        <v>14.9</v>
      </c>
      <c r="G19" s="46">
        <v>63.7</v>
      </c>
      <c r="H19" s="70">
        <v>15.1</v>
      </c>
      <c r="I19" s="46">
        <v>59.2</v>
      </c>
      <c r="J19" s="70">
        <v>16</v>
      </c>
    </row>
    <row r="20" spans="2:11" ht="19.7" customHeight="1" x14ac:dyDescent="0.2">
      <c r="B20" s="6" t="s">
        <v>12</v>
      </c>
      <c r="C20" s="46">
        <v>254.3</v>
      </c>
      <c r="D20" s="45">
        <v>17.8</v>
      </c>
      <c r="E20" s="46">
        <v>57</v>
      </c>
      <c r="F20" s="45">
        <v>16.100000000000001</v>
      </c>
      <c r="G20" s="46">
        <v>59.7</v>
      </c>
      <c r="H20" s="70">
        <v>15.8</v>
      </c>
      <c r="I20" s="46">
        <v>65.400000000000006</v>
      </c>
      <c r="J20" s="70">
        <v>17</v>
      </c>
    </row>
    <row r="21" spans="2:11" ht="19.7" customHeight="1" x14ac:dyDescent="0.2">
      <c r="B21" s="6" t="s">
        <v>13</v>
      </c>
      <c r="C21" s="46">
        <v>194.3</v>
      </c>
      <c r="D21" s="47">
        <v>17.899999999999999</v>
      </c>
      <c r="E21" s="46">
        <v>63</v>
      </c>
      <c r="F21" s="45">
        <v>15.8</v>
      </c>
      <c r="G21" s="46">
        <v>58.1</v>
      </c>
      <c r="H21" s="70">
        <v>15.9</v>
      </c>
      <c r="I21" s="46">
        <v>65.5</v>
      </c>
      <c r="J21" s="70">
        <v>17.2</v>
      </c>
    </row>
    <row r="22" spans="2:11" ht="19.7" customHeight="1" thickBot="1" x14ac:dyDescent="0.25">
      <c r="B22" s="18" t="s">
        <v>87</v>
      </c>
      <c r="C22" s="48">
        <v>250</v>
      </c>
      <c r="D22" s="49">
        <v>17.8</v>
      </c>
      <c r="E22" s="48">
        <v>59</v>
      </c>
      <c r="F22" s="50">
        <v>15.5</v>
      </c>
      <c r="G22" s="48">
        <v>56.6</v>
      </c>
      <c r="H22" s="72">
        <v>15.6</v>
      </c>
      <c r="I22" s="48">
        <v>62.8</v>
      </c>
      <c r="J22" s="72">
        <v>16.899999999999999</v>
      </c>
    </row>
    <row r="23" spans="2:11" ht="15" customHeight="1" x14ac:dyDescent="0.2">
      <c r="B23" s="51"/>
      <c r="C23" s="51"/>
      <c r="D23" s="52"/>
      <c r="E23" s="52"/>
      <c r="F23" s="52"/>
      <c r="G23" s="52"/>
      <c r="H23" s="52"/>
      <c r="I23" s="52"/>
      <c r="J23" s="52"/>
      <c r="K23" s="52"/>
    </row>
    <row r="24" spans="2:11" ht="15" customHeight="1" x14ac:dyDescent="0.2">
      <c r="B24" s="51"/>
      <c r="C24" s="51"/>
      <c r="D24" s="52"/>
      <c r="E24" s="52"/>
      <c r="F24" s="52"/>
      <c r="G24" s="52"/>
      <c r="H24" s="52"/>
      <c r="I24" s="52"/>
      <c r="J24" s="52"/>
      <c r="K24" s="52"/>
    </row>
    <row r="25" spans="2:11" ht="15" customHeight="1" x14ac:dyDescent="0.2">
      <c r="B25" s="51"/>
      <c r="C25" s="51"/>
      <c r="D25" s="52"/>
      <c r="E25" s="52"/>
      <c r="F25" s="52"/>
      <c r="G25" s="52"/>
      <c r="H25" s="52"/>
      <c r="I25" s="52"/>
      <c r="J25" s="52"/>
      <c r="K25" s="52"/>
    </row>
    <row r="26" spans="2:11" ht="15" customHeight="1" x14ac:dyDescent="0.2">
      <c r="B26" s="51"/>
      <c r="C26" s="51"/>
      <c r="D26" s="52"/>
      <c r="E26" s="52"/>
      <c r="F26" s="52"/>
      <c r="G26" s="52"/>
      <c r="H26" s="52"/>
      <c r="I26" s="52"/>
      <c r="J26" s="52"/>
      <c r="K26" s="52"/>
    </row>
    <row r="27" spans="2:11" ht="15" customHeight="1" x14ac:dyDescent="0.2">
      <c r="B27" s="51"/>
      <c r="C27" s="51"/>
      <c r="D27" s="52"/>
      <c r="E27" s="52"/>
      <c r="F27" s="52"/>
      <c r="G27" s="52"/>
      <c r="H27" s="52"/>
      <c r="I27" s="52"/>
      <c r="J27" s="52"/>
      <c r="K27" s="52"/>
    </row>
    <row r="28" spans="2:11" s="33" customFormat="1" ht="15" customHeight="1" x14ac:dyDescent="0.2">
      <c r="B28" s="29" t="s">
        <v>19</v>
      </c>
      <c r="C28" s="30"/>
      <c r="D28" s="31"/>
      <c r="E28" s="32"/>
      <c r="F28" s="31"/>
    </row>
    <row r="29" spans="2:11" ht="15" customHeight="1" thickBot="1" x14ac:dyDescent="0.25">
      <c r="B29" s="34"/>
      <c r="C29" s="35"/>
      <c r="D29" s="36"/>
      <c r="E29" s="37"/>
    </row>
    <row r="30" spans="2:11" ht="15" customHeight="1" thickBot="1" x14ac:dyDescent="0.25">
      <c r="B30" s="165" t="s">
        <v>15</v>
      </c>
      <c r="C30" s="91"/>
      <c r="D30" s="151" t="s">
        <v>6</v>
      </c>
      <c r="E30" s="179" t="s">
        <v>7</v>
      </c>
      <c r="F30" s="153" t="s">
        <v>8</v>
      </c>
      <c r="G30" s="53" t="s">
        <v>5</v>
      </c>
      <c r="H30" s="54"/>
      <c r="I30" s="1" t="s">
        <v>36</v>
      </c>
      <c r="J30" s="3" t="s">
        <v>7</v>
      </c>
    </row>
    <row r="31" spans="2:11" ht="15" customHeight="1" thickBot="1" x14ac:dyDescent="0.25">
      <c r="B31" s="166"/>
      <c r="C31" s="92"/>
      <c r="D31" s="152"/>
      <c r="E31" s="180"/>
      <c r="F31" s="154"/>
      <c r="G31" s="40" t="s">
        <v>90</v>
      </c>
      <c r="H31" s="55"/>
      <c r="I31" s="170" t="s">
        <v>37</v>
      </c>
      <c r="J31" s="171"/>
    </row>
    <row r="32" spans="2:11" ht="19.7" customHeight="1" x14ac:dyDescent="0.2">
      <c r="B32" s="89" t="s">
        <v>47</v>
      </c>
      <c r="C32" s="93"/>
      <c r="D32" s="75">
        <v>772</v>
      </c>
      <c r="E32" s="73">
        <v>219</v>
      </c>
      <c r="F32" s="74">
        <v>398</v>
      </c>
      <c r="G32" s="177">
        <v>273</v>
      </c>
      <c r="H32" s="178"/>
      <c r="I32" s="75">
        <v>809</v>
      </c>
      <c r="J32" s="76">
        <v>179</v>
      </c>
    </row>
    <row r="33" spans="2:10" ht="19.7" customHeight="1" x14ac:dyDescent="0.2">
      <c r="B33" s="6" t="s">
        <v>20</v>
      </c>
      <c r="C33" s="94"/>
      <c r="D33" s="79">
        <v>565</v>
      </c>
      <c r="E33" s="77">
        <v>83</v>
      </c>
      <c r="F33" s="78">
        <v>135</v>
      </c>
      <c r="G33" s="149">
        <v>98</v>
      </c>
      <c r="H33" s="150"/>
      <c r="I33" s="79">
        <v>350</v>
      </c>
      <c r="J33" s="80">
        <v>77</v>
      </c>
    </row>
    <row r="34" spans="2:10" ht="19.7" customHeight="1" x14ac:dyDescent="0.2">
      <c r="B34" s="6" t="s">
        <v>21</v>
      </c>
      <c r="C34" s="94"/>
      <c r="D34" s="79" t="s">
        <v>111</v>
      </c>
      <c r="E34" s="77"/>
      <c r="F34" s="78"/>
      <c r="G34" s="149">
        <v>14</v>
      </c>
      <c r="H34" s="150"/>
      <c r="I34" s="79">
        <v>219</v>
      </c>
      <c r="J34" s="80">
        <v>5</v>
      </c>
    </row>
    <row r="35" spans="2:10" ht="19.7" customHeight="1" x14ac:dyDescent="0.2">
      <c r="B35" s="6" t="s">
        <v>22</v>
      </c>
      <c r="C35" s="95"/>
      <c r="D35" s="83">
        <v>239</v>
      </c>
      <c r="E35" s="81">
        <v>5</v>
      </c>
      <c r="F35" s="82">
        <v>28</v>
      </c>
      <c r="G35" s="149">
        <v>15</v>
      </c>
      <c r="H35" s="150"/>
      <c r="I35" s="83">
        <v>225</v>
      </c>
      <c r="J35" s="84">
        <v>2</v>
      </c>
    </row>
    <row r="36" spans="2:10" ht="19.7" customHeight="1" thickBot="1" x14ac:dyDescent="0.25">
      <c r="B36" s="90" t="s">
        <v>23</v>
      </c>
      <c r="C36" s="96"/>
      <c r="D36" s="87">
        <v>389</v>
      </c>
      <c r="E36" s="85">
        <v>19</v>
      </c>
      <c r="F36" s="86">
        <v>54</v>
      </c>
      <c r="G36" s="155">
        <v>31</v>
      </c>
      <c r="H36" s="156"/>
      <c r="I36" s="87">
        <v>405</v>
      </c>
      <c r="J36" s="88">
        <v>18</v>
      </c>
    </row>
    <row r="37" spans="2:10" ht="15" customHeight="1" x14ac:dyDescent="0.2">
      <c r="B37" s="51"/>
      <c r="C37" s="56"/>
      <c r="D37" s="56"/>
      <c r="E37" s="56"/>
      <c r="F37" s="57"/>
      <c r="G37" s="57"/>
      <c r="H37" s="57"/>
    </row>
    <row r="38" spans="2:10" ht="15" customHeight="1" x14ac:dyDescent="0.2">
      <c r="B38" s="51" t="s">
        <v>112</v>
      </c>
      <c r="C38" s="56"/>
      <c r="D38" s="56"/>
      <c r="E38" s="56"/>
      <c r="F38" s="57"/>
      <c r="G38" s="57"/>
      <c r="H38" s="57"/>
    </row>
    <row r="39" spans="2:10" ht="15" customHeight="1" x14ac:dyDescent="0.2">
      <c r="B39" s="51"/>
      <c r="C39" s="56"/>
      <c r="D39" s="56"/>
      <c r="E39" s="56"/>
      <c r="F39" s="57"/>
      <c r="G39" s="57"/>
      <c r="H39" s="57"/>
    </row>
    <row r="40" spans="2:10" ht="15" customHeight="1" x14ac:dyDescent="0.2">
      <c r="B40" s="51"/>
      <c r="C40" s="56"/>
      <c r="D40" s="56"/>
      <c r="E40" s="56"/>
      <c r="F40" s="57"/>
      <c r="G40" s="57"/>
      <c r="H40" s="57"/>
    </row>
    <row r="41" spans="2:10" ht="15" customHeight="1" x14ac:dyDescent="0.2">
      <c r="B41" s="51"/>
      <c r="C41" s="56"/>
      <c r="D41" s="56"/>
      <c r="E41" s="56"/>
      <c r="F41" s="57"/>
      <c r="G41" s="57"/>
      <c r="H41" s="57"/>
    </row>
    <row r="42" spans="2:10" ht="15" customHeight="1" x14ac:dyDescent="0.2">
      <c r="B42" s="51"/>
      <c r="C42" s="56"/>
      <c r="D42" s="56"/>
      <c r="E42" s="56"/>
      <c r="F42" s="57"/>
      <c r="G42" s="57"/>
      <c r="H42" s="57"/>
    </row>
    <row r="43" spans="2:10" ht="15" customHeight="1" x14ac:dyDescent="0.2">
      <c r="B43" s="51"/>
      <c r="C43" s="56"/>
      <c r="D43" s="56"/>
      <c r="E43" s="56"/>
      <c r="F43" s="57"/>
      <c r="G43" s="57"/>
      <c r="H43" s="57"/>
    </row>
    <row r="44" spans="2:10" ht="15" customHeight="1" x14ac:dyDescent="0.2">
      <c r="B44" s="51"/>
      <c r="C44" s="56"/>
      <c r="D44" s="56"/>
      <c r="E44" s="56"/>
      <c r="F44" s="57"/>
      <c r="G44" s="57"/>
      <c r="H44" s="57"/>
    </row>
    <row r="45" spans="2:10" ht="15" customHeight="1" x14ac:dyDescent="0.2">
      <c r="B45" s="51"/>
      <c r="C45" s="56"/>
      <c r="D45" s="56"/>
      <c r="E45" s="56"/>
      <c r="F45" s="57"/>
      <c r="G45" s="57"/>
      <c r="H45" s="57"/>
    </row>
    <row r="46" spans="2:10" ht="15" customHeight="1" x14ac:dyDescent="0.2">
      <c r="B46" s="51"/>
      <c r="C46" s="56"/>
      <c r="D46" s="56"/>
      <c r="E46" s="56"/>
      <c r="F46" s="57"/>
      <c r="G46" s="57"/>
      <c r="H46" s="57"/>
    </row>
    <row r="47" spans="2:10" s="33" customFormat="1" ht="15" customHeight="1" x14ac:dyDescent="0.2">
      <c r="B47" s="29" t="s">
        <v>32</v>
      </c>
      <c r="C47" s="30"/>
      <c r="D47" s="31"/>
      <c r="E47" s="32"/>
      <c r="F47" s="31"/>
    </row>
    <row r="48" spans="2:10" ht="15" customHeight="1" thickBot="1" x14ac:dyDescent="0.25">
      <c r="B48" s="34"/>
      <c r="C48" s="35"/>
      <c r="D48" s="36"/>
      <c r="E48" s="37"/>
    </row>
    <row r="49" spans="2:13" ht="15" customHeight="1" thickBot="1" x14ac:dyDescent="0.25">
      <c r="B49" s="165" t="s">
        <v>15</v>
      </c>
      <c r="C49" s="2"/>
      <c r="D49" s="100"/>
      <c r="E49" s="151" t="s">
        <v>6</v>
      </c>
      <c r="F49" s="153" t="s">
        <v>7</v>
      </c>
      <c r="G49" s="172" t="s">
        <v>75</v>
      </c>
      <c r="H49" s="168"/>
      <c r="I49" s="175"/>
      <c r="J49" s="176"/>
    </row>
    <row r="50" spans="2:13" ht="15" customHeight="1" thickBot="1" x14ac:dyDescent="0.25">
      <c r="B50" s="166"/>
      <c r="C50" s="69"/>
      <c r="D50" s="101"/>
      <c r="E50" s="152"/>
      <c r="F50" s="154"/>
      <c r="G50" s="172" t="s">
        <v>38</v>
      </c>
      <c r="H50" s="173"/>
      <c r="I50" s="174" t="s">
        <v>39</v>
      </c>
      <c r="J50" s="169"/>
    </row>
    <row r="51" spans="2:13" ht="22.7" customHeight="1" x14ac:dyDescent="0.2">
      <c r="B51" s="6" t="s">
        <v>24</v>
      </c>
      <c r="C51" s="7"/>
      <c r="D51" s="8"/>
      <c r="E51" s="102">
        <v>157.02000000000001</v>
      </c>
      <c r="F51" s="103">
        <v>156.68</v>
      </c>
      <c r="G51" s="9" t="s">
        <v>70</v>
      </c>
      <c r="H51" s="10"/>
      <c r="I51" s="147" t="s">
        <v>91</v>
      </c>
      <c r="J51" s="148"/>
    </row>
    <row r="52" spans="2:13" ht="19.7" customHeight="1" x14ac:dyDescent="0.2">
      <c r="B52" s="11" t="s">
        <v>35</v>
      </c>
      <c r="C52" s="7"/>
      <c r="D52" s="8"/>
      <c r="E52" s="104">
        <v>153.76</v>
      </c>
      <c r="F52" s="105">
        <v>153.44999999999999</v>
      </c>
      <c r="G52" s="12" t="s">
        <v>66</v>
      </c>
      <c r="H52" s="13"/>
      <c r="I52" s="14" t="s">
        <v>67</v>
      </c>
      <c r="J52" s="97"/>
    </row>
    <row r="53" spans="2:13" ht="19.7" customHeight="1" x14ac:dyDescent="0.2">
      <c r="B53" s="11" t="s">
        <v>81</v>
      </c>
      <c r="C53" s="15"/>
      <c r="D53" s="15"/>
      <c r="E53" s="106">
        <v>153.6</v>
      </c>
      <c r="F53" s="107">
        <v>153.46</v>
      </c>
      <c r="G53" s="12" t="s">
        <v>68</v>
      </c>
      <c r="H53" s="16"/>
      <c r="I53" s="17" t="s">
        <v>76</v>
      </c>
      <c r="J53" s="97"/>
    </row>
    <row r="54" spans="2:13" ht="19.7" customHeight="1" thickBot="1" x14ac:dyDescent="0.25">
      <c r="B54" s="18" t="s">
        <v>85</v>
      </c>
      <c r="C54" s="19"/>
      <c r="D54" s="19"/>
      <c r="E54" s="108">
        <v>152.59</v>
      </c>
      <c r="F54" s="109">
        <v>150.84</v>
      </c>
      <c r="G54" s="20" t="s">
        <v>69</v>
      </c>
      <c r="H54" s="21"/>
      <c r="I54" s="22" t="s">
        <v>89</v>
      </c>
      <c r="J54" s="98"/>
    </row>
    <row r="55" spans="2:13" ht="15" customHeight="1" x14ac:dyDescent="0.2">
      <c r="B55" s="58"/>
    </row>
    <row r="56" spans="2:13" ht="15" customHeight="1" x14ac:dyDescent="0.2">
      <c r="B56" s="59" t="s">
        <v>84</v>
      </c>
    </row>
    <row r="57" spans="2:13" ht="15" customHeight="1" x14ac:dyDescent="0.2">
      <c r="B57" s="58"/>
    </row>
    <row r="58" spans="2:13" ht="15" customHeight="1" x14ac:dyDescent="0.2">
      <c r="B58" s="29" t="s">
        <v>30</v>
      </c>
    </row>
    <row r="59" spans="2:13" ht="15" customHeight="1" thickBot="1" x14ac:dyDescent="0.25">
      <c r="B59" s="58"/>
    </row>
    <row r="60" spans="2:13" ht="15" customHeight="1" thickBot="1" x14ac:dyDescent="0.25">
      <c r="B60" s="127" t="s">
        <v>14</v>
      </c>
      <c r="C60" s="112" t="s">
        <v>6</v>
      </c>
      <c r="D60" s="114" t="s">
        <v>7</v>
      </c>
      <c r="E60" s="60" t="s">
        <v>33</v>
      </c>
      <c r="F60" s="2"/>
      <c r="G60" s="117"/>
      <c r="H60" s="118"/>
      <c r="I60" s="119" t="s">
        <v>54</v>
      </c>
      <c r="J60" s="120"/>
    </row>
    <row r="61" spans="2:13" ht="15" customHeight="1" thickBot="1" x14ac:dyDescent="0.25">
      <c r="B61" s="128"/>
      <c r="C61" s="113"/>
      <c r="D61" s="146"/>
      <c r="E61" s="122" t="s">
        <v>38</v>
      </c>
      <c r="F61" s="121"/>
      <c r="G61" s="115" t="s">
        <v>39</v>
      </c>
      <c r="H61" s="116"/>
      <c r="I61" s="110" t="s">
        <v>65</v>
      </c>
      <c r="J61" s="111"/>
    </row>
    <row r="62" spans="2:13" ht="13.5" thickBot="1" x14ac:dyDescent="0.25">
      <c r="B62" s="61" t="s">
        <v>92</v>
      </c>
      <c r="C62" s="62">
        <v>154.93</v>
      </c>
      <c r="D62" s="62">
        <v>153.54</v>
      </c>
      <c r="E62" s="12" t="s">
        <v>93</v>
      </c>
      <c r="F62" s="13"/>
      <c r="G62" s="63" t="s">
        <v>94</v>
      </c>
      <c r="H62" s="99"/>
      <c r="I62" s="123" t="s">
        <v>95</v>
      </c>
      <c r="J62" s="124"/>
      <c r="M62" s="4" t="s">
        <v>17</v>
      </c>
    </row>
    <row r="63" spans="2:13" ht="13.5" thickBot="1" x14ac:dyDescent="0.25">
      <c r="B63" s="64" t="s">
        <v>26</v>
      </c>
      <c r="C63" s="62">
        <v>156.41999999999999</v>
      </c>
      <c r="D63" s="62">
        <v>155.25</v>
      </c>
      <c r="E63" s="12" t="s">
        <v>55</v>
      </c>
      <c r="F63" s="13"/>
      <c r="G63" s="14" t="s">
        <v>61</v>
      </c>
      <c r="H63" s="97"/>
      <c r="I63" s="125" t="s">
        <v>41</v>
      </c>
      <c r="J63" s="126"/>
    </row>
    <row r="64" spans="2:13" ht="15" customHeight="1" thickBot="1" x14ac:dyDescent="0.25">
      <c r="B64" s="64" t="s">
        <v>28</v>
      </c>
      <c r="C64" s="62">
        <v>155.53</v>
      </c>
      <c r="D64" s="62">
        <v>154.03</v>
      </c>
      <c r="E64" s="12" t="s">
        <v>44</v>
      </c>
      <c r="F64" s="13"/>
      <c r="G64" s="14" t="s">
        <v>62</v>
      </c>
      <c r="H64" s="97"/>
      <c r="I64" s="125" t="s">
        <v>42</v>
      </c>
      <c r="J64" s="126"/>
    </row>
    <row r="65" spans="2:10" ht="15" customHeight="1" thickBot="1" x14ac:dyDescent="0.25">
      <c r="B65" s="64" t="s">
        <v>25</v>
      </c>
      <c r="C65" s="62">
        <v>153.78</v>
      </c>
      <c r="D65" s="62">
        <v>152.69999999999999</v>
      </c>
      <c r="E65" s="12" t="s">
        <v>52</v>
      </c>
      <c r="F65" s="13"/>
      <c r="G65" s="14" t="s">
        <v>63</v>
      </c>
      <c r="H65" s="97"/>
      <c r="I65" s="125" t="s">
        <v>40</v>
      </c>
      <c r="J65" s="126"/>
    </row>
    <row r="66" spans="2:10" ht="19.7" customHeight="1" thickBot="1" x14ac:dyDescent="0.25">
      <c r="B66" s="64" t="s">
        <v>58</v>
      </c>
      <c r="C66" s="62">
        <v>158.08000000000001</v>
      </c>
      <c r="D66" s="62">
        <v>157.19</v>
      </c>
      <c r="E66" s="12" t="s">
        <v>79</v>
      </c>
      <c r="F66" s="13"/>
      <c r="G66" s="14" t="s">
        <v>51</v>
      </c>
      <c r="H66" s="97"/>
      <c r="I66" s="125" t="s">
        <v>78</v>
      </c>
      <c r="J66" s="126"/>
    </row>
    <row r="67" spans="2:10" ht="19.7" customHeight="1" thickBot="1" x14ac:dyDescent="0.25">
      <c r="B67" s="64" t="s">
        <v>59</v>
      </c>
      <c r="C67" s="62">
        <v>157.77000000000001</v>
      </c>
      <c r="D67" s="62">
        <v>157.22</v>
      </c>
      <c r="E67" s="12" t="s">
        <v>50</v>
      </c>
      <c r="F67" s="13"/>
      <c r="G67" s="14" t="s">
        <v>77</v>
      </c>
      <c r="H67" s="97"/>
      <c r="I67" s="125" t="s">
        <v>78</v>
      </c>
      <c r="J67" s="126"/>
    </row>
    <row r="68" spans="2:10" ht="19.7" customHeight="1" thickBot="1" x14ac:dyDescent="0.25">
      <c r="B68" s="64" t="s">
        <v>27</v>
      </c>
      <c r="C68" s="62">
        <v>155.81</v>
      </c>
      <c r="D68" s="62">
        <v>155.4</v>
      </c>
      <c r="E68" s="12" t="s">
        <v>48</v>
      </c>
      <c r="F68" s="13"/>
      <c r="G68" s="14" t="s">
        <v>46</v>
      </c>
      <c r="H68" s="97"/>
      <c r="I68" s="163" t="s">
        <v>40</v>
      </c>
      <c r="J68" s="164"/>
    </row>
    <row r="69" spans="2:10" ht="19.7" customHeight="1" thickBot="1" x14ac:dyDescent="0.25">
      <c r="B69" s="64" t="s">
        <v>29</v>
      </c>
      <c r="C69" s="62">
        <v>151.72999999999999</v>
      </c>
      <c r="D69" s="62">
        <v>151.37</v>
      </c>
      <c r="E69" s="12" t="s">
        <v>45</v>
      </c>
      <c r="F69" s="13"/>
      <c r="G69" s="14" t="s">
        <v>49</v>
      </c>
      <c r="H69" s="97"/>
      <c r="I69" s="163" t="s">
        <v>43</v>
      </c>
      <c r="J69" s="164"/>
    </row>
    <row r="70" spans="2:10" ht="19.7" customHeight="1" thickBot="1" x14ac:dyDescent="0.25">
      <c r="B70" s="65" t="s">
        <v>80</v>
      </c>
      <c r="C70" s="138">
        <v>154.03</v>
      </c>
      <c r="D70" s="138">
        <v>153.66999999999999</v>
      </c>
      <c r="E70" s="129" t="s">
        <v>64</v>
      </c>
      <c r="F70" s="130"/>
      <c r="G70" s="131" t="s">
        <v>56</v>
      </c>
      <c r="H70" s="132"/>
      <c r="I70" s="159" t="s">
        <v>57</v>
      </c>
      <c r="J70" s="160"/>
    </row>
    <row r="71" spans="2:10" ht="19.7" customHeight="1" thickBot="1" x14ac:dyDescent="0.25">
      <c r="B71" s="141" t="s">
        <v>71</v>
      </c>
      <c r="C71" s="139">
        <v>150.13999999999999</v>
      </c>
      <c r="D71" s="140">
        <v>149.16999999999999</v>
      </c>
      <c r="E71" s="142" t="s">
        <v>72</v>
      </c>
      <c r="F71" s="143"/>
      <c r="G71" s="144" t="s">
        <v>74</v>
      </c>
      <c r="H71" s="145"/>
      <c r="I71" s="161" t="s">
        <v>73</v>
      </c>
      <c r="J71" s="162"/>
    </row>
    <row r="72" spans="2:10" ht="19.7" customHeight="1" x14ac:dyDescent="0.2">
      <c r="B72" s="59" t="s">
        <v>84</v>
      </c>
      <c r="C72" s="133"/>
      <c r="D72" s="133"/>
      <c r="E72" s="134"/>
      <c r="F72" s="135"/>
      <c r="G72" s="136"/>
      <c r="H72" s="135"/>
      <c r="I72" s="157"/>
      <c r="J72" s="158"/>
    </row>
    <row r="73" spans="2:10" ht="19.7" customHeight="1" x14ac:dyDescent="0.2">
      <c r="B73" s="4" t="s">
        <v>82</v>
      </c>
      <c r="C73" s="133"/>
      <c r="D73" s="133"/>
      <c r="E73" s="134"/>
      <c r="F73" s="135"/>
      <c r="G73" s="136"/>
      <c r="H73" s="135"/>
      <c r="I73" s="157"/>
      <c r="J73" s="158"/>
    </row>
    <row r="74" spans="2:10" ht="19.7" customHeight="1" x14ac:dyDescent="0.2">
      <c r="B74" s="4" t="s">
        <v>83</v>
      </c>
      <c r="C74" s="133"/>
      <c r="D74" s="133"/>
      <c r="E74" s="134"/>
      <c r="F74" s="135"/>
      <c r="G74" s="136"/>
      <c r="H74" s="135"/>
      <c r="I74" s="157"/>
      <c r="J74" s="158"/>
    </row>
    <row r="75" spans="2:10" ht="19.7" customHeight="1" x14ac:dyDescent="0.2">
      <c r="B75" s="67" t="s">
        <v>60</v>
      </c>
      <c r="C75" s="137"/>
      <c r="D75" s="137"/>
      <c r="E75" s="134"/>
      <c r="F75" s="135"/>
      <c r="G75" s="136"/>
      <c r="H75" s="135"/>
      <c r="I75" s="157"/>
      <c r="J75" s="158"/>
    </row>
    <row r="76" spans="2:10" ht="15" customHeight="1" x14ac:dyDescent="0.2">
      <c r="E76" s="66"/>
      <c r="F76" s="66"/>
      <c r="G76" s="58"/>
    </row>
    <row r="77" spans="2:10" ht="15" customHeight="1" x14ac:dyDescent="0.2">
      <c r="B77" s="4" t="s">
        <v>97</v>
      </c>
      <c r="E77" s="66"/>
      <c r="F77" s="66"/>
      <c r="G77" s="58"/>
    </row>
    <row r="78" spans="2:10" ht="15" customHeight="1" x14ac:dyDescent="0.2">
      <c r="B78" s="4" t="s">
        <v>98</v>
      </c>
    </row>
    <row r="79" spans="2:10" ht="15" customHeight="1" x14ac:dyDescent="0.2">
      <c r="B79" s="4" t="s">
        <v>108</v>
      </c>
    </row>
    <row r="80" spans="2:10" ht="15" customHeight="1" x14ac:dyDescent="0.2">
      <c r="B80" s="4" t="s">
        <v>109</v>
      </c>
    </row>
    <row r="81" spans="2:8" ht="15" customHeight="1" x14ac:dyDescent="0.2">
      <c r="B81" s="4" t="s">
        <v>110</v>
      </c>
    </row>
    <row r="82" spans="2:8" ht="15" customHeight="1" x14ac:dyDescent="0.2">
      <c r="B82" s="4" t="s">
        <v>99</v>
      </c>
    </row>
    <row r="83" spans="2:8" ht="15" customHeight="1" x14ac:dyDescent="0.2">
      <c r="B83" s="4" t="s">
        <v>100</v>
      </c>
    </row>
    <row r="84" spans="2:8" ht="15" customHeight="1" x14ac:dyDescent="0.2">
      <c r="B84" s="4" t="s">
        <v>107</v>
      </c>
    </row>
    <row r="85" spans="2:8" ht="15" customHeight="1" x14ac:dyDescent="0.2">
      <c r="B85" s="4" t="s">
        <v>101</v>
      </c>
    </row>
    <row r="86" spans="2:8" ht="15" customHeight="1" x14ac:dyDescent="0.2">
      <c r="B86" s="4" t="s">
        <v>102</v>
      </c>
    </row>
    <row r="87" spans="2:8" ht="15" customHeight="1" x14ac:dyDescent="0.2">
      <c r="B87" s="4" t="s">
        <v>103</v>
      </c>
    </row>
    <row r="88" spans="2:8" ht="15" customHeight="1" x14ac:dyDescent="0.2">
      <c r="B88" s="4" t="s">
        <v>105</v>
      </c>
    </row>
    <row r="89" spans="2:8" ht="15" customHeight="1" x14ac:dyDescent="0.2">
      <c r="B89" s="4" t="s">
        <v>104</v>
      </c>
      <c r="H89" s="4" t="s">
        <v>106</v>
      </c>
    </row>
    <row r="91" spans="2:8" ht="15" customHeight="1" x14ac:dyDescent="0.2">
      <c r="B91" s="67"/>
    </row>
  </sheetData>
  <mergeCells count="31">
    <mergeCell ref="B1:J1"/>
    <mergeCell ref="B3:J3"/>
    <mergeCell ref="B12:B13"/>
    <mergeCell ref="C12:C13"/>
    <mergeCell ref="D12:D13"/>
    <mergeCell ref="B49:B50"/>
    <mergeCell ref="G34:H34"/>
    <mergeCell ref="G35:H35"/>
    <mergeCell ref="E11:J11"/>
    <mergeCell ref="I31:J31"/>
    <mergeCell ref="G50:H50"/>
    <mergeCell ref="I50:J50"/>
    <mergeCell ref="G49:J49"/>
    <mergeCell ref="G32:H32"/>
    <mergeCell ref="B30:B31"/>
    <mergeCell ref="D30:D31"/>
    <mergeCell ref="E30:E31"/>
    <mergeCell ref="F30:F31"/>
    <mergeCell ref="I75:J75"/>
    <mergeCell ref="I70:J70"/>
    <mergeCell ref="I71:J71"/>
    <mergeCell ref="I68:J68"/>
    <mergeCell ref="I73:J73"/>
    <mergeCell ref="I74:J74"/>
    <mergeCell ref="I72:J72"/>
    <mergeCell ref="I69:J69"/>
    <mergeCell ref="I51:J51"/>
    <mergeCell ref="G33:H33"/>
    <mergeCell ref="E49:E50"/>
    <mergeCell ref="F49:F50"/>
    <mergeCell ref="G36:H36"/>
  </mergeCells>
  <phoneticPr fontId="2" type="noConversion"/>
  <conditionalFormatting sqref="D62:D75">
    <cfRule type="cellIs" dxfId="7" priority="9" operator="greaterThan">
      <formula>C62</formula>
    </cfRule>
    <cfRule type="cellIs" dxfId="6" priority="10" operator="lessThanOrEqual">
      <formula>VALUE(LEFT(G62,7))</formula>
    </cfRule>
  </conditionalFormatting>
  <conditionalFormatting sqref="C62:C75">
    <cfRule type="cellIs" dxfId="5" priority="11" operator="lessThan">
      <formula>D62</formula>
    </cfRule>
    <cfRule type="cellIs" dxfId="4" priority="12" operator="greaterThanOrEqual">
      <formula>VALUE(LEFT(E62,7))</formula>
    </cfRule>
  </conditionalFormatting>
  <conditionalFormatting sqref="F51:F54">
    <cfRule type="cellIs" dxfId="3" priority="1" operator="greaterThan">
      <formula>E51</formula>
    </cfRule>
    <cfRule type="cellIs" dxfId="2" priority="2" operator="lessThanOrEqual">
      <formula>VALUE(LEFT(I51,7))</formula>
    </cfRule>
  </conditionalFormatting>
  <conditionalFormatting sqref="E51:E54">
    <cfRule type="cellIs" dxfId="1" priority="3" operator="lessThan">
      <formula>F51</formula>
    </cfRule>
    <cfRule type="cellIs" dxfId="0" priority="4" operator="greaterThanOrEqual">
      <formula>VALUE(LEFT(G51,7))</formula>
    </cfRule>
  </conditionalFormatting>
  <printOptions horizontalCentered="1"/>
  <pageMargins left="0" right="0" top="0.74803149606299213" bottom="0.74803149606299213" header="0.31496062992125984" footer="0.31496062992125984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HYMONBER</vt:lpstr>
      <vt:lpstr>Datenbank</vt:lpstr>
      <vt:lpstr>HYMONBER!Druckbereich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 User</dc:creator>
  <cp:lastModifiedBy>Malek Roman</cp:lastModifiedBy>
  <cp:lastPrinted>2024-10-23T12:52:41Z</cp:lastPrinted>
  <dcterms:created xsi:type="dcterms:W3CDTF">1999-07-01T06:23:58Z</dcterms:created>
  <dcterms:modified xsi:type="dcterms:W3CDTF">2024-10-24T08:07:41Z</dcterms:modified>
</cp:coreProperties>
</file>