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DieseArbeitsmappe" defaultThemeVersion="166925"/>
  <mc:AlternateContent xmlns:mc="http://schemas.openxmlformats.org/markup-compatibility/2006">
    <mc:Choice Requires="x15">
      <x15ac:absPath xmlns:x15ac="http://schemas.microsoft.com/office/spreadsheetml/2010/11/ac" url="O:\05 Dezernat FTI\D Wissenschaft Forschung (und fact sheet)\St.AT F&amp;E Daten und Informationen\SONDERAUSWERTUNGEN_StatistikAustria F&amp;E_fürWien\"/>
    </mc:Choice>
  </mc:AlternateContent>
  <xr:revisionPtr revIDLastSave="0" documentId="8_{03FCDF57-D16F-432C-BDE9-F61048118788}" xr6:coauthVersionLast="36" xr6:coauthVersionMax="36" xr10:uidLastSave="{00000000-0000-0000-0000-000000000000}"/>
  <bookViews>
    <workbookView xWindow="0" yWindow="0" windowWidth="28800" windowHeight="13320" tabRatio="871" activeTab="2" xr2:uid="{B387C488-6634-44EF-90CA-D9A5C7E2624D}"/>
  </bookViews>
  <sheets>
    <sheet name="Copyright" sheetId="35" r:id="rId1"/>
    <sheet name="Glossar" sheetId="20" r:id="rId2"/>
    <sheet name="Tabellenverzeichnis" sheetId="19" r:id="rId3"/>
    <sheet name="WFE-01" sheetId="1" r:id="rId4"/>
    <sheet name="WFE-02" sheetId="2" r:id="rId5"/>
    <sheet name="WFE-03" sheetId="18" r:id="rId6"/>
    <sheet name="WFE-04" sheetId="17" r:id="rId7"/>
    <sheet name="WFE-06" sheetId="7" r:id="rId8"/>
    <sheet name="WFE-05" sheetId="6" r:id="rId9"/>
    <sheet name="WFE-07" sheetId="8" r:id="rId10"/>
    <sheet name="WFE-08" sheetId="11" r:id="rId11"/>
    <sheet name="WFE-09" sheetId="12" r:id="rId12"/>
    <sheet name="WFE-10" sheetId="5" r:id="rId13"/>
    <sheet name="WUNI-01" sheetId="13" r:id="rId14"/>
    <sheet name="WUNI-02" sheetId="14" r:id="rId15"/>
    <sheet name="WUNI-03" sheetId="9" r:id="rId16"/>
    <sheet name="WUNI-04" sheetId="10" r:id="rId17"/>
    <sheet name="WUNI-05" sheetId="15" r:id="rId18"/>
    <sheet name="WUNI-06" sheetId="16" r:id="rId19"/>
    <sheet name="WUS-01" sheetId="21" r:id="rId20"/>
    <sheet name="WUS-02" sheetId="22" r:id="rId21"/>
    <sheet name="WUS-03" sheetId="23" r:id="rId22"/>
    <sheet name="WUS-04" sheetId="24" r:id="rId23"/>
    <sheet name="WUS-05" sheetId="25" r:id="rId24"/>
    <sheet name="WUS-06" sheetId="26" r:id="rId25"/>
    <sheet name="WUS-07" sheetId="27" r:id="rId26"/>
    <sheet name="WUS-08" sheetId="28" r:id="rId27"/>
    <sheet name="WUS-09" sheetId="29" r:id="rId28"/>
    <sheet name="WUS-10 WUS-11" sheetId="30" r:id="rId29"/>
    <sheet name="WUS-12" sheetId="31" r:id="rId30"/>
    <sheet name="WUS-13" sheetId="32" r:id="rId31"/>
    <sheet name="WUS-14" sheetId="33" r:id="rId32"/>
    <sheet name="WUS-15" sheetId="34" r:id="rId33"/>
  </sheets>
  <definedNames>
    <definedName name="_tab3" localSheetId="1" hidden="1">{"'5.07'!$A$1:$Q$29"}</definedName>
    <definedName name="_tab3" localSheetId="4" hidden="1">{"'5.07'!$A$1:$Q$29"}</definedName>
    <definedName name="_tab3" localSheetId="5" hidden="1">{"'5.07'!$A$1:$Q$29"}</definedName>
    <definedName name="_tab3" localSheetId="6" hidden="1">{"'5.07'!$A$1:$Q$29"}</definedName>
    <definedName name="_tab3" localSheetId="8" hidden="1">{"'5.07'!$A$1:$Q$29"}</definedName>
    <definedName name="_tab3" localSheetId="7" hidden="1">{"'5.07'!$A$1:$Q$29"}</definedName>
    <definedName name="_tab3" localSheetId="9" hidden="1">{"'5.07'!$A$1:$Q$29"}</definedName>
    <definedName name="_tab3" localSheetId="10" hidden="1">{"'5.07'!$A$1:$Q$29"}</definedName>
    <definedName name="_tab3" localSheetId="11" hidden="1">{"'5.07'!$A$1:$Q$29"}</definedName>
    <definedName name="_tab3" localSheetId="12" hidden="1">{"'5.07'!$A$1:$Q$29"}</definedName>
    <definedName name="_tab3" localSheetId="14" hidden="1">{"'5.07'!$A$1:$Q$29"}</definedName>
    <definedName name="_tab3" localSheetId="15" hidden="1">{"'5.07'!$A$1:$Q$29"}</definedName>
    <definedName name="_tab3" localSheetId="16" hidden="1">{"'5.07'!$A$1:$Q$29"}</definedName>
    <definedName name="_tab3" localSheetId="17" hidden="1">{"'5.07'!$A$1:$Q$29"}</definedName>
    <definedName name="_tab3" localSheetId="18" hidden="1">{"'5.07'!$A$1:$Q$29"}</definedName>
    <definedName name="_tab3" hidden="1">{"'5.07'!$A$1:$Q$29"}</definedName>
    <definedName name="HTML_CodePage" hidden="1">1252</definedName>
    <definedName name="HTML_Control" localSheetId="1" hidden="1">{"'5.07'!$A$1:$Q$29"}</definedName>
    <definedName name="HTML_Control" localSheetId="4" hidden="1">{"'5.07'!$A$1:$Q$29"}</definedName>
    <definedName name="HTML_Control" localSheetId="5" hidden="1">{"'5.07'!$A$1:$Q$29"}</definedName>
    <definedName name="HTML_Control" localSheetId="6" hidden="1">{"'5.07'!$A$1:$Q$29"}</definedName>
    <definedName name="HTML_Control" localSheetId="8" hidden="1">{"'5.07'!$A$1:$Q$29"}</definedName>
    <definedName name="HTML_Control" localSheetId="7" hidden="1">{"'5.07'!$A$1:$Q$29"}</definedName>
    <definedName name="HTML_Control" localSheetId="9" hidden="1">{"'5.07'!$A$1:$Q$29"}</definedName>
    <definedName name="HTML_Control" localSheetId="10" hidden="1">{"'5.07'!$A$1:$Q$29"}</definedName>
    <definedName name="HTML_Control" localSheetId="11" hidden="1">{"'5.07'!$A$1:$Q$29"}</definedName>
    <definedName name="HTML_Control" localSheetId="12" hidden="1">{"'5.07'!$A$1:$Q$29"}</definedName>
    <definedName name="HTML_Control" localSheetId="14" hidden="1">{"'5.07'!$A$1:$Q$29"}</definedName>
    <definedName name="HTML_Control" localSheetId="15" hidden="1">{"'5.07'!$A$1:$Q$29"}</definedName>
    <definedName name="HTML_Control" localSheetId="16" hidden="1">{"'5.07'!$A$1:$Q$29"}</definedName>
    <definedName name="HTML_Control" localSheetId="17" hidden="1">{"'5.07'!$A$1:$Q$29"}</definedName>
    <definedName name="HTML_Control" localSheetId="18" hidden="1">{"'5.07'!$A$1:$Q$29"}</definedName>
    <definedName name="HTML_Control" hidden="1">{"'5.07'!$A$1:$Q$29"}</definedName>
    <definedName name="HTML_Description" hidden="1">""</definedName>
    <definedName name="HTML_Email" hidden="1">""</definedName>
    <definedName name="HTML_Header" hidden="1">"5.07"</definedName>
    <definedName name="HTML_LastUpdate" hidden="1">"07.10.98"</definedName>
    <definedName name="HTML_LineAfter" hidden="1">FALSE</definedName>
    <definedName name="HTML_LineBefore" hidden="1">FALSE</definedName>
    <definedName name="HTML_Name" hidden="1">"Weitzer &amp; Partner"</definedName>
    <definedName name="HTML_OBDlg2" hidden="1">TRUE</definedName>
    <definedName name="HTML_OBDlg4" hidden="1">TRUE</definedName>
    <definedName name="HTML_OS" hidden="1">0</definedName>
    <definedName name="HTML_PathFile" hidden="1">"C:\jb98\3d\daten\Kap5\j-0507.htm"</definedName>
    <definedName name="HTML_Title" hidden="1">"05_07"</definedName>
    <definedName name="SChisse" localSheetId="1" hidden="1">{"'5.10'!$A$1:$Z$27"}</definedName>
    <definedName name="SChisse" localSheetId="4" hidden="1">{"'5.10'!$A$1:$Z$27"}</definedName>
    <definedName name="SChisse" localSheetId="5" hidden="1">{"'5.10'!$A$1:$Z$27"}</definedName>
    <definedName name="SChisse" localSheetId="6" hidden="1">{"'5.10'!$A$1:$Z$27"}</definedName>
    <definedName name="SChisse" localSheetId="8" hidden="1">{"'5.10'!$A$1:$Z$27"}</definedName>
    <definedName name="SChisse" localSheetId="7" hidden="1">{"'5.10'!$A$1:$Z$27"}</definedName>
    <definedName name="SChisse" localSheetId="9" hidden="1">{"'5.10'!$A$1:$Z$27"}</definedName>
    <definedName name="SChisse" localSheetId="10" hidden="1">{"'5.10'!$A$1:$Z$27"}</definedName>
    <definedName name="SChisse" localSheetId="11" hidden="1">{"'5.10'!$A$1:$Z$27"}</definedName>
    <definedName name="SChisse" localSheetId="12" hidden="1">{"'5.10'!$A$1:$Z$27"}</definedName>
    <definedName name="SChisse" localSheetId="14" hidden="1">{"'5.10'!$A$1:$Z$27"}</definedName>
    <definedName name="SChisse" localSheetId="15" hidden="1">{"'5.10'!$A$1:$Z$27"}</definedName>
    <definedName name="SChisse" localSheetId="16" hidden="1">{"'5.10'!$A$1:$Z$27"}</definedName>
    <definedName name="SChisse" localSheetId="17" hidden="1">{"'5.10'!$A$1:$Z$27"}</definedName>
    <definedName name="SChisse" localSheetId="18" hidden="1">{"'5.10'!$A$1:$Z$27"}</definedName>
    <definedName name="SChisse" hidden="1">{"'5.10'!$A$1:$Z$27"}</definedName>
    <definedName name="shit" localSheetId="1" hidden="1">{"'15.01L'!$A$1:$I$62"}</definedName>
    <definedName name="shit" localSheetId="4" hidden="1">{"'15.01L'!$A$1:$I$62"}</definedName>
    <definedName name="shit" localSheetId="5" hidden="1">{"'15.01L'!$A$1:$I$62"}</definedName>
    <definedName name="shit" localSheetId="6" hidden="1">{"'15.01L'!$A$1:$I$62"}</definedName>
    <definedName name="shit" localSheetId="8" hidden="1">{"'15.01L'!$A$1:$I$62"}</definedName>
    <definedName name="shit" localSheetId="7" hidden="1">{"'15.01L'!$A$1:$I$62"}</definedName>
    <definedName name="shit" localSheetId="9" hidden="1">{"'15.01L'!$A$1:$I$62"}</definedName>
    <definedName name="shit" localSheetId="10" hidden="1">{"'15.01L'!$A$1:$I$62"}</definedName>
    <definedName name="shit" localSheetId="11" hidden="1">{"'15.01L'!$A$1:$I$62"}</definedName>
    <definedName name="shit" localSheetId="12" hidden="1">{"'15.01L'!$A$1:$I$62"}</definedName>
    <definedName name="shit" localSheetId="14" hidden="1">{"'15.01L'!$A$1:$I$62"}</definedName>
    <definedName name="shit" localSheetId="15" hidden="1">{"'15.01L'!$A$1:$I$62"}</definedName>
    <definedName name="shit" localSheetId="16" hidden="1">{"'15.01L'!$A$1:$I$62"}</definedName>
    <definedName name="shit" localSheetId="17" hidden="1">{"'15.01L'!$A$1:$I$62"}</definedName>
    <definedName name="shit" localSheetId="18" hidden="1">{"'15.01L'!$A$1:$I$62"}</definedName>
    <definedName name="shit" hidden="1">{"'15.01L'!$A$1:$I$62"}</definedName>
    <definedName name="shti" localSheetId="1" hidden="1">{"'15.01L'!$A$1:$I$62"}</definedName>
    <definedName name="shti" localSheetId="4" hidden="1">{"'15.01L'!$A$1:$I$62"}</definedName>
    <definedName name="shti" localSheetId="5" hidden="1">{"'15.01L'!$A$1:$I$62"}</definedName>
    <definedName name="shti" localSheetId="6" hidden="1">{"'15.01L'!$A$1:$I$62"}</definedName>
    <definedName name="shti" localSheetId="8" hidden="1">{"'15.01L'!$A$1:$I$62"}</definedName>
    <definedName name="shti" localSheetId="7" hidden="1">{"'15.01L'!$A$1:$I$62"}</definedName>
    <definedName name="shti" localSheetId="9" hidden="1">{"'15.01L'!$A$1:$I$62"}</definedName>
    <definedName name="shti" localSheetId="10" hidden="1">{"'15.01L'!$A$1:$I$62"}</definedName>
    <definedName name="shti" localSheetId="11" hidden="1">{"'15.01L'!$A$1:$I$62"}</definedName>
    <definedName name="shti" localSheetId="12" hidden="1">{"'15.01L'!$A$1:$I$62"}</definedName>
    <definedName name="shti" localSheetId="14" hidden="1">{"'15.01L'!$A$1:$I$62"}</definedName>
    <definedName name="shti" localSheetId="15" hidden="1">{"'15.01L'!$A$1:$I$62"}</definedName>
    <definedName name="shti" localSheetId="16" hidden="1">{"'15.01L'!$A$1:$I$62"}</definedName>
    <definedName name="shti" localSheetId="17" hidden="1">{"'15.01L'!$A$1:$I$62"}</definedName>
    <definedName name="shti" localSheetId="18" hidden="1">{"'15.01L'!$A$1:$I$62"}</definedName>
    <definedName name="shti" hidden="1">{"'15.01L'!$A$1:$I$62"}</definedName>
    <definedName name="tab" localSheetId="1" hidden="1">{"'5.07'!$A$1:$Q$29"}</definedName>
    <definedName name="tab" localSheetId="4" hidden="1">{"'5.07'!$A$1:$Q$29"}</definedName>
    <definedName name="tab" localSheetId="5" hidden="1">{"'5.07'!$A$1:$Q$29"}</definedName>
    <definedName name="tab" localSheetId="6" hidden="1">{"'5.07'!$A$1:$Q$29"}</definedName>
    <definedName name="tab" localSheetId="8" hidden="1">{"'5.07'!$A$1:$Q$29"}</definedName>
    <definedName name="tab" localSheetId="7" hidden="1">{"'5.07'!$A$1:$Q$29"}</definedName>
    <definedName name="tab" localSheetId="9" hidden="1">{"'5.07'!$A$1:$Q$29"}</definedName>
    <definedName name="tab" localSheetId="10" hidden="1">{"'5.07'!$A$1:$Q$29"}</definedName>
    <definedName name="tab" localSheetId="11" hidden="1">{"'5.07'!$A$1:$Q$29"}</definedName>
    <definedName name="tab" localSheetId="12" hidden="1">{"'5.07'!$A$1:$Q$29"}</definedName>
    <definedName name="tab" localSheetId="14" hidden="1">{"'5.07'!$A$1:$Q$29"}</definedName>
    <definedName name="tab" localSheetId="15" hidden="1">{"'5.07'!$A$1:$Q$29"}</definedName>
    <definedName name="tab" localSheetId="16" hidden="1">{"'5.07'!$A$1:$Q$29"}</definedName>
    <definedName name="tab" localSheetId="17" hidden="1">{"'5.07'!$A$1:$Q$29"}</definedName>
    <definedName name="tab" localSheetId="18" hidden="1">{"'5.07'!$A$1:$Q$29"}</definedName>
    <definedName name="tab" hidden="1">{"'5.07'!$A$1:$Q$29"}</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C5" i="8" l="1"/>
  <c r="D5" i="8"/>
  <c r="E5" i="8"/>
  <c r="F5" i="8"/>
  <c r="G5" i="8"/>
  <c r="B5" i="8"/>
</calcChain>
</file>

<file path=xl/sharedStrings.xml><?xml version="1.0" encoding="utf-8"?>
<sst xmlns="http://schemas.openxmlformats.org/spreadsheetml/2006/main" count="3110" uniqueCount="470">
  <si>
    <t>F&amp;E-Beschäftigte insgesamt</t>
  </si>
  <si>
    <t>Wissenschaftliches
Personal</t>
  </si>
  <si>
    <t>Höherqualifiziertes
nichtwissenschaft-
liches Personal</t>
  </si>
  <si>
    <t>Sonstiges nicht-
wissenschaftliches Personal</t>
  </si>
  <si>
    <t>Kopfzahlen</t>
  </si>
  <si>
    <t>Insgesamt</t>
  </si>
  <si>
    <t>Hochschulsektor</t>
  </si>
  <si>
    <t>Universitäten</t>
  </si>
  <si>
    <t>darunter Universitätskliniken</t>
  </si>
  <si>
    <t>darunter Universitäten der Künste</t>
  </si>
  <si>
    <t>Fachhochschulen</t>
  </si>
  <si>
    <t>Privatuniversitäten</t>
  </si>
  <si>
    <t>Pädagogische Hochschulen</t>
  </si>
  <si>
    <t>Sonstiger Hochschulsektor</t>
  </si>
  <si>
    <t>Sektor Staat</t>
  </si>
  <si>
    <t>Privater gemeinnütziger Sektor</t>
  </si>
  <si>
    <t>Unternehmenssektor</t>
  </si>
  <si>
    <t>Kooperativer Bereich</t>
  </si>
  <si>
    <t>Firmeneigener Bereich</t>
  </si>
  <si>
    <t>Vollzeitäquivalente</t>
  </si>
  <si>
    <t>Höherqualifiziertes
nichtwissenschaftliches Personal</t>
  </si>
  <si>
    <t>Männer</t>
  </si>
  <si>
    <t>Frauen</t>
  </si>
  <si>
    <t>Durchführungssektor</t>
  </si>
  <si>
    <t>Wissenschaftszweig</t>
  </si>
  <si>
    <t xml:space="preserve"> Sektor
Staat</t>
  </si>
  <si>
    <t xml:space="preserve"> Privater gemein-nütziger
 Sektor</t>
  </si>
  <si>
    <t>Fachhoch-schulen</t>
  </si>
  <si>
    <t>Privat-
universitäten</t>
  </si>
  <si>
    <t>Pädagogische
Hochschulen</t>
  </si>
  <si>
    <t xml:space="preserve">1 Naturwissenschaften </t>
  </si>
  <si>
    <t>1010 Mathematik</t>
  </si>
  <si>
    <t>1020 Informatik</t>
  </si>
  <si>
    <t>1030 Physik, Astronomie</t>
  </si>
  <si>
    <t>1040 Chemie</t>
  </si>
  <si>
    <t>1051 Geologie, Mineralogie</t>
  </si>
  <si>
    <t>1052 Meteorologie, Klimatologie</t>
  </si>
  <si>
    <t>1053 Hydrologie</t>
  </si>
  <si>
    <t>1054 Physische Geographie</t>
  </si>
  <si>
    <t>1059 Sonstige und Interdisziplinäre Geowissenschaften</t>
  </si>
  <si>
    <t>1060 Biologie</t>
  </si>
  <si>
    <t>1070 Andere Naturwissenschaften</t>
  </si>
  <si>
    <t>2 Technische Wissenschaften</t>
  </si>
  <si>
    <t>2011 Bauingenieurwesen</t>
  </si>
  <si>
    <t>2012 Architektur</t>
  </si>
  <si>
    <t>2013 Verkehrswesen</t>
  </si>
  <si>
    <t>2019 Sonstiges Bauwesen</t>
  </si>
  <si>
    <t>2020 Elektrotechnik, Elektronik, Informationstechnik</t>
  </si>
  <si>
    <t>2030 Maschinenbau</t>
  </si>
  <si>
    <t>2040 Chemische Verfahrenstechnik</t>
  </si>
  <si>
    <t>2050 Werkstofftechnik</t>
  </si>
  <si>
    <t>2060 Medizintechnik</t>
  </si>
  <si>
    <t>2071 Umwelttechnik</t>
  </si>
  <si>
    <t>2072 Ingenieurgeologie, Geotechnik</t>
  </si>
  <si>
    <t>2073 Bergbau, Erdölgewinnung</t>
  </si>
  <si>
    <t>2074 Geodäsie, Vermessungswesen</t>
  </si>
  <si>
    <t>2079 Sonstiges Umweltingenieurwesen, Angewandte Geowissenschaften</t>
  </si>
  <si>
    <t>2080 Umweltbiotechnologie</t>
  </si>
  <si>
    <t>2090 Industrielle Biotechnologie</t>
  </si>
  <si>
    <t>2100 Nanotechnologie</t>
  </si>
  <si>
    <t>2111 Metallurgie</t>
  </si>
  <si>
    <t>2112 Lebensmitteltechnologie</t>
  </si>
  <si>
    <t>2119 Sonstige Technische Wissenschaften</t>
  </si>
  <si>
    <t>3 Humanmedizin, Gesundheitswissenschaften</t>
  </si>
  <si>
    <t>3011 Anatomie, Pathologie, Physiologie</t>
  </si>
  <si>
    <t>3012 Pharmazie, Pharmakologie, Toxikologie</t>
  </si>
  <si>
    <t>3013 Medizinische Biochemie, Humangenetik</t>
  </si>
  <si>
    <t>3014 Neurowissenschaften</t>
  </si>
  <si>
    <t>3019 Sonstige Medizinisch-theoretische Wissenschaften</t>
  </si>
  <si>
    <t>3020 Klinische Medizin</t>
  </si>
  <si>
    <t>3030 Gesundheitswissenschaften</t>
  </si>
  <si>
    <t>3040 Medizinische Biotechnologie</t>
  </si>
  <si>
    <t>3051 Gerichtsmedizin</t>
  </si>
  <si>
    <t>3059 Sonstige Humanmedizin, Gesundheits-
wissenschaften</t>
  </si>
  <si>
    <t xml:space="preserve">4 Agrarwissenschaften, Veterinärmedizin </t>
  </si>
  <si>
    <t>4011 Ackerbau, Gartenbau</t>
  </si>
  <si>
    <t>4012 Forst- und Holzwirtschaft</t>
  </si>
  <si>
    <t>4019 Sonstige Land- und Forstwirtschaft, Fischerei</t>
  </si>
  <si>
    <t>4020 Tierzucht, Tierproduktion</t>
  </si>
  <si>
    <t>4030 Veterinärmedizin</t>
  </si>
  <si>
    <t>4040 Agrarbiotechnologie, Lebensmittelbiotechnologie</t>
  </si>
  <si>
    <t>4050 Andere Agrarwissenschaften</t>
  </si>
  <si>
    <t>5 Sozialwissenschaften</t>
  </si>
  <si>
    <t>5010 Psychologie</t>
  </si>
  <si>
    <t>5020 Wirtschaftswissenschaften</t>
  </si>
  <si>
    <t>5030 Erziehungswissenschaften</t>
  </si>
  <si>
    <t>5040 Soziologie</t>
  </si>
  <si>
    <t>5050 Rechtswissenschaften</t>
  </si>
  <si>
    <t>5060 Politikwissenschaften</t>
  </si>
  <si>
    <t>5070 Humangeographie, Regionale Geographie, Raumplanung</t>
  </si>
  <si>
    <t>5080 Medien- und Kommunikationswissenschaften</t>
  </si>
  <si>
    <t>5090 Andere Sozialwissenschaften</t>
  </si>
  <si>
    <t>6 Geisteswissenschaften</t>
  </si>
  <si>
    <t>6010 Geschichte, Archäologie</t>
  </si>
  <si>
    <t>6020 Sprach- und Literaturwissenschaften</t>
  </si>
  <si>
    <t>6031 Philosophie, Ethik</t>
  </si>
  <si>
    <t>6032 Theologie</t>
  </si>
  <si>
    <t>6039 Sonstige Religion, Religionswissenschaften</t>
  </si>
  <si>
    <t>6040 Kunstwissenschaften</t>
  </si>
  <si>
    <t>6050 Andere Geisteswissenschaften</t>
  </si>
  <si>
    <t>F&amp;E-Ausgaben
insgesamt</t>
  </si>
  <si>
    <t>Personal-
ausgaben</t>
  </si>
  <si>
    <t>Laufende
Sachausgaben</t>
  </si>
  <si>
    <t>Ausgaben für
Ausrüstungs-
investitionen</t>
  </si>
  <si>
    <t>Bauausgaben
und Ausgaben
für Liegen-
schaftsankäufe</t>
  </si>
  <si>
    <t>-</t>
  </si>
  <si>
    <t>F&amp;E-Ausgaben 
insgesamt
in 1 000 Euro</t>
  </si>
  <si>
    <t>Grundlagenforschung</t>
  </si>
  <si>
    <t>Angewandte Forschung</t>
  </si>
  <si>
    <t>Experimentelle Entwicklung</t>
  </si>
  <si>
    <t>in 1 000 Euro</t>
  </si>
  <si>
    <t>in %</t>
  </si>
  <si>
    <t>F&amp;E-Ausgaben 
insgesamt</t>
  </si>
  <si>
    <t>F&amp;E-Ausgaben finanziert durch</t>
  </si>
  <si>
    <t>Unternehmens-
sektor</t>
  </si>
  <si>
    <t>Privater
gemeinnütziger
Sektor</t>
  </si>
  <si>
    <r>
      <t>Hochschul-sektor</t>
    </r>
    <r>
      <rPr>
        <vertAlign val="superscript"/>
        <sz val="9"/>
        <rFont val="Calibri"/>
        <family val="2"/>
      </rPr>
      <t>1</t>
    </r>
  </si>
  <si>
    <t>Ausland</t>
  </si>
  <si>
    <t>F&amp;E-Ausgaben insgesamt</t>
  </si>
  <si>
    <t>Laufende
Sach-
ausgaben</t>
  </si>
  <si>
    <t>Bauausgaben
und Ausgaben für Liegenschafts-
ankäufe</t>
  </si>
  <si>
    <t>1 Naturwissenschaften</t>
  </si>
  <si>
    <t>darunter an Universitätskliniken</t>
  </si>
  <si>
    <t>4 Agrarwissenschaften, Veterinärmedizin</t>
  </si>
  <si>
    <t>F&amp;E-
Ausgaben insgesamt
in 1 000 Euro</t>
  </si>
  <si>
    <t>Grundlagen-
forschung</t>
  </si>
  <si>
    <t>Angewandte
Forschung</t>
  </si>
  <si>
    <t>Experimentelle
Entwicklung</t>
  </si>
  <si>
    <t>Bundesland: Wien</t>
  </si>
  <si>
    <t>Sektor Staat
insgesamt</t>
  </si>
  <si>
    <t>Bund</t>
  </si>
  <si>
    <t>Länder</t>
  </si>
  <si>
    <t>Gemeinden</t>
  </si>
  <si>
    <r>
      <t>Sonstiger 
Sektor Staat</t>
    </r>
    <r>
      <rPr>
        <vertAlign val="superscript"/>
        <sz val="9"/>
        <rFont val="Calibri"/>
        <family val="2"/>
      </rPr>
      <t>1</t>
    </r>
  </si>
  <si>
    <t>mit Universitätskliniken</t>
  </si>
  <si>
    <t>ohne Universitätskliniken</t>
  </si>
  <si>
    <t>Universitätskliniken</t>
  </si>
  <si>
    <t>Kopfzahl</t>
  </si>
  <si>
    <t>unter 25
Jahre</t>
  </si>
  <si>
    <t>25 bis 29
Jahre</t>
  </si>
  <si>
    <t>30 bis 34
Jahre</t>
  </si>
  <si>
    <t>35 bis 39
Jahre</t>
  </si>
  <si>
    <t>40 bis 44
Jahre</t>
  </si>
  <si>
    <t>45 bis 49
Jahre</t>
  </si>
  <si>
    <t>50 bis 54
Jahre</t>
  </si>
  <si>
    <t>55 bis 59
Jahre</t>
  </si>
  <si>
    <t>60 bis 64
Jahre</t>
  </si>
  <si>
    <t>65 Jahre
und älter</t>
  </si>
  <si>
    <t>Männer und Frauen</t>
  </si>
  <si>
    <t xml:space="preserve">1  Naturwissenschaften </t>
  </si>
  <si>
    <t>2  Technische Wissenschaften</t>
  </si>
  <si>
    <t>3  Humanmedizin, Gesundheitswissenschaften</t>
  </si>
  <si>
    <t xml:space="preserve">4  Agrarwissenschaften, Veterinärmedizin </t>
  </si>
  <si>
    <t>5  Sozialwissenschaften</t>
  </si>
  <si>
    <t>6  Geisteswissenschaften</t>
  </si>
  <si>
    <t>WFE-01: F&amp;E-Beschäftigte 2023 nach Durchführungssektor und Beschäftigtenkategorie</t>
  </si>
  <si>
    <t>WFE-04: F&amp;E-Beschäftigte 2023 nach Durchführungssektor, höchster abgeschlossener Ausbildung und Geschlecht – in Vollzeitäquivalenten</t>
  </si>
  <si>
    <r>
      <t>WFE-02: F&amp;E-Beschä</t>
    </r>
    <r>
      <rPr>
        <b/>
        <sz val="11"/>
        <rFont val="Calibri"/>
        <family val="2"/>
      </rPr>
      <t>ftigte 2023</t>
    </r>
    <r>
      <rPr>
        <b/>
        <sz val="11"/>
        <color rgb="FF000000"/>
        <rFont val="Calibri"/>
        <family val="2"/>
      </rPr>
      <t xml:space="preserve"> nach Durchführungssektor, Beschäftigtenkategorie und Geschlecht</t>
    </r>
  </si>
  <si>
    <t>WFE-03: F&amp;E-Beschäftigte 2023 nach Durchführungssektor, höchster abgeschlossener Ausbildung und Geschlecht – in Kopfzahlen</t>
  </si>
  <si>
    <t>WFE-05: F&amp;E-Ausgaben 2023 nach Durchführungssektor und Ausgabenart – in Tausend Euro</t>
  </si>
  <si>
    <r>
      <t xml:space="preserve">WFE-06: F&amp;E-Ausgaben </t>
    </r>
    <r>
      <rPr>
        <b/>
        <sz val="11"/>
        <rFont val="Calibri"/>
        <family val="2"/>
      </rPr>
      <t>2023</t>
    </r>
    <r>
      <rPr>
        <b/>
        <sz val="11"/>
        <color rgb="FF000000"/>
        <rFont val="Calibri"/>
        <family val="2"/>
      </rPr>
      <t xml:space="preserve"> nach Durchführungssektor und Forschungsart</t>
    </r>
  </si>
  <si>
    <t>WFE-09: Finanzierung der F&amp;E-Ausgaben 2023 durch den Sektor Staat nach Wissenschaftszweig und Finanzierungsbereich – in Tausend Euro</t>
  </si>
  <si>
    <t>WUNI-02: Universitäten: Wissenschaftliches Personal in F&amp;E 2023 nach Wissenschaftszweig, Geschlecht und Altersgruppe</t>
  </si>
  <si>
    <t>WUNI-03: Universitäten: F&amp;E-Ausgaben 2023 nach Wissenschaftszweig und Ausgabenart – in Tausend Euro</t>
  </si>
  <si>
    <t>WUNI-04: Universitäten: F&amp;E-Ausgaben 2023 nach Wissenschaftszweig und Forschungsart</t>
  </si>
  <si>
    <t>WUNI-06: Universitäten: Finanzierung der F&amp;E-Ausgaben 2023 durch den Sektor Staat nach Wissenschaftszweig und Finanzierungsbereich – in Tausend Euro</t>
  </si>
  <si>
    <t>Doktorats-
studium</t>
  </si>
  <si>
    <t>BHS-Matura</t>
  </si>
  <si>
    <t>Bachelor-
oder 
Kurzstudium</t>
  </si>
  <si>
    <t>Meister:innen-
oder Werk-
meister:innen-
prüfung</t>
  </si>
  <si>
    <t>Sonstige
Ausbildung</t>
  </si>
  <si>
    <t>Hochschul-
verwandte 
Lehranstalt</t>
  </si>
  <si>
    <t>Tabellenverzeichnis</t>
  </si>
  <si>
    <t>WFE-02: F&amp;E-Beschäftigte 2023 nach Durchführungssektor, Beschäftigtenkategorie und Geschlecht</t>
  </si>
  <si>
    <t>WFE-06: F&amp;E-Ausgaben 2023 nach Durchführungssektor und Forschungsart</t>
  </si>
  <si>
    <t>Glossar</t>
  </si>
  <si>
    <t>Beschreibung/Erläuterung</t>
  </si>
  <si>
    <t>G</t>
  </si>
  <si>
    <t>Wert wird aufgrund gesetzlicher Bestimmungen nicht einzeln veröffentlicht; in Summen enthalten.</t>
  </si>
  <si>
    <t>F&amp;E</t>
  </si>
  <si>
    <t>Forschung und experimentelle Entwicklung</t>
  </si>
  <si>
    <t>FFG</t>
  </si>
  <si>
    <t>Österreichische Forschungsförderungsgesellschaft mbH</t>
  </si>
  <si>
    <t>FWF</t>
  </si>
  <si>
    <t>Österreichischer Wissenschaftsfonds – Fonds zur Förderung der wissenschaftlichen Forschung</t>
  </si>
  <si>
    <t>VGR</t>
  </si>
  <si>
    <t>Volkswirtschaftliche Gesamtrechnungen</t>
  </si>
  <si>
    <t>VZÄ</t>
  </si>
  <si>
    <t>Ein Vollzeitäquivalent (Personenjahr) entspricht der Arbeitszeit einer:eines Vollzeitbeschäftigten über ein Jahr.</t>
  </si>
  <si>
    <t>Definitionen</t>
  </si>
  <si>
    <t>Dieser Teil des Unternehmenssektors umfasst private und öffentliche Unternehmen.</t>
  </si>
  <si>
    <t>Universitäten (öffentliche und private), Hochschulen und andere tertiäre Bildungseinrichtungen sowie von diesen verwaltete und kontrollierte Einrichtungen (Forschungszentren etc.). Die Sektor-Definition gilt speziell für die F&amp;E-Statistik, in den VGR wird der Hochschulsektor nicht getrennt ausgewiesen.</t>
  </si>
  <si>
    <t>Kompetenzzentren</t>
  </si>
  <si>
    <t>Die Kompetenzzentren des COMET-Programms (Competence Centers for Excellent Technologies) werden durch eine F&amp;E-Förderinitiative des Bundes eingerichtet und in der F&amp;E-Statistik dem kooperativen Bereich zugeordnet. Das Kompetenzzentren-Förderprogramm des Bundes umfasst die Programmlinien COMET-Zentren, COMET-Projekte und COMET-Module.</t>
  </si>
  <si>
    <t>Dieser Teil des Unternehmenssektors umfasst die ordentlichen Mitglieder der Austrian Cooperative Research (ACR) und Kompetenzzentren.</t>
  </si>
  <si>
    <t>Private Organisationen ohne Erwerbszweck (POoE), insbesondere Vereine (Sektor-Definition lt. VGR)</t>
  </si>
  <si>
    <t xml:space="preserve">Sektor Staat </t>
  </si>
  <si>
    <t>Einrichtungen von Bund, Ländern, Gemeinden, Kammern (gesetzliche Interessensvertretungen) und Sozialversicherungsträgern sowie von der öffentlichen Hand kontrollierte private Organisationen ohne Erwerbszweck (POoE); ohne Einrichtungen des Hochschulsektors.</t>
  </si>
  <si>
    <t>Öffentliche Universitäten (inkl. Universität für Weiterbildung Krems). F&amp;E-Daten werden auf Ebene von wissenschaftlichen Organisationseinheiten der einzelnen Universitäten erhoben.</t>
  </si>
  <si>
    <t>Klinische Organisationseinheiten an den Medizinischen Universitäten und der medizinischen Fakultät Linz mit der Besonderheit, dass neben den Forschungs- und Lehraufgaben auch Patient:innen betreut werden.</t>
  </si>
  <si>
    <t>umfasst den kooperativen Bereich und den firmeneigenen Bereich (Sektor-Definition lt. VGR)</t>
  </si>
  <si>
    <t>Anmerkung</t>
  </si>
  <si>
    <t>Wien wird als Bundesland bei den Ländern erfasst.</t>
  </si>
  <si>
    <t>Q: STATISTIK AUSTRIA, F&amp;E-Erhebung 2023. – Rundungsdifferenzen. – Erstellt am 22.07.2025</t>
  </si>
  <si>
    <t>Abkürzungen</t>
  </si>
  <si>
    <t>.</t>
  </si>
  <si>
    <t>AHS-Matura,
berufsbildende mittlere Schule,
Lehrabschluss</t>
  </si>
  <si>
    <t>AHS-Matura, 
berufsbildende mittlere Schule, 
Lehrabschluss</t>
  </si>
  <si>
    <t>Master- oder 
Diplomstudium</t>
  </si>
  <si>
    <t>Q: STATISTIK AUSTRIA, F&amp;E-Erhebung 2023. Erstellt am 22.07.2025</t>
  </si>
  <si>
    <t>Q: STATISTIK AUSTRIA, F&amp;E-Erhebung 2023. – Rundungsdifferenzen. – Erstellt am 22.07.2025.</t>
  </si>
  <si>
    <t>in Vollzeitäquivalenten</t>
  </si>
  <si>
    <t>WFE-10: Forschungsstätten: Anzahl der F&amp;E durchführenden Einrichtungen 2023 nach Wissenschaftszweig und Durchführungssektor</t>
  </si>
  <si>
    <t>F&amp;E durchführende Einrichtungen
insgesamt</t>
  </si>
  <si>
    <t>Sonstiger
Hochschul-sektor</t>
  </si>
  <si>
    <t>Q: STATISTIK AUSTRIA, F&amp;E-Erhebung 2023. – Ohne Unternehmenssektor; eine Gliederung nach Wissenschaftszweigen liegt für diesen Sektor nicht vor. – Erstellt am 22.07.2025.</t>
  </si>
  <si>
    <t>Q: STATISTIK AUSTRIA, F&amp;E-Erhebung 2023. Erstellt am 22.07.2025.</t>
  </si>
  <si>
    <t>Q: STATISTIK AUSTRIA, F&amp;E-Erhebung 2023. – Sektor Staat ohne Landeskrankenanstalten; für Landeskrankenanstalten sind Daten zu Forschungsarten nicht verfügbar. – Erstellt am 22.07.2025.</t>
  </si>
  <si>
    <r>
      <t>Q: STATISTIK AUSTRIA, F&amp;E-Erhebung</t>
    </r>
    <r>
      <rPr>
        <sz val="9"/>
        <rFont val="Calibri"/>
        <family val="2"/>
      </rPr>
      <t xml:space="preserve"> 2023</t>
    </r>
    <r>
      <rPr>
        <sz val="9"/>
        <color rgb="FF000000"/>
        <rFont val="Calibri"/>
        <family val="2"/>
      </rPr>
      <t>. Erstellt am 22.07.2025.
1) F&amp;E-Finanzierung aus eigenen Einnahmen der Einrichtungen des Hochschulsektors, z. B. aus technischen Prüf- und Gutachtertätigkeiten, Spenden und Sponsoring.</t>
    </r>
  </si>
  <si>
    <t>WFE-07: Finanzierung der F&amp;E-Ausgaben 2023 nach Durchführungssektor und Finanzierungssektor – in Tausend Euro</t>
  </si>
  <si>
    <t>WFE-08: Finanzierung der F&amp;E-Ausgaben 2023 nach Wissenschaftszweig und Finanzierungssektor – in Tausend Euro</t>
  </si>
  <si>
    <r>
      <t>Q: STATISTIK AUSTRIA, F&amp;E-Erhebung</t>
    </r>
    <r>
      <rPr>
        <sz val="9"/>
        <rFont val="Calibri"/>
        <family val="2"/>
      </rPr>
      <t xml:space="preserve"> 2023</t>
    </r>
    <r>
      <rPr>
        <sz val="9"/>
        <color rgb="FF000000"/>
        <rFont val="Calibri"/>
        <family val="2"/>
      </rPr>
      <t>. Erstellt am 22.07.2025.
1) Ohne Unternehmenssektor (Durchführungssektor); eine Gliederung nach Wissenschaftszweigen liegt für diesen Sektor nicht vor.
2) F&amp;E-Finanzierung aus eigenen Einnahmen der F&amp;E durchführenden Einrichtungen des Hochschulsektors, z. B. aus technischen Prüf- und Gutachtertätigkeiten, Spenden und Sponsoring.</t>
    </r>
  </si>
  <si>
    <r>
      <t>Hochschulsektor</t>
    </r>
    <r>
      <rPr>
        <vertAlign val="superscript"/>
        <sz val="9"/>
        <rFont val="Calibri"/>
        <family val="2"/>
      </rPr>
      <t>2</t>
    </r>
  </si>
  <si>
    <r>
      <t>F&amp;E-Ausgaben
insgesamt</t>
    </r>
    <r>
      <rPr>
        <vertAlign val="superscript"/>
        <sz val="9"/>
        <color rgb="FF000000"/>
        <rFont val="Calibri"/>
        <family val="2"/>
      </rPr>
      <t>1</t>
    </r>
  </si>
  <si>
    <r>
      <t>Q: STATISTIK AUSTRIA, F&amp;E-Erhebung</t>
    </r>
    <r>
      <rPr>
        <sz val="9"/>
        <rFont val="Calibri"/>
        <family val="2"/>
      </rPr>
      <t xml:space="preserve"> 2023</t>
    </r>
    <r>
      <rPr>
        <sz val="9"/>
        <color rgb="FF000000"/>
        <rFont val="Calibri"/>
        <family val="2"/>
      </rPr>
      <t>. Erstellt am 22.07.2025.
1) Ohne Unternehmenssektor (Durchführungssektor); eine Gliederung nach Wissenschaftszweigen liegt für diesen Sektor nicht vor.
2) Inkl. FWF und FFG.</t>
    </r>
  </si>
  <si>
    <r>
      <t>Sonstiger 
Sektor Staat</t>
    </r>
    <r>
      <rPr>
        <vertAlign val="superscript"/>
        <sz val="9"/>
        <rFont val="Calibri"/>
        <family val="2"/>
      </rPr>
      <t>2</t>
    </r>
  </si>
  <si>
    <t>WUNI-05: Universitäten: Finanzierung der F&amp;E-Ausgaben 2023 nach Wissenschaftszweig und Finanzierungssektor – in Tausend Euro</t>
  </si>
  <si>
    <r>
      <t>Hochschulsektor</t>
    </r>
    <r>
      <rPr>
        <vertAlign val="superscript"/>
        <sz val="9"/>
        <rFont val="Calibri"/>
        <family val="2"/>
      </rPr>
      <t>1</t>
    </r>
  </si>
  <si>
    <r>
      <t>Q: STATISTIK AUSTRIA, F&amp;E-Erhebung</t>
    </r>
    <r>
      <rPr>
        <sz val="9"/>
        <rFont val="Calibri"/>
        <family val="2"/>
      </rPr>
      <t xml:space="preserve"> 2023</t>
    </r>
    <r>
      <rPr>
        <sz val="9"/>
        <color rgb="FF000000"/>
        <rFont val="Calibri"/>
        <family val="2"/>
      </rPr>
      <t>. Erstellt am 22.07.2025.
1) F&amp;E-Finanzierung aus eigenen Einnahmen der F&amp;E durchführenden Einrichtungen des Hochschulsektors, z. B. aus technischen Prüf- und Gutachtertätigkeiten, Spenden und Sponsoring.</t>
    </r>
  </si>
  <si>
    <r>
      <t>Q: STATISTIK AUSTRIA, F&amp;E-Erhebung</t>
    </r>
    <r>
      <rPr>
        <sz val="9"/>
        <rFont val="Calibri"/>
        <family val="2"/>
      </rPr>
      <t xml:space="preserve"> 2023</t>
    </r>
    <r>
      <rPr>
        <sz val="9"/>
        <color rgb="FF000000"/>
        <rFont val="Calibri"/>
        <family val="2"/>
      </rPr>
      <t>. Erstellt am 22.07.2025.
1) Inkl. FWF und FFG.</t>
    </r>
  </si>
  <si>
    <r>
      <t>WUNI-01: Universitäten: F&amp;E-Beschä</t>
    </r>
    <r>
      <rPr>
        <b/>
        <sz val="11"/>
        <rFont val="Calibri"/>
        <family val="2"/>
      </rPr>
      <t>ftigte 2023</t>
    </r>
    <r>
      <rPr>
        <b/>
        <sz val="11"/>
        <color rgb="FF000000"/>
        <rFont val="Calibri"/>
        <family val="2"/>
      </rPr>
      <t xml:space="preserve"> nach Wissenschaftszweig, Beschäftigtenkategorie und Geschlecht</t>
    </r>
  </si>
  <si>
    <t>WUNI-01: Universitäten: F&amp;E-Beschäftigte 2023 nach Wissenschaftszweig, Beschäftigtenkategorie und Geschlecht</t>
  </si>
  <si>
    <t>Merkmal</t>
  </si>
  <si>
    <t>Anzahl der F&amp;E durchführenden Erhebungseinheiten</t>
  </si>
  <si>
    <t>VZÄ für F&amp;E</t>
  </si>
  <si>
    <t>insgesamt</t>
  </si>
  <si>
    <r>
      <t>Wissenschaft-
ler:innen und Ingenieur:innen</t>
    </r>
    <r>
      <rPr>
        <vertAlign val="superscript"/>
        <sz val="9"/>
        <color rgb="FF000000"/>
        <rFont val="Calibri"/>
        <family val="2"/>
        <scheme val="minor"/>
      </rPr>
      <t>1</t>
    </r>
  </si>
  <si>
    <r>
      <t>höher qualifiziertes nichtwissen-
schaftliches Personal</t>
    </r>
    <r>
      <rPr>
        <vertAlign val="superscript"/>
        <sz val="9"/>
        <color rgb="FF000000"/>
        <rFont val="Calibri"/>
        <family val="2"/>
        <scheme val="minor"/>
      </rPr>
      <t>2</t>
    </r>
  </si>
  <si>
    <t>sonstiges Hilfspersonal</t>
  </si>
  <si>
    <t>Wirtschaftszweig (ÖNACE 2008)</t>
  </si>
  <si>
    <t>Land- und Forstwirtschaft, Fischerei (01–03)</t>
  </si>
  <si>
    <t>–</t>
  </si>
  <si>
    <t>Bergbau und Gewinnung von Steinen und Erden (05–09)</t>
  </si>
  <si>
    <t>Herstellung von Waren (10–33)</t>
  </si>
  <si>
    <t>Nahrungs- und Futtermittel (10)</t>
  </si>
  <si>
    <t>Getränke (11)</t>
  </si>
  <si>
    <t>Tabakverarbeitung (12)</t>
  </si>
  <si>
    <t>Textilien (13)</t>
  </si>
  <si>
    <t>Bekleidung (14)</t>
  </si>
  <si>
    <t>Leder, Lederwaren und Schuhe (15)</t>
  </si>
  <si>
    <t>Holz-, Flecht-, Korb- und Korkwaren; ohne Möbel (16)</t>
  </si>
  <si>
    <t>Papier, Pappe und Waren daraus (17)</t>
  </si>
  <si>
    <t>Druckerzeugnisse; Vervielfältigung von bespielten 
Ton-, Bild- und Datenträgern (18)</t>
  </si>
  <si>
    <t>Kokerei und Mineralölverarbeitung (19)</t>
  </si>
  <si>
    <t>Chemische Erzeugnisse (20)</t>
  </si>
  <si>
    <t>Pharmazeutische Erzeugnisse (21)</t>
  </si>
  <si>
    <t>Gummi- und Kunststoffwaren (22)</t>
  </si>
  <si>
    <t>Glas und Glaswaren, Keramik, Verarbeitung von Steinen und Erden (23)</t>
  </si>
  <si>
    <t>Roheisen, Stahl und Ferrolegierungen; Stahlrohre; Eisen-, Stahlgießerei (24.1–24.3, 24.51, 24.52)</t>
  </si>
  <si>
    <t>NE-Metalle; Leicht-, Buntmetallgießerei (24.4, 24.53, 24.54)</t>
  </si>
  <si>
    <t>Metallerzeugnisse (25)</t>
  </si>
  <si>
    <t>Datenverarbeitungsgeräte, elektronische und optische Erzeugnisse; ohne elektronische Bauelemente und Leiterplatten (26 ohne 26.1)</t>
  </si>
  <si>
    <t>Elektronische Bauelemente und Leiterplatten (26.1)</t>
  </si>
  <si>
    <t>Elektrische Ausrüstungen (27)</t>
  </si>
  <si>
    <t>Maschinenbau (28)</t>
  </si>
  <si>
    <t>Kraftwagen und Kraftwagenteile (29)</t>
  </si>
  <si>
    <t>Sonstiger Fahrzeugbau (30)</t>
  </si>
  <si>
    <t>Möbel (31)</t>
  </si>
  <si>
    <t>Sonstige Waren; ohne medizinische und zahnmedizinische Apparate und Materialien (32 ohne 32.5)</t>
  </si>
  <si>
    <t>Medizinische und zahnmedizinische Apparate und Materialien (32.5)</t>
  </si>
  <si>
    <t>Reparatur und Installation von Maschinen und Ausrüstungen (33)</t>
  </si>
  <si>
    <t>Energieversorgung (35)</t>
  </si>
  <si>
    <t>Wasserversorgung; Abwasser- und Abfallentsorgung und Beseitigung von Umweltverschmutzungen (36–39)</t>
  </si>
  <si>
    <t>Bau (41–43)</t>
  </si>
  <si>
    <t>Dienstleistungen (45–96)</t>
  </si>
  <si>
    <t>Handel; Instandhaltung und Reparatur von Kraftfahrzeugen (45–47)</t>
  </si>
  <si>
    <t>Verkehr und Lagerei (49–53)</t>
  </si>
  <si>
    <t>Beherbergung und Gastronomie (55–56)</t>
  </si>
  <si>
    <t>Verlagswesen; Herstellung, Verleih und Vertrieb von Filmen und Fernsehprogrammen; Kinos; Tonstudios und Verlegen von Musik; Rundfunkveranstalter (58–60)</t>
  </si>
  <si>
    <t>Telekommunikation (61)</t>
  </si>
  <si>
    <t>Dienstleistungen der Informationstechnologie (62)</t>
  </si>
  <si>
    <t>Informationsdienstleistungen (63)</t>
  </si>
  <si>
    <t>Finanz- und Versicherungsdienstleistungen (64–66)</t>
  </si>
  <si>
    <t>Grundstücks- und Wohnungswesen; Freiberufliche, wissenschaftliche und technische Dienstleistungen; ohne Architektur- und Ingenieurbüros; ohne technische, physikalische und chemische Untersuchung; ohne Forschung und Entwicklung (68; 69–75; ohne 71+72)</t>
  </si>
  <si>
    <t>Architektur- und Ingenieurbüros; technische, physikalische und chemische Untersuchung (71)</t>
  </si>
  <si>
    <t>Forschung und Entwicklung im Bereich Biotechnologie (72.11)</t>
  </si>
  <si>
    <t>Sonstige Forschung und Entwicklung im Bereich Natur-, Ingenieur-, Agrarwissenschaften und Medizin (72.19)</t>
  </si>
  <si>
    <t>Forschung und Entwicklung im Bereich Rechts-, Wirtschafts- und Sozialwissenschaften sowie im Bereich Sprach-, Kultur- und Kunstwissenschaften (72.20)</t>
  </si>
  <si>
    <t>Sonstige wirtschaftliche Dienstleistungen (77–82)</t>
  </si>
  <si>
    <t>Öffentliche Verwaltung, Verteidigung; Sozialversicherung; Erziehung und Unterricht; Gesundheits- und Sozialwesen; Kunst, Unterhaltung und Erholung; sonstige Dienstleistungen (84–96)</t>
  </si>
  <si>
    <t>Q: STATISTIK AUSTRIA, Erhebung über Forschung und experimentelle Entwicklung 2023. Erstellt am 31.07.2025.
Umfasst den kooperativen Bereich und den firmeneigenen Bereich.
1) Akademiker:innen und gleichwertige Kräfte. – 2) Maturant:innen, Techniker:innen, Laborant:innen. – G: Daten können aus Geheimhaltungsgründen nicht gesondert ausgewiesen werden, sind jedoch in den Zwischen- und Endsummen enthalten. – Rundungsdifferenzen.</t>
  </si>
  <si>
    <t>Kopfzahlen für F&amp;E</t>
  </si>
  <si>
    <t>Q: STATISTIK AUSTRIA, Erhebung über Forschung und experimentelle Entwicklung 2023. Erstellt am 31.07.2025. 
Umfasst den kooperativen Bereich und den firmeneigenen Bereich. 
1) Akademiker:innen und gleichwertige Kräfte. – 2) Maturant:innen, Techniker:innen, Laborant:innen. – G: Daten können aus Geheimhaltungsgründen nicht gesondert ausgewiesen werden, sind jedoch in den Zwischen- und Endsummen enthalten. – Rundungsdifferenzen.</t>
  </si>
  <si>
    <t>Anzahl der F&amp;E durchführenden Erhebungs-
einheiten</t>
  </si>
  <si>
    <t>Q: STATISTIK AUSTRIA, Erhebung über Forschung und experimentelle Entwicklung 2023. Erstellt am 31.07.2025. 
Umfasst den kooperativen Bereich und den firmeneigenen Bereich.
1) Akademiker:innen und gleichwertige Kräfte. – 2) Maturant:innen, Techniker:innen, Laborant:innen. – G: Daten können aus Geheimhaltungsgründen nicht gesondert ausgewiesen werden, sind jedoch in den Zwischen- und Endsummen enthalten. – Rundungsdifferenzen.</t>
  </si>
  <si>
    <t>Interne
F&amp;E-
Ausgaben
insgesamt</t>
  </si>
  <si>
    <t>Ausgaben
für
Anlagen und
Ausstattung</t>
  </si>
  <si>
    <t>Ausgaben
für
Gebäude und
Grundstücke</t>
  </si>
  <si>
    <t>in 1 000 EUR</t>
  </si>
  <si>
    <t>Q: STATISTIK AUSTRIA, Erhebung über Forschung und experimentelle Entwicklung (F&amp;E) 2023. Erstellt am 31.07.2025. 
Umfasst den firmeneigenen Bereich und den kooperativen Bereich. – G: Daten können aus Geheimhaltungsgründen nicht gesondert ausgewiesen werden, sind jedoch in den Zwischen- und Endsummen enthalten.</t>
  </si>
  <si>
    <t>Q: STATISTIK AUSTRIA, Erhebung über Forschung und experimentelle Entwicklung (F&amp;E) 2023. Erstellt am 31.07.2025.
Umfasst den firmeneigenen Bereich und den kooperativen Bereich. – G: Daten können aus Geheimhaltungsgründen nicht gesondert ausgewiesen werden, sind jedoch in den Zwischen- und Endsummen enthalten.</t>
  </si>
  <si>
    <t>Anzahl der 
F&amp;E 
durchfüh-
renden 
Erhebungs-
einheiten</t>
  </si>
  <si>
    <t>Davon für</t>
  </si>
  <si>
    <t>angewandte Forschung</t>
  </si>
  <si>
    <t>experimentelle
Entwicklung</t>
  </si>
  <si>
    <t>in 1 000 EUR</t>
  </si>
  <si>
    <t>Q: STATISTIK AUSTRIA, Erhebung über Forschung und experimentelle Entwicklung (F&amp;E) 2023. Erstellt am 31.07.2025.
Umfasst den firmeneigenen Bereich und den kooperativen Bereich.
G: Daten können aus Geheimhaltungsgründen nicht gesondert ausgewiesen werden, sind jedoch in den Zwischen- und Endsummen enthalten. – Rundungsdifferenzen.</t>
  </si>
  <si>
    <t>Wirtschaftszweig</t>
  </si>
  <si>
    <t>Anzahl der
F&amp;E durch-
führenden
Erhebungs-
einheiten</t>
  </si>
  <si>
    <t>Finanzierungssektoren/-bereiche</t>
  </si>
  <si>
    <t>öffentlicher Sektor</t>
  </si>
  <si>
    <t>privater
gemein-
nütziger
Sektor</t>
  </si>
  <si>
    <t>Hochschul-sektor</t>
  </si>
  <si>
    <r>
      <t>Ausland
einschl. inter-nationale Organisa-tionen
(ohne EU)</t>
    </r>
    <r>
      <rPr>
        <vertAlign val="superscript"/>
        <sz val="9"/>
        <rFont val="Calibri"/>
        <family val="2"/>
        <scheme val="minor"/>
      </rPr>
      <t>5</t>
    </r>
  </si>
  <si>
    <t>EU</t>
  </si>
  <si>
    <t>Mittel von Unter-nehmen</t>
  </si>
  <si>
    <r>
      <t>Forschungs-prämie</t>
    </r>
    <r>
      <rPr>
        <vertAlign val="superscript"/>
        <sz val="9"/>
        <rFont val="Calibri"/>
        <family val="2"/>
        <scheme val="minor"/>
      </rPr>
      <t>1</t>
    </r>
  </si>
  <si>
    <r>
      <t>Bund</t>
    </r>
    <r>
      <rPr>
        <vertAlign val="superscript"/>
        <sz val="5"/>
        <rFont val="Arial"/>
        <family val="2"/>
      </rPr>
      <t/>
    </r>
  </si>
  <si>
    <r>
      <t>Länder</t>
    </r>
    <r>
      <rPr>
        <vertAlign val="superscript"/>
        <sz val="9"/>
        <rFont val="Calibri"/>
        <family val="2"/>
        <scheme val="minor"/>
      </rPr>
      <t>2</t>
    </r>
  </si>
  <si>
    <r>
      <t>FFG</t>
    </r>
    <r>
      <rPr>
        <vertAlign val="superscript"/>
        <sz val="9"/>
        <rFont val="Calibri"/>
        <family val="2"/>
        <scheme val="minor"/>
      </rPr>
      <t>3</t>
    </r>
  </si>
  <si>
    <r>
      <t>sonstige
öffentliche
Finan-
zierung</t>
    </r>
    <r>
      <rPr>
        <vertAlign val="superscript"/>
        <sz val="9"/>
        <rFont val="Calibri"/>
        <family val="2"/>
        <scheme val="minor"/>
      </rPr>
      <t>4</t>
    </r>
  </si>
  <si>
    <t>Q: STATISTIK AUSTRIA, Erhebung über Forschung und experimentelle Entwicklung (F&amp;E) 2023. Erstellt am 31.07.2025.
1) Steuergutschrift für begünstigte F&amp;E-Ausgaben der Unternehmen. – 2) Länder einschließlich Wien, Gemeinden ohne Wien. – 3) Österreichische Forschungsförderungsgesellschaft: Nur Zuschüsse; Darlehen sind unter "Mittel von Unternehmen" enthalten. – 4) Umfasst Mittel von Kammern, Sozialversicherungsträgern und sonstige öffentliche Finanzierung. – 5) Umfasst Mittel von ausländischen Unternehmen, Mittel von internationalen Organisationen und sonstige Finanzierung aus dem Ausland.</t>
  </si>
  <si>
    <t>Beschäftigtengrößenklassen 
der Unternehmen</t>
  </si>
  <si>
    <t>Interne Ausgaben
für F&amp;E</t>
  </si>
  <si>
    <t>Beschäftigte in F&amp;E</t>
  </si>
  <si>
    <t>in Kopfzahlen</t>
  </si>
  <si>
    <t>Weniger als 10 Beschäftigte</t>
  </si>
  <si>
    <t>10 - 49 Beschäftigte</t>
  </si>
  <si>
    <t>50 - 249 Beschäftigte</t>
  </si>
  <si>
    <t>250 - 999 Beschäftigte</t>
  </si>
  <si>
    <t>1.000 und mehr Beschäftigte</t>
  </si>
  <si>
    <t>Q: STATISTIK AUSTRIA, Erhebung über Forschung und experimentelle Entwicklung (F&amp;E) 2023. Erstellt am 31.07.2025.</t>
  </si>
  <si>
    <t>Interne F&amp;E-Ausgaben</t>
  </si>
  <si>
    <t>Interne Ausgaben für F&amp;E</t>
  </si>
  <si>
    <t>Anteil an den internen 
F&amp;E-Ausgaben</t>
  </si>
  <si>
    <t>Wien insgesamt</t>
  </si>
  <si>
    <t>Wien “Top 10” - Unternehmen</t>
  </si>
  <si>
    <t>Q: STATISTIK AUSTRIA, Erhebung über Forschung und experimentelle Entwicklung (F&amp;E) 2023. Erstellt am 31.07.2025</t>
  </si>
  <si>
    <t>Österreich insgesamt</t>
  </si>
  <si>
    <t>Österreichs “Top 10” - Unternehmen</t>
  </si>
  <si>
    <t>ÖNACE 2008</t>
  </si>
  <si>
    <t>Anzahl der F&amp;E betreibenden Unternehmen</t>
  </si>
  <si>
    <t>02</t>
  </si>
  <si>
    <t>Forstwirschaft und Holzeinschlag</t>
  </si>
  <si>
    <t>10</t>
  </si>
  <si>
    <t>Herstellung von Nahrungs- und Futtermitteln</t>
  </si>
  <si>
    <t>17</t>
  </si>
  <si>
    <t>Herstellung von Papier, Pappe und Waren daraus</t>
  </si>
  <si>
    <t>18</t>
  </si>
  <si>
    <t>Herstellung von Druckerzeugnissen; Vervielfältigung von bespielten Ton-, Bild- und Datenträgern</t>
  </si>
  <si>
    <t>20</t>
  </si>
  <si>
    <t>Herstellung von chemischen Erzeugnissen</t>
  </si>
  <si>
    <t>21</t>
  </si>
  <si>
    <t>Herstellung von pharmazeutischen Erzeugnissen</t>
  </si>
  <si>
    <t>Herstellung von Gummi- und Kunststoffwaren</t>
  </si>
  <si>
    <t>23</t>
  </si>
  <si>
    <t>Herstellung von Glas und Glaswaren, Keramik, Verarbeitung von Steinen und Erden</t>
  </si>
  <si>
    <t>24</t>
  </si>
  <si>
    <t>Metallerzeugung und -bearbeitung</t>
  </si>
  <si>
    <t>25</t>
  </si>
  <si>
    <t>Herstellung von Metallerzeugnissen</t>
  </si>
  <si>
    <t>26</t>
  </si>
  <si>
    <t>Herstellung von Datenverarbeitungsgeräten, elektronischen und optischen Erzeugnissen</t>
  </si>
  <si>
    <t>27</t>
  </si>
  <si>
    <t>Herstellung von elektrischen Ausrüstungen</t>
  </si>
  <si>
    <t>28</t>
  </si>
  <si>
    <t>Maschinenbau</t>
  </si>
  <si>
    <t>29</t>
  </si>
  <si>
    <t>Herstellung von Kraftwagen und Kraftwagenteilen</t>
  </si>
  <si>
    <t>30</t>
  </si>
  <si>
    <t>Sonstiger Fahrzeugbau</t>
  </si>
  <si>
    <t>32</t>
  </si>
  <si>
    <t>Herstellung von sonstigen Waren</t>
  </si>
  <si>
    <t>33</t>
  </si>
  <si>
    <t>Reparatur und Installation von Maschinen und Ausrüstungen</t>
  </si>
  <si>
    <t>35</t>
  </si>
  <si>
    <t>Energieversorgung</t>
  </si>
  <si>
    <t>41</t>
  </si>
  <si>
    <t>Hochbau</t>
  </si>
  <si>
    <t>42</t>
  </si>
  <si>
    <t>Tiefbau</t>
  </si>
  <si>
    <t>43</t>
  </si>
  <si>
    <t>Vorbereitende Baustellenarbeiten, Bauinstallation und sonstiges Ausbaugewerbe</t>
  </si>
  <si>
    <t>46</t>
  </si>
  <si>
    <t>Großhandel (ohne Handel mit Kraftfahrzeugen und Krafträdern)</t>
  </si>
  <si>
    <t>47</t>
  </si>
  <si>
    <t>Einzelhandel (ohne Handel mit Kraftfahrzeugen)</t>
  </si>
  <si>
    <t>49</t>
  </si>
  <si>
    <t>Landverkehr und Transport in Rohrfernleitungen</t>
  </si>
  <si>
    <t>52</t>
  </si>
  <si>
    <t>Lagerei sowie Erbringung von sonstigen Dienstleistungen für den Verkehr</t>
  </si>
  <si>
    <t>Post-, Kurier- und Expressdienste</t>
  </si>
  <si>
    <t>Gastronomie</t>
  </si>
  <si>
    <t>58</t>
  </si>
  <si>
    <t>Verlagswesen</t>
  </si>
  <si>
    <t>59</t>
  </si>
  <si>
    <t>Herstellung, Verleih und Vertrieb von Filmen und Fernsehprogrammen; Kinos; Tonstudios und Verlegen von Musik</t>
  </si>
  <si>
    <t>61</t>
  </si>
  <si>
    <t>Telekommunikation</t>
  </si>
  <si>
    <t>62</t>
  </si>
  <si>
    <t>Erbringung von Dienstleistungen der Informationstechnologie</t>
  </si>
  <si>
    <t>63</t>
  </si>
  <si>
    <t>Informationsdienstleistungen</t>
  </si>
  <si>
    <t>64</t>
  </si>
  <si>
    <t>Erbringung von Finanzdienstleistungen</t>
  </si>
  <si>
    <t xml:space="preserve">Mit Finanz- und Versicherungsdienstleistungen verbundene Tätigkeiten </t>
  </si>
  <si>
    <t>Grundstücks- und Wohnungswesen</t>
  </si>
  <si>
    <t>70</t>
  </si>
  <si>
    <t>Verwaltung und Führung von Unternehmen und Betrieben; Unternehmensberatung</t>
  </si>
  <si>
    <t>71</t>
  </si>
  <si>
    <t>Architektur- und Ingenieurbüros; technische, physikalische und chemische Untersuchung</t>
  </si>
  <si>
    <t>72</t>
  </si>
  <si>
    <t>Forschung und Entwicklung</t>
  </si>
  <si>
    <t>73</t>
  </si>
  <si>
    <t>Werbung und Marktforschung</t>
  </si>
  <si>
    <t>74</t>
  </si>
  <si>
    <t>Sonstige freiberufliche, wissenschaftliche und technische Tätigkeiten</t>
  </si>
  <si>
    <t>77</t>
  </si>
  <si>
    <t>Vermietung von beweglichen Sachen</t>
  </si>
  <si>
    <t>Reisebüros, Reiseveranstalter und Erbringung sonstiger Reservierungsdienstleistungen</t>
  </si>
  <si>
    <t>Gebäudebetreuung; Garten- und Landschaftsbau</t>
  </si>
  <si>
    <t>82</t>
  </si>
  <si>
    <t>Erbringung von wirtschaftlichen Dienstleistungen für Unternehmen und Privatpersonen a. n. g.</t>
  </si>
  <si>
    <t>85</t>
  </si>
  <si>
    <t>Erziehung und Unterricht</t>
  </si>
  <si>
    <t>86</t>
  </si>
  <si>
    <t>Gesundheitswesen</t>
  </si>
  <si>
    <t>Heime, ohne Erholungs- und Ferienheime</t>
  </si>
  <si>
    <t>Sozialwesen, ohne Heime</t>
  </si>
  <si>
    <t>90</t>
  </si>
  <si>
    <t>Kreative, künstlerische und unterhaltende Tätigkeiten</t>
  </si>
  <si>
    <t>93</t>
  </si>
  <si>
    <t>Erbringung von Dienstleistungen des Sports, der Unterhaltung und der Erholung</t>
  </si>
  <si>
    <t>Interessenvertretungen sowie kirchliche und sonstige religiöse Vereinigungen (ohne Sozialwesen und Sport)</t>
  </si>
  <si>
    <t>Erbringung von sonstigen überwiegend persönlichen Dienstleistungen</t>
  </si>
  <si>
    <t>Q: STATISTIK AUSTRIA. Erhebung über Forschung und experimentelle Entwicklung (F&amp;E) 2023. Erstellt am 31.07.2025.</t>
  </si>
  <si>
    <t>60</t>
  </si>
  <si>
    <t>Rundfunkveranstalter</t>
  </si>
  <si>
    <t>Wasserversorgung</t>
  </si>
  <si>
    <t>Abwasserentsorgung</t>
  </si>
  <si>
    <t>38</t>
  </si>
  <si>
    <t>Sammlung, Behandlung und Beseitigung von Abfällen; Rückgewinnung</t>
  </si>
  <si>
    <t>Beseitigung von Umweltverschmutzungen und sonstige Entsorgung</t>
  </si>
  <si>
    <t>Schifffahrt</t>
  </si>
  <si>
    <t>Luftfahrt</t>
  </si>
  <si>
    <t xml:space="preserve">Sonstige freiberufliche, wissenschaftliche und technische Tätigkeiten </t>
  </si>
  <si>
    <t>13</t>
  </si>
  <si>
    <t>Herstellung von Textilien</t>
  </si>
  <si>
    <t>14</t>
  </si>
  <si>
    <t>Herstellung von Bekleidung</t>
  </si>
  <si>
    <t>Herstellung von Leder, Lederwaren und Schuhen</t>
  </si>
  <si>
    <t xml:space="preserve">Herstellung von Holz-, Flecht-, Korb- und Korkwaren (ohne Möbel) </t>
  </si>
  <si>
    <t>22</t>
  </si>
  <si>
    <t>Herstellung von Möbeln</t>
  </si>
  <si>
    <t>WUS-01: Unternehmenssektor: F&amp;E-Beschäftigte 2023 nach Wirtschaftszweig und Beschäftigtenkategorie (rechtliche Einheit) in Wien – in Vollzeitäquivalenten</t>
  </si>
  <si>
    <t xml:space="preserve">WUS-02: Unternehmenssektor: F&amp;E-Beschäftigte 2023 nach Wirtschaftszweig und Beschäftigtenkategorie (rechtliche Einheit) in Wien – in Kopfzahlen </t>
  </si>
  <si>
    <t>WUS-03: Unternehmenssektor: F&amp;E-Beschäftigte 2023 nach Wirtschaftszweig, Beschäftigtenkategorie und Geschlecht (rechtliche Einheit) in Wien – in Vollzeitäquivalenten</t>
  </si>
  <si>
    <t>WUS-04: Unternehmenssektor: F&amp;E-Beschäftigte 2023 nach Wirtschaftszweig, Beschäftigtenkategorie und Geschlecht (rechtliche Einheit) in Wien – in Kopfzahlen</t>
  </si>
  <si>
    <t>WUS-05: Unternehmenssektor: F&amp;E-Ausgaben 2023 nach Wirtschaftszweig und Ausgabenart (rechtliche Einheit) in Wien</t>
  </si>
  <si>
    <t>WUS-06: Unternehmenssektor: F&amp;E-Ausgaben 2023 gegliedert nach Wirtschaftszweig und Ausgabenart (statistisches Unternehmen) in Wien</t>
  </si>
  <si>
    <t>WUS-07: Unternehmenssektor: F&amp;E-Ausgaben 2023 nach Wirtschaftszweig und Forschungsart (rechtliche Einheit) in Wien</t>
  </si>
  <si>
    <t>WUS-08: Unternehmenssektor: F&amp;E-Finanzierung der Ausgaben 2023 nach Wirtschaftszweig und Finanzierungssektor/-bereich (rechtliche Einheit) in Wien</t>
  </si>
  <si>
    <t>WUS-09: Unternehmenssektor: F&amp;E-Ausgaben und F&amp;E-Beschäftigte 2023 nach Beschäftigtengrößenklasse (rechtliche Einheit) in Wien</t>
  </si>
  <si>
    <t>WUS-10: Unternehmenssektor: Anteil der F&amp;E-Ausgaben 2023 der Wiener “TOP 10” Unternehmen an den gesamten F&amp;E-Ausgaben (Forschungskonzentration) im  Unternehmenssektor 2023 (rechtliche Einheit) in Wien</t>
  </si>
  <si>
    <t>WUS-11: Unternehmenssektor: Anteil der F&amp;E-Ausgaben 2023 der Österreichischen “TOP 10” Unternehmen an den gesamtösterreichischen F&amp;E-Ausgaben (Forschungskonzentration) im Unternehmenssektor 2023  (rechtliche Einheit) in Wien</t>
  </si>
  <si>
    <t>WUS-12: Unternehmenssektor: Anzahl der F&amp;E betreibenden Unternehmen 2023 nach Wirtschaftszweig (alle Wirtschaftszweige; rechtliche Einheit) in Wien</t>
  </si>
  <si>
    <t>WUS-13: Unternehmenssektor: Anzahl der F&amp;E betreibenden Unternehmen 2023 im Bereich Smart ICT (rechtliche Einheit) in Wien</t>
  </si>
  <si>
    <t>WUS-15: Unternehmenssektor: Anzahl der F&amp;E betreibenden Unternehmen 2023 im Bereich Smart Production (rechtliche Einheit) in Wien</t>
  </si>
  <si>
    <t>WUS-14: Unternehmenssektor: Anzahl der F&amp;E betreibenden Unternehmen 2023 im Bereich Smart Solutions (rechtliche Einheit) in Wien</t>
  </si>
  <si>
    <t>Copyright STATISTIK AUSTRIA
Das Produkt und die darin enthaltenen Daten sind urheberrechtlich geschützt. Alle Rechte sind der Bundesanstalt Statistik Österreich (STATISTIK AUSTRIA) vorbehalten. Bei richtiger Wiedergabe und mit korrekter Quellenangabe "STATISTIK AUSTRIA" ist es gestattet, die Inhalte zu vervielfältigen, verbreiten, öffentlich zugänglich zu machen und sie zu bearbeiten. Bei auszugsweiser Verwendung, Darstellung von Teilen oder sonstiger Veränderung von Dateninhalten wie Tabellen, Grafiken oder Texten ist an geeigneter Stelle ein Hinweis anzubringen, dass die verwendeten Inhalte bearbeitet wurden.
© STATISTIK AUSTRIA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</si>
</sst>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0.0"/>
    <numFmt numFmtId="166" formatCode="###\ ###\ ###"/>
    <numFmt numFmtId="167" formatCode="#,##0.0&quot; &quot;;&quot;-&quot;#,##0.0&quot; &quot;;&quot;- &quot;"/>
    <numFmt numFmtId="168" formatCode="#,##0;#,##0;&quot;-&quot;"/>
  </numFmts>
  <fonts count="43" x14ac:knownFonts="1">
    <font>
      <sz val="11"/>
      <color rgb="FF000000"/>
      <name val="Calibri"/>
      <family val="2"/>
    </font>
    <font>
      <sz val="8"/>
      <color rgb="FF000000"/>
      <name val="Arial"/>
      <family val="2"/>
    </font>
    <font>
      <b/>
      <sz val="11"/>
      <name val="Calibri"/>
      <family val="2"/>
    </font>
    <font>
      <b/>
      <sz val="11"/>
      <color rgb="FF000000"/>
      <name val="Calibri"/>
      <family val="2"/>
    </font>
    <font>
      <sz val="9"/>
      <name val="Calibri"/>
      <family val="2"/>
    </font>
    <font>
      <sz val="9"/>
      <color rgb="FF000000"/>
      <name val="Calibri"/>
      <family val="2"/>
    </font>
    <font>
      <b/>
      <sz val="9"/>
      <name val="Calibri"/>
      <family val="2"/>
    </font>
    <font>
      <b/>
      <sz val="9"/>
      <color rgb="FF000000"/>
      <name val="Calibri"/>
      <family val="2"/>
    </font>
    <font>
      <sz val="9"/>
      <name val="Calibri"/>
      <family val="2"/>
      <scheme val="minor"/>
    </font>
    <font>
      <b/>
      <sz val="9"/>
      <name val="Calibri"/>
      <family val="2"/>
      <scheme val="minor"/>
    </font>
    <font>
      <b/>
      <sz val="9"/>
      <color rgb="FF000000"/>
      <name val="Calibri"/>
      <family val="2"/>
      <scheme val="minor"/>
    </font>
    <font>
      <sz val="11"/>
      <color theme="1"/>
      <name val="Arial"/>
      <family val="2"/>
    </font>
    <font>
      <b/>
      <sz val="9"/>
      <color theme="1"/>
      <name val="Calibri"/>
      <family val="2"/>
      <scheme val="minor"/>
    </font>
    <font>
      <sz val="9"/>
      <color rgb="FF000000"/>
      <name val="Calibri"/>
      <family val="2"/>
      <scheme val="minor"/>
    </font>
    <font>
      <sz val="8"/>
      <name val="Arial"/>
      <family val="2"/>
    </font>
    <font>
      <b/>
      <sz val="11"/>
      <name val="Calibri"/>
      <family val="2"/>
      <scheme val="minor"/>
    </font>
    <font>
      <sz val="11"/>
      <color rgb="FF000000"/>
      <name val="Bookman Old Style"/>
      <family val="1"/>
    </font>
    <font>
      <sz val="11"/>
      <name val="Arial"/>
      <family val="2"/>
    </font>
    <font>
      <vertAlign val="superscript"/>
      <sz val="9"/>
      <name val="Calibri"/>
      <family val="2"/>
    </font>
    <font>
      <sz val="10"/>
      <color rgb="FF000000"/>
      <name val="Arial"/>
      <family val="2"/>
    </font>
    <font>
      <sz val="11"/>
      <color rgb="FF000000"/>
      <name val="Calibri"/>
      <family val="2"/>
    </font>
    <font>
      <sz val="11"/>
      <name val="Bookman Old Style"/>
      <family val="1"/>
    </font>
    <font>
      <sz val="12"/>
      <name val="Arial"/>
      <family val="2"/>
    </font>
    <font>
      <sz val="10"/>
      <name val="Arial"/>
      <family val="2"/>
    </font>
    <font>
      <sz val="11"/>
      <color rgb="FF000000"/>
      <name val="Calibri"/>
      <family val="2"/>
      <scheme val="minor"/>
    </font>
    <font>
      <b/>
      <sz val="11"/>
      <color rgb="FF000000"/>
      <name val="Calibri"/>
      <family val="2"/>
      <scheme val="minor"/>
    </font>
    <font>
      <sz val="11"/>
      <color theme="1"/>
      <name val="Calibri"/>
      <family val="2"/>
      <scheme val="minor"/>
    </font>
    <font>
      <b/>
      <sz val="14"/>
      <name val="Calibri"/>
      <family val="2"/>
    </font>
    <font>
      <sz val="11"/>
      <name val="Calibri"/>
      <family val="2"/>
    </font>
    <font>
      <b/>
      <sz val="12"/>
      <name val="Calibri"/>
      <family val="2"/>
    </font>
    <font>
      <vertAlign val="superscript"/>
      <sz val="9"/>
      <color rgb="FF000000"/>
      <name val="Calibri"/>
      <family val="2"/>
    </font>
    <font>
      <sz val="11"/>
      <color rgb="FF000000"/>
      <name val="Arial"/>
      <family val="2"/>
    </font>
    <font>
      <vertAlign val="superscript"/>
      <sz val="9"/>
      <color rgb="FF000000"/>
      <name val="Calibri"/>
      <family val="2"/>
      <scheme val="minor"/>
    </font>
    <font>
      <vertAlign val="superscript"/>
      <sz val="9"/>
      <name val="Calibri"/>
      <family val="2"/>
      <scheme val="minor"/>
    </font>
    <font>
      <vertAlign val="superscript"/>
      <sz val="5"/>
      <name val="Arial"/>
      <family val="2"/>
    </font>
    <font>
      <sz val="10"/>
      <name val="MS Sans Serif"/>
      <family val="2"/>
    </font>
    <font>
      <b/>
      <sz val="11"/>
      <color theme="1"/>
      <name val="Calibri"/>
      <family val="2"/>
      <scheme val="minor"/>
    </font>
    <font>
      <sz val="9"/>
      <color theme="1"/>
      <name val="Calibri"/>
      <family val="2"/>
      <scheme val="minor"/>
    </font>
    <font>
      <b/>
      <sz val="9"/>
      <color theme="1"/>
      <name val="Arial"/>
      <family val="2"/>
    </font>
    <font>
      <sz val="7"/>
      <color theme="1"/>
      <name val="Arial"/>
      <family val="2"/>
    </font>
    <font>
      <b/>
      <sz val="7"/>
      <color theme="1"/>
      <name val="Arial"/>
      <family val="2"/>
    </font>
    <font>
      <sz val="7"/>
      <name val="Arial"/>
      <family val="2"/>
    </font>
    <font>
      <u/>
      <sz val="11"/>
      <color theme="10"/>
      <name val="Calibri"/>
      <family val="2"/>
    </font>
  </fonts>
  <fills count="3">
    <fill>
      <patternFill patternType="none"/>
    </fill>
    <fill>
      <patternFill patternType="gray125"/>
    </fill>
    <fill>
      <patternFill patternType="solid">
        <fgColor theme="0" tint="-4.9989318521683403E-2"/>
        <bgColor indexed="64"/>
      </patternFill>
    </fill>
  </fills>
  <borders count="32">
    <border>
      <left/>
      <right/>
      <top/>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32">
    <xf numFmtId="0" fontId="0" fillId="0" borderId="0"/>
    <xf numFmtId="0" fontId="1" fillId="0" borderId="0" applyNumberFormat="0" applyBorder="0" applyProtection="0"/>
    <xf numFmtId="0" fontId="1" fillId="0" borderId="0" applyNumberFormat="0" applyBorder="0" applyProtection="0"/>
    <xf numFmtId="0" fontId="11" fillId="0" borderId="0"/>
    <xf numFmtId="0" fontId="14" fillId="0" borderId="0"/>
    <xf numFmtId="0" fontId="1" fillId="0" borderId="0" applyNumberFormat="0" applyBorder="0" applyProtection="0"/>
    <xf numFmtId="0" fontId="16" fillId="0" borderId="0" applyNumberFormat="0" applyBorder="0" applyProtection="0"/>
    <xf numFmtId="43" fontId="17" fillId="0" borderId="0" applyFont="0" applyFill="0" applyBorder="0" applyAlignment="0" applyProtection="0"/>
    <xf numFmtId="0" fontId="16" fillId="0" borderId="0" applyNumberFormat="0" applyBorder="0" applyProtection="0"/>
    <xf numFmtId="0" fontId="1" fillId="0" borderId="0" applyNumberFormat="0" applyBorder="0" applyProtection="0"/>
    <xf numFmtId="0" fontId="1" fillId="0" borderId="0" applyNumberFormat="0" applyBorder="0" applyProtection="0"/>
    <xf numFmtId="0" fontId="19" fillId="0" borderId="0" applyNumberFormat="0" applyBorder="0" applyProtection="0"/>
    <xf numFmtId="43" fontId="20" fillId="0" borderId="0" applyFont="0" applyFill="0" applyBorder="0" applyAlignment="0" applyProtection="0"/>
    <xf numFmtId="0" fontId="11" fillId="0" borderId="0"/>
    <xf numFmtId="0" fontId="21" fillId="0" borderId="0"/>
    <xf numFmtId="0" fontId="22" fillId="0" borderId="0"/>
    <xf numFmtId="0" fontId="23" fillId="0" borderId="0"/>
    <xf numFmtId="0" fontId="17" fillId="0" borderId="0"/>
    <xf numFmtId="0" fontId="26" fillId="0" borderId="0"/>
    <xf numFmtId="0" fontId="31" fillId="0" borderId="0"/>
    <xf numFmtId="0" fontId="31" fillId="0" borderId="0" applyNumberFormat="0" applyFont="0" applyBorder="0" applyProtection="0"/>
    <xf numFmtId="0" fontId="17" fillId="0" borderId="0"/>
    <xf numFmtId="0" fontId="22" fillId="0" borderId="0"/>
    <xf numFmtId="0" fontId="23" fillId="0" borderId="0"/>
    <xf numFmtId="0" fontId="17" fillId="0" borderId="0"/>
    <xf numFmtId="0" fontId="26" fillId="0" borderId="0"/>
    <xf numFmtId="0" fontId="17" fillId="0" borderId="0"/>
    <xf numFmtId="0" fontId="22" fillId="0" borderId="0"/>
    <xf numFmtId="0" fontId="17" fillId="0" borderId="0"/>
    <xf numFmtId="0" fontId="35" fillId="0" borderId="0"/>
    <xf numFmtId="0" fontId="11" fillId="0" borderId="0"/>
    <xf numFmtId="0" fontId="42" fillId="0" borderId="0" applyNumberFormat="0" applyFill="0" applyBorder="0" applyAlignment="0" applyProtection="0"/>
  </cellStyleXfs>
  <cellXfs count="350">
    <xf numFmtId="0" fontId="0" fillId="0" borderId="0" xfId="0"/>
    <xf numFmtId="0" fontId="2" fillId="0" borderId="1" xfId="1" applyFont="1" applyBorder="1" applyAlignment="1">
      <alignment horizontal="left" vertical="top" wrapText="1"/>
    </xf>
    <xf numFmtId="0" fontId="3" fillId="0" borderId="0" xfId="0" applyFont="1" applyAlignment="1">
      <alignment horizontal="left" vertical="top"/>
    </xf>
    <xf numFmtId="0" fontId="4" fillId="0" borderId="2" xfId="1" applyFont="1" applyBorder="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5" fillId="0" borderId="0" xfId="0" applyFont="1" applyAlignment="1">
      <alignment horizontal="center" vertical="center"/>
    </xf>
    <xf numFmtId="0" fontId="5" fillId="0" borderId="0" xfId="0" applyFont="1"/>
    <xf numFmtId="0" fontId="6" fillId="0" borderId="0" xfId="1" applyFont="1"/>
    <xf numFmtId="3" fontId="6" fillId="0" borderId="0" xfId="1" applyNumberFormat="1" applyFont="1" applyAlignment="1">
      <alignment horizontal="right"/>
    </xf>
    <xf numFmtId="49" fontId="4" fillId="0" borderId="0" xfId="1" applyNumberFormat="1" applyFont="1" applyAlignment="1">
      <alignment horizontal="left" indent="1"/>
    </xf>
    <xf numFmtId="3" fontId="4" fillId="0" borderId="0" xfId="1" applyNumberFormat="1" applyFont="1" applyAlignment="1">
      <alignment horizontal="right"/>
    </xf>
    <xf numFmtId="49" fontId="4" fillId="0" borderId="0" xfId="1" applyNumberFormat="1" applyFont="1" applyAlignment="1">
      <alignment horizontal="left" indent="2"/>
    </xf>
    <xf numFmtId="3" fontId="4" fillId="0" borderId="0" xfId="2" applyNumberFormat="1" applyFont="1" applyAlignment="1">
      <alignment horizontal="right"/>
    </xf>
    <xf numFmtId="164" fontId="6" fillId="0" borderId="0" xfId="1" applyNumberFormat="1" applyFont="1" applyAlignment="1">
      <alignment horizontal="right"/>
    </xf>
    <xf numFmtId="164" fontId="6" fillId="0" borderId="0" xfId="2" applyNumberFormat="1" applyFont="1" applyAlignment="1">
      <alignment horizontal="right"/>
    </xf>
    <xf numFmtId="164" fontId="4" fillId="0" borderId="0" xfId="2" applyNumberFormat="1" applyFont="1" applyAlignment="1">
      <alignment horizontal="right"/>
    </xf>
    <xf numFmtId="0" fontId="3" fillId="0" borderId="1" xfId="1" applyFont="1" applyBorder="1" applyAlignment="1">
      <alignment horizontal="left" vertical="top" wrapText="1"/>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7" fillId="0" borderId="0" xfId="1" applyFont="1"/>
    <xf numFmtId="3" fontId="7" fillId="0" borderId="0" xfId="1" applyNumberFormat="1" applyFont="1" applyAlignment="1">
      <alignment horizontal="right"/>
    </xf>
    <xf numFmtId="3" fontId="5" fillId="0" borderId="0" xfId="1" applyNumberFormat="1" applyFont="1" applyAlignment="1">
      <alignment horizontal="right"/>
    </xf>
    <xf numFmtId="3" fontId="5" fillId="0" borderId="0" xfId="2" applyNumberFormat="1" applyFont="1" applyAlignment="1">
      <alignment horizontal="right"/>
    </xf>
    <xf numFmtId="49" fontId="5" fillId="0" borderId="0" xfId="1" applyNumberFormat="1" applyFont="1" applyAlignment="1">
      <alignment horizontal="left" indent="1"/>
    </xf>
    <xf numFmtId="164" fontId="7" fillId="0" borderId="0" xfId="1" applyNumberFormat="1" applyFont="1" applyAlignment="1">
      <alignment horizontal="right"/>
    </xf>
    <xf numFmtId="164" fontId="7" fillId="0" borderId="0" xfId="2" applyNumberFormat="1" applyFont="1" applyAlignment="1">
      <alignment horizontal="right"/>
    </xf>
    <xf numFmtId="164" fontId="5" fillId="0" borderId="0" xfId="2" applyNumberFormat="1" applyFont="1" applyAlignment="1">
      <alignment horizontal="right"/>
    </xf>
    <xf numFmtId="0" fontId="10" fillId="0" borderId="0" xfId="1" applyFont="1"/>
    <xf numFmtId="0" fontId="15" fillId="0" borderId="6" xfId="2" applyFont="1" applyBorder="1" applyAlignment="1">
      <alignment horizontal="left" vertical="top" wrapText="1"/>
    </xf>
    <xf numFmtId="0" fontId="8" fillId="0" borderId="10" xfId="5" applyFont="1" applyBorder="1" applyAlignment="1">
      <alignment horizontal="center" vertical="center" wrapText="1"/>
    </xf>
    <xf numFmtId="49" fontId="7" fillId="0" borderId="0" xfId="6" applyNumberFormat="1" applyFont="1" applyAlignment="1">
      <alignment horizontal="left"/>
    </xf>
    <xf numFmtId="0" fontId="9" fillId="0" borderId="0" xfId="5" applyFont="1" applyAlignment="1">
      <alignment horizontal="right" wrapText="1"/>
    </xf>
    <xf numFmtId="3" fontId="9" fillId="0" borderId="0" xfId="5" applyNumberFormat="1" applyFont="1" applyAlignment="1">
      <alignment horizontal="right" wrapText="1"/>
    </xf>
    <xf numFmtId="49" fontId="9" fillId="0" borderId="0" xfId="5" applyNumberFormat="1" applyFont="1" applyAlignment="1">
      <alignment horizontal="right" wrapText="1"/>
    </xf>
    <xf numFmtId="0" fontId="8" fillId="0" borderId="0" xfId="5" applyNumberFormat="1" applyFont="1" applyAlignment="1">
      <alignment horizontal="left" wrapText="1" indent="1"/>
    </xf>
    <xf numFmtId="49" fontId="8" fillId="0" borderId="0" xfId="5" applyNumberFormat="1" applyFont="1" applyAlignment="1">
      <alignment horizontal="right" wrapText="1"/>
    </xf>
    <xf numFmtId="3" fontId="8" fillId="0" borderId="0" xfId="5" applyNumberFormat="1" applyFont="1" applyAlignment="1">
      <alignment horizontal="right" wrapText="1"/>
    </xf>
    <xf numFmtId="3" fontId="9" fillId="0" borderId="0" xfId="7" applyNumberFormat="1" applyFont="1" applyFill="1" applyAlignment="1">
      <alignment horizontal="right" wrapText="1"/>
    </xf>
    <xf numFmtId="49" fontId="8" fillId="0" borderId="6" xfId="5" applyNumberFormat="1" applyFont="1" applyBorder="1" applyAlignment="1">
      <alignment horizontal="right" wrapText="1"/>
    </xf>
    <xf numFmtId="3" fontId="8" fillId="0" borderId="6" xfId="5" applyNumberFormat="1" applyFont="1" applyBorder="1" applyAlignment="1">
      <alignment horizontal="right" wrapText="1"/>
    </xf>
    <xf numFmtId="3" fontId="8" fillId="0" borderId="6" xfId="5" quotePrefix="1" applyNumberFormat="1" applyFont="1" applyBorder="1" applyAlignment="1">
      <alignment horizontal="right" wrapText="1"/>
    </xf>
    <xf numFmtId="0" fontId="0" fillId="0" borderId="0" xfId="0" applyAlignment="1">
      <alignment horizontal="left" wrapText="1" indent="1"/>
    </xf>
    <xf numFmtId="0" fontId="0" fillId="0" borderId="0" xfId="0" applyAlignment="1">
      <alignment wrapText="1"/>
    </xf>
    <xf numFmtId="49" fontId="5" fillId="0" borderId="2" xfId="8" applyNumberFormat="1" applyFont="1" applyBorder="1" applyAlignment="1">
      <alignment horizontal="center" vertical="center" wrapText="1"/>
    </xf>
    <xf numFmtId="0" fontId="4" fillId="0" borderId="3" xfId="9" applyFont="1" applyBorder="1" applyAlignment="1">
      <alignment horizontal="center" vertical="center" wrapText="1"/>
    </xf>
    <xf numFmtId="49" fontId="5" fillId="0" borderId="3" xfId="8" applyNumberFormat="1" applyFont="1" applyBorder="1" applyAlignment="1">
      <alignment horizontal="center" vertical="center" wrapText="1"/>
    </xf>
    <xf numFmtId="0" fontId="5" fillId="0" borderId="3" xfId="9" applyFont="1" applyBorder="1" applyAlignment="1">
      <alignment horizontal="center" vertical="center" wrapText="1"/>
    </xf>
    <xf numFmtId="0" fontId="5" fillId="0" borderId="4" xfId="9" applyFont="1" applyBorder="1" applyAlignment="1">
      <alignment horizontal="center" vertical="center" wrapText="1"/>
    </xf>
    <xf numFmtId="3" fontId="7" fillId="0" borderId="0" xfId="0" applyNumberFormat="1" applyFont="1" applyAlignment="1">
      <alignment horizontal="right"/>
    </xf>
    <xf numFmtId="3" fontId="5" fillId="0" borderId="0" xfId="0" applyNumberFormat="1" applyFont="1" applyAlignment="1">
      <alignment horizontal="right"/>
    </xf>
    <xf numFmtId="49" fontId="5" fillId="0" borderId="6" xfId="1" applyNumberFormat="1" applyFont="1" applyBorder="1" applyAlignment="1">
      <alignment horizontal="left" indent="1"/>
    </xf>
    <xf numFmtId="49" fontId="5" fillId="0" borderId="3" xfId="6" applyNumberFormat="1" applyFont="1" applyBorder="1" applyAlignment="1">
      <alignment horizontal="center" vertical="center" wrapText="1"/>
    </xf>
    <xf numFmtId="0" fontId="5" fillId="0" borderId="3" xfId="10" applyFont="1" applyBorder="1" applyAlignment="1">
      <alignment horizontal="center" vertical="center"/>
    </xf>
    <xf numFmtId="0" fontId="5" fillId="0" borderId="4" xfId="10" applyFont="1" applyBorder="1" applyAlignment="1">
      <alignment horizontal="center" vertical="center"/>
    </xf>
    <xf numFmtId="164" fontId="7" fillId="0" borderId="0" xfId="0" applyNumberFormat="1" applyFont="1" applyAlignment="1">
      <alignment horizontal="right"/>
    </xf>
    <xf numFmtId="164" fontId="0" fillId="0" borderId="0" xfId="0" applyNumberFormat="1"/>
    <xf numFmtId="164" fontId="5" fillId="0" borderId="0" xfId="0" applyNumberFormat="1" applyFont="1" applyAlignment="1">
      <alignment horizontal="right"/>
    </xf>
    <xf numFmtId="0" fontId="4" fillId="0" borderId="3" xfId="10" applyFont="1" applyBorder="1" applyAlignment="1">
      <alignment horizontal="center" vertical="center" wrapText="1"/>
    </xf>
    <xf numFmtId="0" fontId="4" fillId="0" borderId="3" xfId="10" applyFont="1" applyBorder="1" applyAlignment="1">
      <alignment horizontal="center" vertical="center"/>
    </xf>
    <xf numFmtId="0" fontId="4" fillId="0" borderId="14" xfId="10" applyFont="1" applyBorder="1" applyAlignment="1">
      <alignment horizontal="center" vertical="center" wrapText="1"/>
    </xf>
    <xf numFmtId="49" fontId="4" fillId="0" borderId="14" xfId="6" applyNumberFormat="1" applyFont="1" applyBorder="1" applyAlignment="1">
      <alignment horizontal="center" vertical="center" wrapText="1"/>
    </xf>
    <xf numFmtId="0" fontId="4" fillId="0" borderId="14" xfId="10" applyFont="1" applyBorder="1" applyAlignment="1">
      <alignment horizontal="center" vertical="center"/>
    </xf>
    <xf numFmtId="0" fontId="4" fillId="0" borderId="15" xfId="10" applyFont="1" applyBorder="1" applyAlignment="1">
      <alignment horizontal="center" vertical="center" wrapText="1"/>
    </xf>
    <xf numFmtId="49" fontId="4" fillId="0" borderId="3" xfId="8" applyNumberFormat="1" applyFont="1" applyBorder="1" applyAlignment="1">
      <alignment horizontal="center" vertical="center" wrapText="1"/>
    </xf>
    <xf numFmtId="0" fontId="4" fillId="0" borderId="4" xfId="9" applyFont="1" applyBorder="1" applyAlignment="1">
      <alignment horizontal="center" vertical="center" wrapText="1"/>
    </xf>
    <xf numFmtId="49" fontId="7" fillId="0" borderId="0" xfId="6" applyNumberFormat="1" applyFont="1" applyBorder="1" applyAlignment="1">
      <alignment horizontal="left"/>
    </xf>
    <xf numFmtId="3" fontId="7" fillId="0" borderId="0" xfId="8" applyNumberFormat="1" applyFont="1" applyAlignment="1">
      <alignment horizontal="right"/>
    </xf>
    <xf numFmtId="49" fontId="4" fillId="0" borderId="0" xfId="6" applyNumberFormat="1" applyFont="1" applyAlignment="1">
      <alignment horizontal="left"/>
    </xf>
    <xf numFmtId="3" fontId="5" fillId="0" borderId="0" xfId="8" applyNumberFormat="1" applyFont="1" applyAlignment="1">
      <alignment horizontal="right"/>
    </xf>
    <xf numFmtId="49" fontId="4" fillId="0" borderId="0" xfId="6" applyNumberFormat="1" applyFont="1" applyAlignment="1">
      <alignment horizontal="left" indent="1"/>
    </xf>
    <xf numFmtId="49" fontId="5" fillId="0" borderId="0" xfId="6" applyNumberFormat="1" applyFont="1" applyAlignment="1">
      <alignment horizontal="left" wrapText="1"/>
    </xf>
    <xf numFmtId="49" fontId="5" fillId="0" borderId="0" xfId="6" applyNumberFormat="1" applyFont="1" applyAlignment="1">
      <alignment horizontal="left"/>
    </xf>
    <xf numFmtId="49" fontId="7" fillId="0" borderId="0" xfId="6" applyNumberFormat="1" applyFont="1" applyAlignment="1">
      <alignment wrapText="1"/>
    </xf>
    <xf numFmtId="3" fontId="5" fillId="0" borderId="1" xfId="0" applyNumberFormat="1" applyFont="1" applyBorder="1" applyAlignment="1">
      <alignment horizontal="right"/>
    </xf>
    <xf numFmtId="164" fontId="5" fillId="0" borderId="1" xfId="0" applyNumberFormat="1" applyFont="1" applyBorder="1" applyAlignment="1">
      <alignment horizontal="right"/>
    </xf>
    <xf numFmtId="49" fontId="4" fillId="0" borderId="3" xfId="6" applyNumberFormat="1" applyFont="1" applyBorder="1" applyAlignment="1">
      <alignment horizontal="center" vertical="center" wrapText="1"/>
    </xf>
    <xf numFmtId="0" fontId="4" fillId="0" borderId="4" xfId="10" applyFont="1" applyBorder="1" applyAlignment="1">
      <alignment horizontal="center" vertical="center" wrapText="1"/>
    </xf>
    <xf numFmtId="0" fontId="2" fillId="0" borderId="1" xfId="0" applyFont="1" applyBorder="1" applyAlignment="1">
      <alignment horizontal="left" vertical="top" wrapText="1"/>
    </xf>
    <xf numFmtId="0" fontId="3" fillId="0" borderId="1" xfId="0" applyFont="1" applyBorder="1" applyAlignment="1">
      <alignment horizontal="left" vertical="top" wrapText="1"/>
    </xf>
    <xf numFmtId="0" fontId="2" fillId="0" borderId="1" xfId="6" applyFont="1" applyBorder="1" applyAlignment="1">
      <alignment horizontal="left" vertical="top" wrapText="1"/>
    </xf>
    <xf numFmtId="0" fontId="2" fillId="0" borderId="1" xfId="8" applyFont="1" applyBorder="1" applyAlignment="1">
      <alignment horizontal="left" vertical="top" wrapText="1"/>
    </xf>
    <xf numFmtId="49" fontId="6" fillId="0" borderId="0" xfId="6" applyNumberFormat="1" applyFont="1" applyAlignment="1">
      <alignment horizontal="left" wrapText="1" indent="1"/>
    </xf>
    <xf numFmtId="165" fontId="7" fillId="0" borderId="0" xfId="0" applyNumberFormat="1" applyFont="1" applyAlignment="1">
      <alignment horizontal="right"/>
    </xf>
    <xf numFmtId="165" fontId="5" fillId="0" borderId="0" xfId="0" applyNumberFormat="1" applyFont="1" applyAlignment="1">
      <alignment horizontal="right"/>
    </xf>
    <xf numFmtId="0" fontId="4" fillId="0" borderId="0" xfId="6" applyFont="1" applyAlignment="1">
      <alignment horizontal="left" indent="1"/>
    </xf>
    <xf numFmtId="49" fontId="7" fillId="0" borderId="0" xfId="6" applyNumberFormat="1" applyFont="1" applyBorder="1"/>
    <xf numFmtId="0" fontId="8" fillId="0" borderId="10" xfId="2" applyFont="1" applyBorder="1" applyAlignment="1">
      <alignment horizontal="center" vertical="center" wrapText="1"/>
    </xf>
    <xf numFmtId="0" fontId="8" fillId="0" borderId="8" xfId="2" applyFont="1" applyBorder="1" applyAlignment="1">
      <alignment horizontal="center" vertical="center" wrapText="1"/>
    </xf>
    <xf numFmtId="0" fontId="6" fillId="0" borderId="0" xfId="0" applyFont="1" applyAlignment="1">
      <alignment horizontal="left"/>
    </xf>
    <xf numFmtId="3" fontId="9" fillId="0" borderId="0" xfId="2" applyNumberFormat="1" applyFont="1" applyAlignment="1">
      <alignment horizontal="right"/>
    </xf>
    <xf numFmtId="164" fontId="9" fillId="0" borderId="0" xfId="2" applyNumberFormat="1" applyFont="1" applyAlignment="1">
      <alignment horizontal="right"/>
    </xf>
    <xf numFmtId="3" fontId="4" fillId="0" borderId="0" xfId="5" applyNumberFormat="1" applyFont="1" applyAlignment="1">
      <alignment horizontal="right" wrapText="1"/>
    </xf>
    <xf numFmtId="164" fontId="4" fillId="0" borderId="0" xfId="5" applyNumberFormat="1" applyFont="1" applyAlignment="1">
      <alignment horizontal="right" wrapText="1"/>
    </xf>
    <xf numFmtId="49" fontId="4" fillId="0" borderId="0" xfId="6" applyNumberFormat="1" applyFont="1" applyAlignment="1">
      <alignment horizontal="left" wrapText="1"/>
    </xf>
    <xf numFmtId="3" fontId="6" fillId="0" borderId="0" xfId="0" applyNumberFormat="1" applyFont="1" applyAlignment="1">
      <alignment horizontal="right"/>
    </xf>
    <xf numFmtId="164" fontId="6" fillId="0" borderId="0" xfId="0" applyNumberFormat="1" applyFont="1" applyAlignment="1">
      <alignment horizontal="right"/>
    </xf>
    <xf numFmtId="3" fontId="4" fillId="0" borderId="0" xfId="0" applyNumberFormat="1" applyFont="1" applyAlignment="1">
      <alignment horizontal="right"/>
    </xf>
    <xf numFmtId="164" fontId="4" fillId="0" borderId="0" xfId="0" applyNumberFormat="1" applyFont="1" applyAlignment="1">
      <alignment horizontal="right"/>
    </xf>
    <xf numFmtId="0" fontId="3" fillId="0" borderId="6" xfId="1" applyFont="1" applyBorder="1" applyAlignment="1">
      <alignment horizontal="left" vertical="top" wrapText="1"/>
    </xf>
    <xf numFmtId="3" fontId="7" fillId="0" borderId="0" xfId="6" applyNumberFormat="1" applyFont="1" applyAlignment="1">
      <alignment horizontal="right" wrapText="1"/>
    </xf>
    <xf numFmtId="3" fontId="5" fillId="0" borderId="0" xfId="6" applyNumberFormat="1" applyFont="1" applyAlignment="1">
      <alignment horizontal="right"/>
    </xf>
    <xf numFmtId="3" fontId="5" fillId="0" borderId="0" xfId="6" applyNumberFormat="1" applyFont="1" applyAlignment="1">
      <alignment horizontal="right" wrapText="1"/>
    </xf>
    <xf numFmtId="0" fontId="8" fillId="0" borderId="0" xfId="5" applyNumberFormat="1" applyFont="1" applyAlignment="1">
      <alignment horizontal="right" wrapText="1"/>
    </xf>
    <xf numFmtId="0" fontId="2" fillId="0" borderId="0" xfId="1" applyFont="1" applyBorder="1" applyAlignment="1">
      <alignment horizontal="left" vertical="top" wrapText="1"/>
    </xf>
    <xf numFmtId="0" fontId="2" fillId="0" borderId="0" xfId="0" applyFont="1" applyAlignment="1">
      <alignment horizontal="left" vertical="top" wrapText="1"/>
    </xf>
    <xf numFmtId="0" fontId="2" fillId="0" borderId="6" xfId="1" applyFont="1" applyBorder="1" applyAlignment="1">
      <alignment horizontal="left" vertical="top" wrapText="1"/>
    </xf>
    <xf numFmtId="0" fontId="13" fillId="0" borderId="0" xfId="0" applyFont="1"/>
    <xf numFmtId="164" fontId="9" fillId="0" borderId="0" xfId="1" applyNumberFormat="1" applyFont="1" applyAlignment="1">
      <alignment horizontal="right"/>
    </xf>
    <xf numFmtId="164" fontId="12" fillId="0" borderId="0" xfId="13" applyNumberFormat="1" applyFont="1" applyAlignment="1">
      <alignment horizontal="right"/>
    </xf>
    <xf numFmtId="164" fontId="8" fillId="0" borderId="0" xfId="12" applyNumberFormat="1" applyFont="1" applyFill="1" applyBorder="1" applyAlignment="1">
      <alignment horizontal="right"/>
    </xf>
    <xf numFmtId="164" fontId="9" fillId="0" borderId="0" xfId="12" applyNumberFormat="1" applyFont="1" applyFill="1" applyBorder="1" applyAlignment="1">
      <alignment horizontal="right"/>
    </xf>
    <xf numFmtId="164" fontId="8" fillId="0" borderId="0" xfId="12" applyNumberFormat="1" applyFont="1" applyFill="1" applyAlignment="1">
      <alignment horizontal="right"/>
    </xf>
    <xf numFmtId="164" fontId="8" fillId="0" borderId="6" xfId="12" applyNumberFormat="1" applyFont="1" applyFill="1" applyBorder="1" applyAlignment="1">
      <alignment horizontal="right"/>
    </xf>
    <xf numFmtId="0" fontId="8" fillId="0" borderId="10" xfId="17" applyFont="1" applyBorder="1" applyAlignment="1">
      <alignment horizontal="center" vertical="center" wrapText="1"/>
    </xf>
    <xf numFmtId="0" fontId="8" fillId="0" borderId="8" xfId="17" applyFont="1" applyBorder="1" applyAlignment="1">
      <alignment horizontal="center" vertical="center" wrapText="1"/>
    </xf>
    <xf numFmtId="3" fontId="9" fillId="0" borderId="0" xfId="1" applyNumberFormat="1" applyFont="1" applyAlignment="1">
      <alignment horizontal="right"/>
    </xf>
    <xf numFmtId="3" fontId="12" fillId="0" borderId="0" xfId="13" applyNumberFormat="1" applyFont="1" applyAlignment="1">
      <alignment horizontal="right"/>
    </xf>
    <xf numFmtId="3" fontId="13" fillId="0" borderId="0" xfId="0" applyNumberFormat="1" applyFont="1" applyAlignment="1">
      <alignment horizontal="right"/>
    </xf>
    <xf numFmtId="3" fontId="8" fillId="0" borderId="0" xfId="12" applyNumberFormat="1" applyFont="1" applyFill="1" applyBorder="1" applyAlignment="1">
      <alignment horizontal="right"/>
    </xf>
    <xf numFmtId="3" fontId="9" fillId="0" borderId="0" xfId="12" applyNumberFormat="1" applyFont="1" applyFill="1" applyBorder="1" applyAlignment="1">
      <alignment horizontal="right"/>
    </xf>
    <xf numFmtId="3" fontId="8" fillId="0" borderId="0" xfId="12" applyNumberFormat="1" applyFont="1" applyFill="1" applyAlignment="1">
      <alignment horizontal="right"/>
    </xf>
    <xf numFmtId="3" fontId="8" fillId="0" borderId="6" xfId="12" applyNumberFormat="1" applyFont="1" applyFill="1" applyBorder="1" applyAlignment="1">
      <alignment horizontal="right"/>
    </xf>
    <xf numFmtId="164" fontId="4" fillId="0" borderId="0" xfId="1" applyNumberFormat="1" applyFont="1" applyAlignment="1">
      <alignment horizontal="right"/>
    </xf>
    <xf numFmtId="49" fontId="5" fillId="0" borderId="6" xfId="6" applyNumberFormat="1" applyFont="1" applyBorder="1" applyAlignment="1">
      <alignment horizontal="left"/>
    </xf>
    <xf numFmtId="0" fontId="24" fillId="0" borderId="0" xfId="0" applyFont="1"/>
    <xf numFmtId="0" fontId="25" fillId="0" borderId="0" xfId="0" applyFont="1" applyAlignment="1">
      <alignment horizontal="left" vertical="top"/>
    </xf>
    <xf numFmtId="0" fontId="27" fillId="0" borderId="0" xfId="18" applyFont="1"/>
    <xf numFmtId="0" fontId="28" fillId="0" borderId="0" xfId="18" applyFont="1" applyAlignment="1">
      <alignment horizontal="left" vertical="top" wrapText="1"/>
    </xf>
    <xf numFmtId="0" fontId="28" fillId="0" borderId="0" xfId="18" applyFont="1"/>
    <xf numFmtId="0" fontId="29" fillId="0" borderId="0" xfId="18" applyFont="1" applyAlignment="1">
      <alignment horizontal="left" vertical="top"/>
    </xf>
    <xf numFmtId="0" fontId="29" fillId="0" borderId="0" xfId="18" applyFont="1" applyAlignment="1">
      <alignment horizontal="left" vertical="top" wrapText="1"/>
    </xf>
    <xf numFmtId="0" fontId="28" fillId="2" borderId="0" xfId="18" applyFont="1" applyFill="1" applyAlignment="1">
      <alignment horizontal="left" vertical="top"/>
    </xf>
    <xf numFmtId="0" fontId="28" fillId="2" borderId="0" xfId="18" applyFont="1" applyFill="1" applyAlignment="1">
      <alignment horizontal="left" vertical="top" wrapText="1"/>
    </xf>
    <xf numFmtId="0" fontId="28" fillId="0" borderId="0" xfId="18" applyFont="1" applyAlignment="1">
      <alignment horizontal="left" vertical="top"/>
    </xf>
    <xf numFmtId="0" fontId="4" fillId="0" borderId="0" xfId="18" applyFont="1" applyAlignment="1">
      <alignment horizontal="left" vertical="top"/>
    </xf>
    <xf numFmtId="0" fontId="4" fillId="0" borderId="0" xfId="18" applyFont="1" applyAlignment="1">
      <alignment horizontal="left" vertical="top" wrapText="1"/>
    </xf>
    <xf numFmtId="0" fontId="29" fillId="0" borderId="0" xfId="18" applyFont="1" applyAlignment="1">
      <alignment horizontal="left"/>
    </xf>
    <xf numFmtId="0" fontId="2" fillId="0" borderId="0" xfId="18" applyFont="1" applyAlignment="1">
      <alignment vertical="top"/>
    </xf>
    <xf numFmtId="0" fontId="28" fillId="0" borderId="0" xfId="18" applyFont="1" applyAlignment="1">
      <alignment vertical="top"/>
    </xf>
    <xf numFmtId="0" fontId="28" fillId="2" borderId="0" xfId="18" applyFont="1" applyFill="1"/>
    <xf numFmtId="3" fontId="8" fillId="0" borderId="0" xfId="0" applyNumberFormat="1" applyFont="1"/>
    <xf numFmtId="3" fontId="8" fillId="0" borderId="6" xfId="12" applyNumberFormat="1" applyFont="1" applyFill="1" applyBorder="1" applyAlignment="1" applyProtection="1">
      <alignment horizontal="right"/>
      <protection locked="0"/>
    </xf>
    <xf numFmtId="3" fontId="8" fillId="0" borderId="6" xfId="0" applyNumberFormat="1" applyFont="1" applyBorder="1"/>
    <xf numFmtId="164" fontId="8" fillId="0" borderId="6" xfId="12" applyNumberFormat="1" applyFont="1" applyFill="1" applyBorder="1" applyAlignment="1" applyProtection="1">
      <alignment horizontal="right"/>
      <protection locked="0"/>
    </xf>
    <xf numFmtId="3" fontId="8" fillId="0" borderId="0" xfId="0" applyNumberFormat="1" applyFont="1" applyAlignment="1">
      <alignment horizontal="right"/>
    </xf>
    <xf numFmtId="164" fontId="13" fillId="0" borderId="0" xfId="0" applyNumberFormat="1" applyFont="1" applyAlignment="1">
      <alignment horizontal="right"/>
    </xf>
    <xf numFmtId="164" fontId="8" fillId="0" borderId="0" xfId="0" applyNumberFormat="1" applyFont="1"/>
    <xf numFmtId="164" fontId="8" fillId="0" borderId="0" xfId="0" applyNumberFormat="1" applyFont="1" applyAlignment="1">
      <alignment horizontal="right"/>
    </xf>
    <xf numFmtId="164" fontId="8" fillId="0" borderId="6" xfId="0" applyNumberFormat="1" applyFont="1" applyBorder="1"/>
    <xf numFmtId="0" fontId="8" fillId="0" borderId="9" xfId="2" applyFont="1" applyBorder="1" applyAlignment="1">
      <alignment horizontal="center" vertical="center" wrapText="1"/>
    </xf>
    <xf numFmtId="3" fontId="10" fillId="0" borderId="0" xfId="0" applyNumberFormat="1" applyFont="1" applyAlignment="1">
      <alignment horizontal="right"/>
    </xf>
    <xf numFmtId="3" fontId="9" fillId="0" borderId="0" xfId="0" applyNumberFormat="1" applyFont="1"/>
    <xf numFmtId="164" fontId="10" fillId="0" borderId="0" xfId="0" applyNumberFormat="1" applyFont="1" applyAlignment="1">
      <alignment horizontal="right"/>
    </xf>
    <xf numFmtId="164" fontId="9" fillId="0" borderId="0" xfId="0" applyNumberFormat="1" applyFont="1"/>
    <xf numFmtId="164" fontId="7" fillId="0" borderId="0" xfId="6" applyNumberFormat="1" applyFont="1" applyAlignment="1">
      <alignment horizontal="right" wrapText="1"/>
    </xf>
    <xf numFmtId="164" fontId="5" fillId="0" borderId="0" xfId="6" applyNumberFormat="1" applyFont="1" applyAlignment="1">
      <alignment horizontal="right"/>
    </xf>
    <xf numFmtId="164" fontId="5" fillId="0" borderId="0" xfId="6" applyNumberFormat="1" applyFont="1" applyAlignment="1">
      <alignment horizontal="right" wrapText="1"/>
    </xf>
    <xf numFmtId="164" fontId="5" fillId="0" borderId="6" xfId="6" applyNumberFormat="1" applyFont="1" applyBorder="1" applyAlignment="1">
      <alignment horizontal="right"/>
    </xf>
    <xf numFmtId="164" fontId="5" fillId="0" borderId="6" xfId="0" applyNumberFormat="1" applyFont="1" applyBorder="1" applyAlignment="1">
      <alignment horizontal="right"/>
    </xf>
    <xf numFmtId="0" fontId="8" fillId="0" borderId="0" xfId="2" applyFont="1" applyBorder="1" applyAlignment="1">
      <alignment horizontal="center" vertical="center"/>
    </xf>
    <xf numFmtId="0" fontId="5" fillId="0" borderId="0" xfId="19" applyFont="1"/>
    <xf numFmtId="0" fontId="5" fillId="0" borderId="0" xfId="19" applyFont="1" applyAlignment="1">
      <alignment horizontal="center" vertical="center" wrapText="1"/>
    </xf>
    <xf numFmtId="0" fontId="13" fillId="0" borderId="4" xfId="20" applyFont="1" applyBorder="1" applyAlignment="1">
      <alignment horizontal="center" vertical="center" wrapText="1"/>
    </xf>
    <xf numFmtId="0" fontId="7" fillId="0" borderId="0" xfId="19" applyFont="1" applyAlignment="1">
      <alignment horizontal="left" wrapText="1"/>
    </xf>
    <xf numFmtId="3" fontId="7" fillId="0" borderId="5" xfId="19" applyNumberFormat="1" applyFont="1" applyBorder="1" applyAlignment="1">
      <alignment horizontal="right"/>
    </xf>
    <xf numFmtId="164" fontId="10" fillId="0" borderId="0" xfId="19" applyNumberFormat="1" applyFont="1" applyAlignment="1">
      <alignment horizontal="right"/>
    </xf>
    <xf numFmtId="0" fontId="7" fillId="0" borderId="0" xfId="19" applyFont="1"/>
    <xf numFmtId="3" fontId="7" fillId="0" borderId="0" xfId="19" applyNumberFormat="1" applyFont="1" applyAlignment="1">
      <alignment horizontal="right"/>
    </xf>
    <xf numFmtId="0" fontId="5" fillId="0" borderId="0" xfId="19" applyFont="1" applyAlignment="1">
      <alignment horizontal="left" wrapText="1"/>
    </xf>
    <xf numFmtId="3" fontId="5" fillId="0" borderId="0" xfId="19" applyNumberFormat="1" applyFont="1" applyAlignment="1">
      <alignment horizontal="right"/>
    </xf>
    <xf numFmtId="164" fontId="13" fillId="0" borderId="0" xfId="19" applyNumberFormat="1" applyFont="1" applyAlignment="1">
      <alignment horizontal="right"/>
    </xf>
    <xf numFmtId="3" fontId="13" fillId="0" borderId="0" xfId="19" applyNumberFormat="1" applyFont="1" applyAlignment="1">
      <alignment horizontal="right"/>
    </xf>
    <xf numFmtId="164" fontId="5" fillId="0" borderId="0" xfId="19" applyNumberFormat="1" applyFont="1" applyAlignment="1">
      <alignment horizontal="right"/>
    </xf>
    <xf numFmtId="0" fontId="13" fillId="0" borderId="0" xfId="19" applyFont="1" applyAlignment="1">
      <alignment horizontal="right"/>
    </xf>
    <xf numFmtId="3" fontId="10" fillId="0" borderId="0" xfId="19" applyNumberFormat="1" applyFont="1" applyAlignment="1">
      <alignment horizontal="right"/>
    </xf>
    <xf numFmtId="167" fontId="10" fillId="0" borderId="0" xfId="19" applyNumberFormat="1" applyFont="1" applyAlignment="1">
      <alignment horizontal="right"/>
    </xf>
    <xf numFmtId="0" fontId="10" fillId="0" borderId="0" xfId="19" applyFont="1" applyAlignment="1">
      <alignment horizontal="right"/>
    </xf>
    <xf numFmtId="167" fontId="13" fillId="0" borderId="0" xfId="19" applyNumberFormat="1" applyFont="1" applyAlignment="1">
      <alignment horizontal="right"/>
    </xf>
    <xf numFmtId="0" fontId="13" fillId="0" borderId="3" xfId="20" applyFont="1" applyBorder="1" applyAlignment="1">
      <alignment horizontal="center" vertical="center" wrapText="1"/>
    </xf>
    <xf numFmtId="0" fontId="5" fillId="0" borderId="3" xfId="19" applyFont="1" applyBorder="1" applyAlignment="1">
      <alignment horizontal="center" vertical="center" wrapText="1"/>
    </xf>
    <xf numFmtId="0" fontId="5" fillId="0" borderId="4" xfId="19" applyFont="1" applyBorder="1" applyAlignment="1">
      <alignment horizontal="center" vertical="center" wrapText="1"/>
    </xf>
    <xf numFmtId="165" fontId="10" fillId="0" borderId="0" xfId="19" applyNumberFormat="1" applyFont="1" applyAlignment="1">
      <alignment horizontal="right"/>
    </xf>
    <xf numFmtId="165" fontId="13" fillId="0" borderId="0" xfId="19" applyNumberFormat="1" applyFont="1" applyAlignment="1">
      <alignment horizontal="right"/>
    </xf>
    <xf numFmtId="165" fontId="5" fillId="0" borderId="0" xfId="19" applyNumberFormat="1" applyFont="1" applyAlignment="1">
      <alignment horizontal="right"/>
    </xf>
    <xf numFmtId="0" fontId="8" fillId="0" borderId="0" xfId="21" applyFont="1" applyAlignment="1">
      <alignment vertical="center" wrapText="1"/>
    </xf>
    <xf numFmtId="166" fontId="8" fillId="0" borderId="20" xfId="23" applyNumberFormat="1" applyFont="1" applyBorder="1" applyAlignment="1">
      <alignment horizontal="center" vertical="center" wrapText="1"/>
    </xf>
    <xf numFmtId="166" fontId="8" fillId="0" borderId="10" xfId="23" applyNumberFormat="1" applyFont="1" applyBorder="1" applyAlignment="1">
      <alignment horizontal="center" vertical="center" wrapText="1"/>
    </xf>
    <xf numFmtId="0" fontId="9" fillId="0" borderId="0" xfId="24" applyFont="1"/>
    <xf numFmtId="3" fontId="9" fillId="0" borderId="0" xfId="18" applyNumberFormat="1" applyFont="1" applyAlignment="1">
      <alignment horizontal="right"/>
    </xf>
    <xf numFmtId="3" fontId="9" fillId="0" borderId="0" xfId="25" applyNumberFormat="1" applyFont="1" applyAlignment="1">
      <alignment horizontal="right"/>
    </xf>
    <xf numFmtId="0" fontId="9" fillId="0" borderId="0" xfId="24" applyFont="1" applyAlignment="1">
      <alignment vertical="center" wrapText="1"/>
    </xf>
    <xf numFmtId="3" fontId="8" fillId="0" borderId="0" xfId="26" applyNumberFormat="1" applyFont="1" applyAlignment="1">
      <alignment vertical="center" wrapText="1"/>
    </xf>
    <xf numFmtId="0" fontId="7" fillId="0" borderId="0" xfId="25" applyFont="1" applyAlignment="1">
      <alignment horizontal="left" wrapText="1"/>
    </xf>
    <xf numFmtId="3" fontId="8" fillId="0" borderId="0" xfId="18" applyNumberFormat="1" applyFont="1" applyAlignment="1">
      <alignment horizontal="right"/>
    </xf>
    <xf numFmtId="0" fontId="8" fillId="0" borderId="0" xfId="26" applyFont="1" applyAlignment="1">
      <alignment vertical="center" wrapText="1"/>
    </xf>
    <xf numFmtId="3" fontId="8" fillId="0" borderId="0" xfId="25" applyNumberFormat="1" applyFont="1" applyAlignment="1">
      <alignment horizontal="right"/>
    </xf>
    <xf numFmtId="0" fontId="5" fillId="0" borderId="0" xfId="25" applyFont="1" applyAlignment="1">
      <alignment horizontal="left" wrapText="1"/>
    </xf>
    <xf numFmtId="0" fontId="5" fillId="0" borderId="6" xfId="25" applyFont="1" applyBorder="1" applyAlignment="1">
      <alignment horizontal="left" wrapText="1"/>
    </xf>
    <xf numFmtId="3" fontId="8" fillId="0" borderId="6" xfId="18" applyNumberFormat="1" applyFont="1" applyBorder="1" applyAlignment="1">
      <alignment horizontal="right"/>
    </xf>
    <xf numFmtId="3" fontId="8" fillId="0" borderId="6" xfId="25" applyNumberFormat="1" applyFont="1" applyBorder="1" applyAlignment="1">
      <alignment horizontal="right"/>
    </xf>
    <xf numFmtId="0" fontId="8" fillId="0" borderId="0" xfId="18" applyFont="1" applyAlignment="1">
      <alignment vertical="top" wrapText="1"/>
    </xf>
    <xf numFmtId="0" fontId="8" fillId="0" borderId="0" xfId="21" applyFont="1" applyAlignment="1">
      <alignment wrapText="1"/>
    </xf>
    <xf numFmtId="0" fontId="8" fillId="0" borderId="0" xfId="25" applyFont="1"/>
    <xf numFmtId="0" fontId="8" fillId="0" borderId="0" xfId="28" applyFont="1"/>
    <xf numFmtId="0" fontId="8" fillId="0" borderId="8" xfId="22" applyFont="1" applyBorder="1" applyAlignment="1">
      <alignment horizontal="center" vertical="center" wrapText="1"/>
    </xf>
    <xf numFmtId="0" fontId="8" fillId="0" borderId="0" xfId="28" applyFont="1" applyAlignment="1">
      <alignment horizontal="center" vertical="center"/>
    </xf>
    <xf numFmtId="0" fontId="8" fillId="0" borderId="10" xfId="22" applyFont="1" applyBorder="1" applyAlignment="1">
      <alignment horizontal="center" vertical="center" wrapText="1"/>
    </xf>
    <xf numFmtId="0" fontId="8" fillId="0" borderId="10" xfId="29" applyFont="1" applyBorder="1" applyAlignment="1">
      <alignment horizontal="center" vertical="center" wrapText="1"/>
    </xf>
    <xf numFmtId="0" fontId="8" fillId="0" borderId="8" xfId="29" applyFont="1" applyBorder="1" applyAlignment="1">
      <alignment horizontal="center" vertical="center" wrapText="1"/>
    </xf>
    <xf numFmtId="0" fontId="9" fillId="0" borderId="0" xfId="28" applyFont="1" applyAlignment="1">
      <alignment horizontal="left"/>
    </xf>
    <xf numFmtId="3" fontId="9" fillId="0" borderId="0" xfId="22" applyNumberFormat="1" applyFont="1" applyAlignment="1">
      <alignment horizontal="right" wrapText="1"/>
    </xf>
    <xf numFmtId="3" fontId="9" fillId="0" borderId="0" xfId="28" applyNumberFormat="1" applyFont="1" applyAlignment="1">
      <alignment horizontal="right"/>
    </xf>
    <xf numFmtId="164" fontId="9" fillId="0" borderId="0" xfId="28" applyNumberFormat="1" applyFont="1" applyAlignment="1">
      <alignment horizontal="right"/>
    </xf>
    <xf numFmtId="0" fontId="9" fillId="0" borderId="0" xfId="28" applyFont="1" applyAlignment="1">
      <alignment horizontal="center" vertical="center"/>
    </xf>
    <xf numFmtId="0" fontId="8" fillId="0" borderId="0" xfId="28" applyFont="1" applyAlignment="1">
      <alignment horizontal="left"/>
    </xf>
    <xf numFmtId="3" fontId="8" fillId="0" borderId="0" xfId="28" applyNumberFormat="1" applyFont="1" applyAlignment="1">
      <alignment horizontal="right"/>
    </xf>
    <xf numFmtId="164" fontId="8" fillId="0" borderId="0" xfId="28" applyNumberFormat="1" applyFont="1" applyAlignment="1">
      <alignment horizontal="right"/>
    </xf>
    <xf numFmtId="0" fontId="9" fillId="0" borderId="0" xfId="28" applyFont="1"/>
    <xf numFmtId="0" fontId="8" fillId="0" borderId="6" xfId="28" applyFont="1" applyBorder="1" applyAlignment="1">
      <alignment horizontal="left"/>
    </xf>
    <xf numFmtId="3" fontId="8" fillId="0" borderId="6" xfId="28" applyNumberFormat="1" applyFont="1" applyBorder="1" applyAlignment="1">
      <alignment horizontal="right"/>
    </xf>
    <xf numFmtId="164" fontId="8" fillId="0" borderId="6" xfId="28" applyNumberFormat="1" applyFont="1" applyBorder="1" applyAlignment="1">
      <alignment horizontal="right"/>
    </xf>
    <xf numFmtId="0" fontId="8" fillId="0" borderId="0" xfId="28" applyFont="1" applyAlignment="1">
      <alignment horizontal="left" wrapText="1"/>
    </xf>
    <xf numFmtId="0" fontId="9" fillId="0" borderId="12" xfId="28" applyFont="1" applyBorder="1" applyAlignment="1">
      <alignment horizontal="left"/>
    </xf>
    <xf numFmtId="3" fontId="9" fillId="0" borderId="12" xfId="25" applyNumberFormat="1" applyFont="1" applyBorder="1" applyAlignment="1">
      <alignment horizontal="right"/>
    </xf>
    <xf numFmtId="164" fontId="9" fillId="0" borderId="12" xfId="28" applyNumberFormat="1" applyFont="1" applyBorder="1" applyAlignment="1">
      <alignment horizontal="right"/>
    </xf>
    <xf numFmtId="165" fontId="8" fillId="0" borderId="0" xfId="28" applyNumberFormat="1" applyFont="1"/>
    <xf numFmtId="0" fontId="37" fillId="0" borderId="0" xfId="30" applyFont="1"/>
    <xf numFmtId="0" fontId="37" fillId="0" borderId="10" xfId="30" applyFont="1" applyBorder="1" applyAlignment="1">
      <alignment horizontal="center" vertical="center" wrapText="1"/>
    </xf>
    <xf numFmtId="0" fontId="12" fillId="0" borderId="0" xfId="30" applyFont="1" applyAlignment="1">
      <alignment horizontal="right" wrapText="1"/>
    </xf>
    <xf numFmtId="0" fontId="37" fillId="0" borderId="0" xfId="30" applyFont="1" applyAlignment="1">
      <alignment horizontal="left"/>
    </xf>
    <xf numFmtId="0" fontId="37" fillId="0" borderId="0" xfId="30" applyFont="1" applyAlignment="1">
      <alignment wrapText="1"/>
    </xf>
    <xf numFmtId="0" fontId="37" fillId="0" borderId="0" xfId="30" applyFont="1" applyAlignment="1">
      <alignment horizontal="left" wrapText="1"/>
    </xf>
    <xf numFmtId="0" fontId="37" fillId="0" borderId="0" xfId="30" applyFont="1" applyAlignment="1">
      <alignment horizontal="right"/>
    </xf>
    <xf numFmtId="0" fontId="38" fillId="0" borderId="0" xfId="30" applyFont="1" applyAlignment="1">
      <alignment horizontal="left" wrapText="1"/>
    </xf>
    <xf numFmtId="0" fontId="39" fillId="0" borderId="0" xfId="30" applyFont="1"/>
    <xf numFmtId="0" fontId="39" fillId="0" borderId="0" xfId="30" applyFont="1" applyAlignment="1">
      <alignment horizontal="center" vertical="center" wrapText="1"/>
    </xf>
    <xf numFmtId="0" fontId="12" fillId="0" borderId="0" xfId="30" applyFont="1"/>
    <xf numFmtId="0" fontId="40" fillId="0" borderId="0" xfId="30" applyFont="1"/>
    <xf numFmtId="168" fontId="8" fillId="0" borderId="0" xfId="18" applyNumberFormat="1" applyFont="1" applyAlignment="1">
      <alignment horizontal="right"/>
    </xf>
    <xf numFmtId="168" fontId="41" fillId="0" borderId="0" xfId="18" applyNumberFormat="1" applyFont="1" applyAlignment="1">
      <alignment horizontal="right"/>
    </xf>
    <xf numFmtId="0" fontId="37" fillId="0" borderId="6" xfId="30" applyFont="1" applyBorder="1" applyAlignment="1">
      <alignment horizontal="left"/>
    </xf>
    <xf numFmtId="0" fontId="37" fillId="0" borderId="6" xfId="30" applyFont="1" applyBorder="1" applyAlignment="1">
      <alignment wrapText="1"/>
    </xf>
    <xf numFmtId="0" fontId="37" fillId="0" borderId="6" xfId="30" applyFont="1" applyBorder="1"/>
    <xf numFmtId="0" fontId="39" fillId="0" borderId="0" xfId="30" applyFont="1" applyAlignment="1">
      <alignment horizontal="left"/>
    </xf>
    <xf numFmtId="168" fontId="9" fillId="0" borderId="0" xfId="18" applyNumberFormat="1" applyFont="1" applyAlignment="1">
      <alignment horizontal="right"/>
    </xf>
    <xf numFmtId="0" fontId="42" fillId="0" borderId="0" xfId="31"/>
    <xf numFmtId="0" fontId="2" fillId="0" borderId="0" xfId="1" applyFont="1" applyBorder="1" applyAlignment="1">
      <alignment horizontal="left" vertical="top" wrapText="1"/>
    </xf>
    <xf numFmtId="0" fontId="6" fillId="0" borderId="5" xfId="1" applyFont="1" applyBorder="1" applyAlignment="1">
      <alignment horizontal="center"/>
    </xf>
    <xf numFmtId="3" fontId="6" fillId="0" borderId="0" xfId="1" applyNumberFormat="1" applyFont="1" applyAlignment="1">
      <alignment horizontal="center"/>
    </xf>
    <xf numFmtId="0" fontId="5" fillId="0" borderId="5" xfId="1" applyFont="1" applyBorder="1" applyAlignment="1">
      <alignment wrapText="1"/>
    </xf>
    <xf numFmtId="0" fontId="6" fillId="0" borderId="5" xfId="1" applyFont="1" applyBorder="1" applyAlignment="1">
      <alignment horizontal="center" wrapText="1"/>
    </xf>
    <xf numFmtId="3" fontId="7" fillId="0" borderId="0" xfId="1" applyNumberFormat="1" applyFont="1" applyAlignment="1">
      <alignment horizontal="center"/>
    </xf>
    <xf numFmtId="0" fontId="5" fillId="0" borderId="5" xfId="1" applyFont="1" applyBorder="1" applyAlignment="1">
      <alignment horizontal="left" vertical="top" wrapText="1"/>
    </xf>
    <xf numFmtId="0" fontId="3" fillId="0" borderId="0" xfId="1" applyFont="1" applyBorder="1" applyAlignment="1">
      <alignment horizontal="left" vertical="top" wrapText="1"/>
    </xf>
    <xf numFmtId="0" fontId="4" fillId="0" borderId="2" xfId="1" applyFont="1" applyBorder="1" applyAlignment="1">
      <alignment horizontal="center" vertical="center"/>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166" fontId="8" fillId="0" borderId="8" xfId="16" applyNumberFormat="1" applyFont="1" applyBorder="1" applyAlignment="1">
      <alignment horizontal="center" vertical="center" wrapText="1"/>
    </xf>
    <xf numFmtId="166" fontId="8" fillId="0" borderId="19" xfId="16" applyNumberFormat="1" applyFont="1" applyBorder="1" applyAlignment="1">
      <alignment horizontal="center" vertical="center" wrapText="1"/>
    </xf>
    <xf numFmtId="0" fontId="8" fillId="0" borderId="0" xfId="11" applyFont="1" applyAlignment="1" applyProtection="1">
      <alignment horizontal="left" wrapText="1"/>
      <protection locked="0"/>
    </xf>
    <xf numFmtId="49" fontId="8" fillId="0" borderId="7" xfId="14" applyNumberFormat="1" applyFont="1" applyBorder="1" applyAlignment="1">
      <alignment horizontal="center" vertical="center" wrapText="1"/>
    </xf>
    <xf numFmtId="49" fontId="8" fillId="0" borderId="11" xfId="14" applyNumberFormat="1" applyFont="1" applyBorder="1" applyAlignment="1">
      <alignment horizontal="center" vertical="center" wrapText="1"/>
    </xf>
    <xf numFmtId="0" fontId="8" fillId="0" borderId="8" xfId="15" applyFont="1" applyBorder="1" applyAlignment="1">
      <alignment horizontal="center" vertical="center" wrapText="1"/>
    </xf>
    <xf numFmtId="0" fontId="8" fillId="0" borderId="9" xfId="15" applyFont="1" applyBorder="1" applyAlignment="1">
      <alignment horizontal="center" vertical="center" wrapText="1"/>
    </xf>
    <xf numFmtId="166" fontId="8" fillId="0" borderId="9" xfId="16" applyNumberFormat="1" applyFont="1" applyBorder="1" applyAlignment="1">
      <alignment horizontal="center" vertical="center" wrapText="1"/>
    </xf>
    <xf numFmtId="0" fontId="5" fillId="0" borderId="5" xfId="0" applyFont="1" applyBorder="1" applyAlignment="1">
      <alignment horizontal="left" wrapText="1"/>
    </xf>
    <xf numFmtId="0" fontId="3" fillId="0" borderId="0" xfId="0" applyFont="1" applyAlignment="1">
      <alignment horizontal="left" vertical="top" wrapText="1"/>
    </xf>
    <xf numFmtId="49" fontId="5" fillId="0" borderId="2" xfId="6" applyNumberFormat="1" applyFont="1" applyBorder="1" applyAlignment="1">
      <alignment horizontal="center" vertical="center" wrapText="1"/>
    </xf>
    <xf numFmtId="0" fontId="5" fillId="0" borderId="3" xfId="10" applyFont="1" applyBorder="1" applyAlignment="1">
      <alignment horizontal="center" vertical="center" wrapText="1"/>
    </xf>
    <xf numFmtId="49" fontId="5" fillId="0" borderId="3" xfId="6" applyNumberFormat="1" applyFont="1" applyBorder="1" applyAlignment="1">
      <alignment horizontal="center" vertical="center" wrapText="1"/>
    </xf>
    <xf numFmtId="0" fontId="5" fillId="0" borderId="4" xfId="10" applyFont="1" applyBorder="1" applyAlignment="1">
      <alignment horizontal="center" vertical="center" wrapText="1"/>
    </xf>
    <xf numFmtId="0" fontId="2" fillId="0" borderId="0" xfId="0" applyFont="1" applyAlignment="1">
      <alignment horizontal="left" vertical="top" wrapText="1"/>
    </xf>
    <xf numFmtId="0" fontId="2" fillId="0" borderId="0" xfId="6" applyFont="1" applyBorder="1" applyAlignment="1">
      <alignment horizontal="left" vertical="top" wrapText="1"/>
    </xf>
    <xf numFmtId="49" fontId="5" fillId="0" borderId="13" xfId="6" applyNumberFormat="1" applyFont="1" applyBorder="1" applyAlignment="1">
      <alignment horizontal="center" vertical="center" wrapText="1"/>
    </xf>
    <xf numFmtId="0" fontId="4" fillId="0" borderId="3" xfId="10" applyFont="1" applyBorder="1" applyAlignment="1">
      <alignment horizontal="center" vertical="center" wrapText="1"/>
    </xf>
    <xf numFmtId="0" fontId="4" fillId="0" borderId="14" xfId="10" applyFont="1" applyBorder="1" applyAlignment="1">
      <alignment horizontal="center" vertical="center" wrapText="1"/>
    </xf>
    <xf numFmtId="0" fontId="4" fillId="0" borderId="3" xfId="10" applyFont="1" applyBorder="1" applyAlignment="1">
      <alignment horizontal="center" vertical="center"/>
    </xf>
    <xf numFmtId="0" fontId="4" fillId="0" borderId="4" xfId="10" applyFont="1" applyBorder="1" applyAlignment="1">
      <alignment horizontal="center" vertical="center"/>
    </xf>
    <xf numFmtId="0" fontId="5" fillId="0" borderId="5" xfId="10" applyFont="1" applyBorder="1" applyAlignment="1">
      <alignment horizontal="left" wrapText="1"/>
    </xf>
    <xf numFmtId="2" fontId="8" fillId="0" borderId="12" xfId="5" applyNumberFormat="1" applyFont="1" applyBorder="1" applyAlignment="1">
      <alignment horizontal="left" wrapText="1"/>
    </xf>
    <xf numFmtId="0" fontId="15" fillId="0" borderId="0" xfId="2" applyFont="1" applyBorder="1" applyAlignment="1">
      <alignment horizontal="left" vertical="top" wrapText="1"/>
    </xf>
    <xf numFmtId="0" fontId="13" fillId="0" borderId="9" xfId="5" applyFont="1" applyBorder="1" applyAlignment="1">
      <alignment horizontal="center" vertical="center" wrapText="1"/>
    </xf>
    <xf numFmtId="0" fontId="8" fillId="0" borderId="10" xfId="5" applyFont="1" applyBorder="1" applyAlignment="1">
      <alignment horizontal="center" vertical="center" wrapText="1"/>
    </xf>
    <xf numFmtId="0" fontId="8" fillId="0" borderId="8" xfId="5" applyFont="1" applyBorder="1" applyAlignment="1">
      <alignment horizontal="center" vertical="center" wrapText="1"/>
    </xf>
    <xf numFmtId="0" fontId="5" fillId="0" borderId="12" xfId="0" applyFont="1" applyBorder="1"/>
    <xf numFmtId="0" fontId="6" fillId="0" borderId="0" xfId="1" applyFont="1" applyBorder="1" applyAlignment="1">
      <alignment horizontal="center" wrapText="1"/>
    </xf>
    <xf numFmtId="0" fontId="4" fillId="0" borderId="16" xfId="1" applyFont="1" applyBorder="1" applyAlignment="1">
      <alignment horizontal="center" vertical="center"/>
    </xf>
    <xf numFmtId="0" fontId="4" fillId="0" borderId="17" xfId="1" applyFont="1" applyBorder="1" applyAlignment="1">
      <alignment horizontal="center" vertical="center" wrapText="1"/>
    </xf>
    <xf numFmtId="0" fontId="4" fillId="0" borderId="18" xfId="1" applyFont="1" applyBorder="1" applyAlignment="1">
      <alignment horizontal="center" vertical="center" wrapText="1"/>
    </xf>
    <xf numFmtId="0" fontId="6" fillId="0" borderId="0" xfId="0" applyFont="1" applyAlignment="1">
      <alignment horizontal="center"/>
    </xf>
    <xf numFmtId="0" fontId="8" fillId="0" borderId="9" xfId="2" applyFont="1" applyBorder="1" applyAlignment="1">
      <alignment horizontal="center" vertical="center" wrapText="1"/>
    </xf>
    <xf numFmtId="0" fontId="8" fillId="0" borderId="10" xfId="2" applyFont="1" applyBorder="1" applyAlignment="1">
      <alignment horizontal="center" vertical="center" wrapText="1"/>
    </xf>
    <xf numFmtId="0" fontId="6" fillId="0" borderId="12" xfId="0" applyFont="1" applyBorder="1" applyAlignment="1">
      <alignment horizontal="center"/>
    </xf>
    <xf numFmtId="0" fontId="8" fillId="0" borderId="21" xfId="2" applyFont="1" applyBorder="1" applyAlignment="1">
      <alignment horizontal="center" vertical="center" wrapText="1"/>
    </xf>
    <xf numFmtId="0" fontId="8" fillId="0" borderId="20" xfId="2" applyFont="1" applyBorder="1" applyAlignment="1">
      <alignment horizontal="center" vertical="center" wrapText="1"/>
    </xf>
    <xf numFmtId="0" fontId="5" fillId="0" borderId="8" xfId="0" applyFont="1" applyBorder="1" applyAlignment="1">
      <alignment horizontal="center" vertical="center"/>
    </xf>
    <xf numFmtId="0" fontId="5" fillId="0" borderId="19" xfId="0" applyFont="1" applyBorder="1" applyAlignment="1">
      <alignment horizontal="center" vertical="center"/>
    </xf>
    <xf numFmtId="0" fontId="2" fillId="0" borderId="0" xfId="8" applyFont="1" applyBorder="1" applyAlignment="1">
      <alignment horizontal="left" vertical="top" wrapText="1"/>
    </xf>
    <xf numFmtId="0" fontId="5" fillId="0" borderId="5" xfId="11" applyFont="1" applyBorder="1" applyAlignment="1" applyProtection="1">
      <alignment horizontal="left" wrapText="1"/>
      <protection locked="0"/>
    </xf>
    <xf numFmtId="0" fontId="5" fillId="0" borderId="12" xfId="19" applyFont="1" applyBorder="1" applyAlignment="1">
      <alignment horizontal="left" wrapText="1"/>
    </xf>
    <xf numFmtId="0" fontId="3" fillId="0" borderId="0" xfId="19" applyFont="1" applyAlignment="1">
      <alignment horizontal="left" vertical="top" wrapText="1"/>
    </xf>
    <xf numFmtId="0" fontId="5" fillId="0" borderId="22" xfId="19" applyFont="1" applyBorder="1" applyAlignment="1">
      <alignment horizontal="center" vertical="center" wrapText="1"/>
    </xf>
    <xf numFmtId="0" fontId="5" fillId="0" borderId="16" xfId="19" applyFont="1" applyBorder="1" applyAlignment="1">
      <alignment horizontal="center" vertical="center" wrapText="1"/>
    </xf>
    <xf numFmtId="0" fontId="13" fillId="0" borderId="23" xfId="20" applyFont="1" applyBorder="1" applyAlignment="1">
      <alignment horizontal="center" vertical="center" wrapText="1"/>
    </xf>
    <xf numFmtId="0" fontId="13" fillId="0" borderId="17" xfId="20" applyFont="1" applyBorder="1" applyAlignment="1">
      <alignment horizontal="center" vertical="center" wrapText="1"/>
    </xf>
    <xf numFmtId="0" fontId="13" fillId="0" borderId="24" xfId="20" applyFont="1" applyBorder="1" applyAlignment="1">
      <alignment horizontal="center" vertical="center" wrapText="1"/>
    </xf>
    <xf numFmtId="0" fontId="13" fillId="0" borderId="25" xfId="20" applyFont="1" applyBorder="1" applyAlignment="1">
      <alignment horizontal="center" vertical="center" wrapText="1"/>
    </xf>
    <xf numFmtId="0" fontId="7" fillId="0" borderId="0" xfId="19" applyFont="1" applyAlignment="1">
      <alignment horizontal="center" wrapText="1"/>
    </xf>
    <xf numFmtId="0" fontId="5" fillId="0" borderId="26" xfId="19" applyFont="1" applyBorder="1" applyAlignment="1">
      <alignment horizontal="center" vertical="center" wrapText="1"/>
    </xf>
    <xf numFmtId="0" fontId="13" fillId="0" borderId="27" xfId="20" applyFont="1" applyBorder="1" applyAlignment="1">
      <alignment horizontal="center" vertical="center" wrapText="1"/>
    </xf>
    <xf numFmtId="0" fontId="13" fillId="0" borderId="3" xfId="20" applyFont="1" applyBorder="1" applyAlignment="1">
      <alignment horizontal="center" vertical="center" wrapText="1"/>
    </xf>
    <xf numFmtId="0" fontId="13" fillId="0" borderId="4" xfId="20" applyFont="1" applyBorder="1" applyAlignment="1">
      <alignment horizontal="center" vertical="center" wrapText="1"/>
    </xf>
    <xf numFmtId="0" fontId="13" fillId="0" borderId="28" xfId="20" applyFont="1" applyBorder="1" applyAlignment="1">
      <alignment horizontal="center" vertical="center" wrapText="1"/>
    </xf>
    <xf numFmtId="0" fontId="5" fillId="0" borderId="2" xfId="19" applyFont="1" applyBorder="1" applyAlignment="1">
      <alignment horizontal="center" vertical="center" wrapText="1"/>
    </xf>
    <xf numFmtId="0" fontId="13" fillId="0" borderId="2" xfId="20" applyFont="1" applyBorder="1" applyAlignment="1">
      <alignment horizontal="center" vertical="center" wrapText="1"/>
    </xf>
    <xf numFmtId="166" fontId="8" fillId="0" borderId="30" xfId="23" applyNumberFormat="1" applyFont="1" applyBorder="1" applyAlignment="1">
      <alignment horizontal="center" vertical="center" wrapText="1"/>
    </xf>
    <xf numFmtId="166" fontId="8" fillId="0" borderId="31" xfId="23" applyNumberFormat="1" applyFont="1" applyBorder="1" applyAlignment="1">
      <alignment horizontal="center" vertical="center" wrapText="1"/>
    </xf>
    <xf numFmtId="166" fontId="8" fillId="0" borderId="8" xfId="23" applyNumberFormat="1" applyFont="1" applyBorder="1" applyAlignment="1">
      <alignment horizontal="center" vertical="center"/>
    </xf>
    <xf numFmtId="166" fontId="8" fillId="0" borderId="19" xfId="23" applyNumberFormat="1" applyFont="1" applyBorder="1" applyAlignment="1">
      <alignment horizontal="center" vertical="center"/>
    </xf>
    <xf numFmtId="1" fontId="8" fillId="0" borderId="12" xfId="26" applyNumberFormat="1" applyFont="1" applyBorder="1" applyAlignment="1">
      <alignment horizontal="left" wrapText="1"/>
    </xf>
    <xf numFmtId="0" fontId="15" fillId="0" borderId="0" xfId="21" applyFont="1" applyAlignment="1">
      <alignment horizontal="left" vertical="top" wrapText="1"/>
    </xf>
    <xf numFmtId="0" fontId="8" fillId="0" borderId="21" xfId="21" applyFont="1" applyBorder="1" applyAlignment="1">
      <alignment horizontal="center" vertical="center" wrapText="1"/>
    </xf>
    <xf numFmtId="0" fontId="8" fillId="0" borderId="29" xfId="21" applyFont="1" applyBorder="1" applyAlignment="1">
      <alignment horizontal="center" vertical="center" wrapText="1"/>
    </xf>
    <xf numFmtId="0" fontId="8" fillId="0" borderId="20" xfId="21" applyFont="1" applyBorder="1" applyAlignment="1">
      <alignment horizontal="center" vertical="center" wrapText="1"/>
    </xf>
    <xf numFmtId="0" fontId="8" fillId="0" borderId="9" xfId="22" applyFont="1" applyBorder="1" applyAlignment="1">
      <alignment horizontal="center" vertical="center" wrapText="1"/>
    </xf>
    <xf numFmtId="0" fontId="8" fillId="0" borderId="19" xfId="22" applyFont="1" applyBorder="1" applyAlignment="1">
      <alignment horizontal="center" vertical="center" wrapText="1"/>
    </xf>
    <xf numFmtId="166" fontId="8" fillId="0" borderId="21" xfId="23" applyNumberFormat="1" applyFont="1" applyBorder="1" applyAlignment="1">
      <alignment horizontal="center" vertical="center" wrapText="1"/>
    </xf>
    <xf numFmtId="166" fontId="8" fillId="0" borderId="29" xfId="23" applyNumberFormat="1" applyFont="1" applyBorder="1" applyAlignment="1">
      <alignment horizontal="center" vertical="center" wrapText="1"/>
    </xf>
    <xf numFmtId="166" fontId="8" fillId="0" borderId="20" xfId="23" applyNumberFormat="1" applyFont="1" applyBorder="1" applyAlignment="1">
      <alignment horizontal="center" vertical="center" wrapText="1"/>
    </xf>
    <xf numFmtId="166" fontId="8" fillId="0" borderId="8" xfId="23" applyNumberFormat="1" applyFont="1" applyBorder="1" applyAlignment="1">
      <alignment horizontal="center" vertical="center" wrapText="1"/>
    </xf>
    <xf numFmtId="166" fontId="8" fillId="0" borderId="19" xfId="23" applyNumberFormat="1" applyFont="1" applyBorder="1" applyAlignment="1">
      <alignment horizontal="center" vertical="center" wrapText="1"/>
    </xf>
    <xf numFmtId="0" fontId="8" fillId="0" borderId="8" xfId="21" applyFont="1" applyBorder="1" applyAlignment="1">
      <alignment horizontal="center" vertical="center" wrapText="1"/>
    </xf>
    <xf numFmtId="0" fontId="8" fillId="0" borderId="19" xfId="21" applyFont="1" applyBorder="1" applyAlignment="1">
      <alignment horizontal="center" vertical="center" wrapText="1"/>
    </xf>
    <xf numFmtId="0" fontId="8" fillId="0" borderId="9" xfId="21" applyFont="1" applyBorder="1" applyAlignment="1">
      <alignment horizontal="center" vertical="center" wrapText="1"/>
    </xf>
    <xf numFmtId="166" fontId="8" fillId="0" borderId="9" xfId="23" applyNumberFormat="1" applyFont="1" applyBorder="1" applyAlignment="1">
      <alignment horizontal="center" vertical="center" wrapText="1"/>
    </xf>
    <xf numFmtId="0" fontId="8" fillId="0" borderId="12" xfId="28" applyFont="1" applyBorder="1" applyAlignment="1">
      <alignment horizontal="left" wrapText="1"/>
    </xf>
    <xf numFmtId="0" fontId="15" fillId="0" borderId="0" xfId="27" applyFont="1" applyAlignment="1">
      <alignment horizontal="left" vertical="top" wrapText="1"/>
    </xf>
    <xf numFmtId="0" fontId="8" fillId="0" borderId="7" xfId="28" applyFont="1" applyBorder="1" applyAlignment="1">
      <alignment horizontal="center" vertical="center" wrapText="1"/>
    </xf>
    <xf numFmtId="0" fontId="8" fillId="0" borderId="11" xfId="28" applyFont="1" applyBorder="1" applyAlignment="1">
      <alignment horizontal="center" vertical="center" wrapText="1"/>
    </xf>
    <xf numFmtId="0" fontId="8" fillId="0" borderId="21" xfId="22" applyFont="1" applyBorder="1" applyAlignment="1">
      <alignment horizontal="center" vertical="center" wrapText="1"/>
    </xf>
    <xf numFmtId="0" fontId="8" fillId="0" borderId="20" xfId="22" applyFont="1" applyBorder="1" applyAlignment="1">
      <alignment horizontal="center" vertical="center" wrapText="1"/>
    </xf>
    <xf numFmtId="0" fontId="8" fillId="0" borderId="8" xfId="22" applyFont="1" applyBorder="1" applyAlignment="1">
      <alignment horizontal="center" vertical="center" wrapText="1"/>
    </xf>
    <xf numFmtId="0" fontId="8" fillId="0" borderId="0" xfId="28" applyFont="1" applyAlignment="1">
      <alignment horizontal="left" wrapText="1"/>
    </xf>
    <xf numFmtId="0" fontId="8" fillId="0" borderId="9" xfId="28" applyFont="1" applyBorder="1" applyAlignment="1">
      <alignment horizontal="center" vertical="center" wrapText="1"/>
    </xf>
    <xf numFmtId="0" fontId="36" fillId="0" borderId="0" xfId="30" applyFont="1" applyAlignment="1">
      <alignment horizontal="left" vertical="top" wrapText="1"/>
    </xf>
    <xf numFmtId="0" fontId="37" fillId="0" borderId="10" xfId="30" applyFont="1" applyBorder="1" applyAlignment="1">
      <alignment horizontal="center" vertical="center" wrapText="1"/>
    </xf>
    <xf numFmtId="0" fontId="12" fillId="0" borderId="12" xfId="30" applyFont="1" applyBorder="1" applyAlignment="1">
      <alignment horizontal="left" wrapText="1"/>
    </xf>
    <xf numFmtId="0" fontId="37" fillId="0" borderId="12" xfId="30" applyFont="1" applyBorder="1" applyAlignment="1">
      <alignment horizontal="left"/>
    </xf>
    <xf numFmtId="0" fontId="37" fillId="0" borderId="0" xfId="30" applyFont="1" applyAlignment="1">
      <alignment horizontal="left"/>
    </xf>
  </cellXfs>
  <cellStyles count="32">
    <cellStyle name="Komma" xfId="12" builtinId="3"/>
    <cellStyle name="Komma 3" xfId="7" xr:uid="{7F72B68F-C557-4E11-94EE-9B74E533F198}"/>
    <cellStyle name="Link" xfId="31" builtinId="8"/>
    <cellStyle name="Standard" xfId="0" builtinId="0"/>
    <cellStyle name="Standard 12" xfId="4" xr:uid="{69AE3D60-8135-4BEA-AF2D-9C7209162F76}"/>
    <cellStyle name="Standard 13 2" xfId="13" xr:uid="{5DAE1990-3E99-403A-A21A-052706331B92}"/>
    <cellStyle name="Standard 17 2" xfId="3" xr:uid="{81E93C00-1C6F-4CE4-AC99-63CAB60F94B7}"/>
    <cellStyle name="Standard 2" xfId="18" xr:uid="{4C25FF69-E31B-4731-905D-9AC16F9FCA66}"/>
    <cellStyle name="Standard 2 2" xfId="2" xr:uid="{7CBAED8D-F4DB-4E52-8041-C2083FEB4748}"/>
    <cellStyle name="Standard 2 2 2" xfId="20" xr:uid="{D897EAA3-AFF8-40D0-AAD0-9732893F7076}"/>
    <cellStyle name="Standard 2 3" xfId="5" xr:uid="{ED93FFF6-1177-462C-A8D4-AFF39C91D6A3}"/>
    <cellStyle name="Standard 3 2" xfId="28" xr:uid="{70BE50BA-DC8D-402F-8CD8-CE72B46D6FB6}"/>
    <cellStyle name="Standard 5" xfId="25" xr:uid="{62EA1C20-A37F-4E77-8BD7-C1D54D43299D}"/>
    <cellStyle name="Standard 7" xfId="30" xr:uid="{2495D1E9-E2D7-4E5D-B815-D2F05CB9AF4D}"/>
    <cellStyle name="Standard 9 2" xfId="19" xr:uid="{59685A92-E9A3-48C3-B403-4A0FA387CE2B}"/>
    <cellStyle name="Standard_01-05-10 (kopie)" xfId="14" xr:uid="{87C74A03-FF82-4814-A807-744C376B5E45}"/>
    <cellStyle name="Standard_01-05-10 (kopie) 2" xfId="6" xr:uid="{5CD2333A-1E3F-483F-B215-68237CA6B331}"/>
    <cellStyle name="Standard_01-05-10 (kopie) 3" xfId="8" xr:uid="{15BA7048-FBAC-496C-84F9-303E78F8B70C}"/>
    <cellStyle name="Standard_98_AUSGABEN_vorlERG 2" xfId="27" xr:uid="{63CF8443-B7D3-49C3-9ECD-192ED4516593}"/>
    <cellStyle name="Standard_F&amp;E 1998_PROD" xfId="15" xr:uid="{A6FFBD3E-14E8-494A-B3C8-3AD64F867B49}"/>
    <cellStyle name="Standard_F&amp;E 1998_PROD 2" xfId="22" xr:uid="{BA6C2313-CDBD-46B9-AF00-432163D3730E}"/>
    <cellStyle name="Standard_Finanz_endg" xfId="23" xr:uid="{5DC4CB5B-3A17-49BE-84D9-124CA761C929}"/>
    <cellStyle name="Standard_Mappe1" xfId="16" xr:uid="{8C078217-A4BE-498B-A14D-FA8C868E0E6C}"/>
    <cellStyle name="Standard_Tab 17 3" xfId="11" xr:uid="{B59E5118-E485-4D5B-BB33-24C43E3F67FF}"/>
    <cellStyle name="Standard_Tab 19 - Pers fobtab31" xfId="1" xr:uid="{2A897F61-5282-4053-9A48-4E121BB238D8}"/>
    <cellStyle name="Standard_Tab 22 - fobtab4 2" xfId="10" xr:uid="{23DF8FBF-49B8-46EE-BFE7-DED6EE84F3EC}"/>
    <cellStyle name="Standard_Tab 22 - fobtab4 3" xfId="9" xr:uid="{34FBE75B-5595-4A4D-9BAA-AB68D9A41709}"/>
    <cellStyle name="Standard_Tabelle35" xfId="17" xr:uid="{1CF8D457-C264-437D-920A-4CF7B33DC604}"/>
    <cellStyle name="Standard_Tabelle37" xfId="24" xr:uid="{28330D24-5322-4889-A3C0-79DA3CF96A7E}"/>
    <cellStyle name="Standard_Tabelle38" xfId="26" xr:uid="{D5BAA466-0370-46FB-A3BF-2904F1C905E9}"/>
    <cellStyle name="Standard_Tabelle39" xfId="21" xr:uid="{B907244C-7FD1-441A-BDAB-CA7091D4625B}"/>
    <cellStyle name="Standard_Vorspalte_NACE1 2" xfId="29" xr:uid="{7A9E8825-AFDB-403C-B38F-952F252EDA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0</xdr:colOff>
      <xdr:row>5</xdr:row>
      <xdr:rowOff>0</xdr:rowOff>
    </xdr:to>
    <xdr:sp macro="" textlink="">
      <xdr:nvSpPr>
        <xdr:cNvPr id="2" name="Text 4">
          <a:extLst>
            <a:ext uri="{FF2B5EF4-FFF2-40B4-BE49-F238E27FC236}">
              <a16:creationId xmlns:a16="http://schemas.microsoft.com/office/drawing/2014/main" id="{FA994B29-95F0-42F8-8A54-E640CB92268E}"/>
            </a:ext>
          </a:extLst>
        </xdr:cNvPr>
        <xdr:cNvSpPr txBox="1">
          <a:spLocks noChangeArrowheads="1"/>
        </xdr:cNvSpPr>
      </xdr:nvSpPr>
      <xdr:spPr bwMode="auto">
        <a:xfrm>
          <a:off x="6410325" y="1457325"/>
          <a:ext cx="0" cy="0"/>
        </a:xfrm>
        <a:prstGeom prst="rect">
          <a:avLst/>
        </a:prstGeom>
        <a:solidFill>
          <a:srgbClr val="FFFFFF"/>
        </a:solidFill>
        <a:ln w="1">
          <a:noFill/>
          <a:miter lim="800000"/>
          <a:headEnd/>
          <a:tailEnd/>
        </a:ln>
      </xdr:spPr>
      <xdr:txBody>
        <a:bodyPr vertOverflow="clip" wrap="square" lIns="27432" tIns="22860" rIns="27432" bIns="22860" anchor="ctr" upright="1"/>
        <a:lstStyle/>
        <a:p>
          <a:pPr algn="just" rtl="0">
            <a:defRPr sz="1000"/>
          </a:pPr>
          <a:r>
            <a:rPr lang="de-AT" sz="800" b="0" i="0" u="none" strike="noStrike" baseline="0">
              <a:solidFill>
                <a:srgbClr val="000000"/>
              </a:solidFill>
              <a:latin typeface="Arial"/>
              <a:cs typeface="Arial"/>
            </a:rPr>
            <a:t>Q : ÖSTAT. - Erhebung des ÖSTAT 1993. -</a:t>
          </a:r>
          <a:r>
            <a:rPr lang="de-AT" sz="800" b="0" i="0" u="none" strike="noStrike" baseline="30000">
              <a:solidFill>
                <a:srgbClr val="000000"/>
              </a:solidFill>
              <a:latin typeface="Arial"/>
              <a:cs typeface="Arial"/>
            </a:rPr>
            <a:t> 1</a:t>
          </a:r>
          <a:r>
            <a:rPr lang="de-AT" sz="800" b="0" i="0" u="none" strike="noStrike" baseline="0">
              <a:solidFill>
                <a:srgbClr val="000000"/>
              </a:solidFill>
              <a:latin typeface="Arial"/>
              <a:cs typeface="Arial"/>
            </a:rPr>
            <a:t>) Umfasst Bundesinstitutionen (unter Ausklammerung der im Hochschulsektor zusammengefassten), Landes-, Gemeinde-, Kammerinstitutionen, F&amp;E-Einrichtungen der Sozialversicherungsträger,  von der öffentlichen Hand kontrollierte private gemeinnützige Institutionen sowie F&amp;E-Einrichtungen der Ludwig Boltzmann-Gesellschaft; einschließlich Museen; ohne Landeskrankenanstalten. - </a:t>
          </a:r>
          <a:r>
            <a:rPr lang="de-AT" sz="800" b="0" i="0" u="none" strike="noStrike" baseline="30000">
              <a:solidFill>
                <a:srgbClr val="000000"/>
              </a:solidFill>
              <a:latin typeface="Arial"/>
              <a:cs typeface="Arial"/>
            </a:rPr>
            <a:t>2</a:t>
          </a:r>
          <a:r>
            <a:rPr lang="de-AT" sz="800" b="0" i="0" u="none" strike="noStrike" baseline="0">
              <a:solidFill>
                <a:srgbClr val="000000"/>
              </a:solidFill>
              <a:latin typeface="Arial"/>
              <a:cs typeface="Arial"/>
            </a:rPr>
            <a:t>) Private Institutionen ohne Erwerbscharakter, deren Status ein vorwiegend privater oder privatrechtlicher, konfessioneller oder sonstiger nicht öffentlicher ist.  - </a:t>
          </a:r>
          <a:r>
            <a:rPr lang="de-AT" sz="800" b="0" i="0" u="none" strike="noStrike" baseline="30000">
              <a:solidFill>
                <a:srgbClr val="000000"/>
              </a:solidFill>
              <a:latin typeface="Arial"/>
              <a:cs typeface="Arial"/>
            </a:rPr>
            <a:t>3</a:t>
          </a:r>
          <a:r>
            <a:rPr lang="de-AT" sz="800" b="0" i="0" u="none" strike="noStrike" baseline="0">
              <a:solidFill>
                <a:srgbClr val="000000"/>
              </a:solidFill>
              <a:latin typeface="Arial"/>
              <a:cs typeface="Arial"/>
            </a:rPr>
            <a:t>) Einschließlich Österreichisches Forschungszentrum Seibersdorf.  - </a:t>
          </a:r>
          <a:r>
            <a:rPr lang="de-AT" sz="800" b="0" i="0" u="none" strike="noStrike" baseline="30000">
              <a:solidFill>
                <a:srgbClr val="000000"/>
              </a:solidFill>
              <a:latin typeface="Arial"/>
              <a:cs typeface="Arial"/>
            </a:rPr>
            <a:t>4</a:t>
          </a:r>
          <a:r>
            <a:rPr lang="de-AT" sz="800" b="0" i="0" u="none" strike="noStrike" baseline="0">
              <a:solidFill>
                <a:srgbClr val="000000"/>
              </a:solidFill>
              <a:latin typeface="Arial"/>
              <a:cs typeface="Arial"/>
            </a:rPr>
            <a:t>) Erhebung der Wirtschaftskammer Österreich 1993.</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F8EBD-FDDD-487B-A082-37B40A7418F5}">
  <dimension ref="A1"/>
  <sheetViews>
    <sheetView workbookViewId="0"/>
  </sheetViews>
  <sheetFormatPr baseColWidth="10" defaultRowHeight="15" x14ac:dyDescent="0.25"/>
  <cols>
    <col min="1" max="1" width="231" customWidth="1"/>
  </cols>
  <sheetData>
    <row r="1" spans="1:1" ht="105" x14ac:dyDescent="0.25">
      <c r="A1" s="43" t="s">
        <v>469</v>
      </c>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3CAFC-7DF0-4162-8BB3-EADBB478D772}">
  <sheetPr>
    <pageSetUpPr fitToPage="1"/>
  </sheetPr>
  <dimension ref="A1:G19"/>
  <sheetViews>
    <sheetView workbookViewId="0">
      <selection sqref="A1:G1"/>
    </sheetView>
  </sheetViews>
  <sheetFormatPr baseColWidth="10" defaultRowHeight="15" x14ac:dyDescent="0.25"/>
  <cols>
    <col min="1" max="1" width="30.5703125" customWidth="1"/>
    <col min="2" max="2" width="13.28515625" customWidth="1"/>
    <col min="3" max="7" width="13.7109375" customWidth="1"/>
  </cols>
  <sheetData>
    <row r="1" spans="1:7" ht="24.75" customHeight="1" x14ac:dyDescent="0.25">
      <c r="A1" s="273" t="s">
        <v>219</v>
      </c>
      <c r="B1" s="273"/>
      <c r="C1" s="273"/>
      <c r="D1" s="273"/>
      <c r="E1" s="273"/>
      <c r="F1" s="273"/>
      <c r="G1" s="273"/>
    </row>
    <row r="2" spans="1:7" ht="15.75" customHeight="1" x14ac:dyDescent="0.25">
      <c r="A2" s="80" t="s">
        <v>128</v>
      </c>
      <c r="B2" s="80"/>
      <c r="C2" s="80"/>
      <c r="D2" s="80"/>
      <c r="E2" s="80"/>
      <c r="F2" s="80"/>
      <c r="G2" s="80"/>
    </row>
    <row r="3" spans="1:7" ht="15" customHeight="1" x14ac:dyDescent="0.25">
      <c r="A3" s="268" t="s">
        <v>23</v>
      </c>
      <c r="B3" s="275" t="s">
        <v>112</v>
      </c>
      <c r="C3" s="277" t="s">
        <v>113</v>
      </c>
      <c r="D3" s="277"/>
      <c r="E3" s="277"/>
      <c r="F3" s="277"/>
      <c r="G3" s="278"/>
    </row>
    <row r="4" spans="1:7" ht="45" customHeight="1" x14ac:dyDescent="0.25">
      <c r="A4" s="274"/>
      <c r="B4" s="276"/>
      <c r="C4" s="61" t="s">
        <v>114</v>
      </c>
      <c r="D4" s="62" t="s">
        <v>14</v>
      </c>
      <c r="E4" s="60" t="s">
        <v>115</v>
      </c>
      <c r="F4" s="60" t="s">
        <v>116</v>
      </c>
      <c r="G4" s="63" t="s">
        <v>117</v>
      </c>
    </row>
    <row r="5" spans="1:7" ht="15" customHeight="1" x14ac:dyDescent="0.25">
      <c r="A5" s="20" t="s">
        <v>5</v>
      </c>
      <c r="B5" s="21">
        <f t="shared" ref="B5:G5" si="0">B6+B14+B15+B16</f>
        <v>4831762</v>
      </c>
      <c r="C5" s="21">
        <f t="shared" si="0"/>
        <v>1698886</v>
      </c>
      <c r="D5" s="21">
        <f t="shared" si="0"/>
        <v>2174317</v>
      </c>
      <c r="E5" s="21">
        <f t="shared" si="0"/>
        <v>45971</v>
      </c>
      <c r="F5" s="21">
        <f t="shared" si="0"/>
        <v>64903</v>
      </c>
      <c r="G5" s="21">
        <f t="shared" si="0"/>
        <v>847685</v>
      </c>
    </row>
    <row r="6" spans="1:7" ht="15" customHeight="1" x14ac:dyDescent="0.25">
      <c r="A6" s="20" t="s">
        <v>6</v>
      </c>
      <c r="B6" s="21">
        <v>1755619</v>
      </c>
      <c r="C6" s="21">
        <v>41730</v>
      </c>
      <c r="D6" s="21">
        <v>1535394</v>
      </c>
      <c r="E6" s="21">
        <v>7445</v>
      </c>
      <c r="F6" s="21">
        <v>62855</v>
      </c>
      <c r="G6" s="21">
        <v>108195</v>
      </c>
    </row>
    <row r="7" spans="1:7" ht="12" customHeight="1" x14ac:dyDescent="0.25">
      <c r="A7" s="10" t="s">
        <v>7</v>
      </c>
      <c r="B7" s="22">
        <v>1702881</v>
      </c>
      <c r="C7" s="22">
        <v>40422</v>
      </c>
      <c r="D7" s="22">
        <v>1506216</v>
      </c>
      <c r="E7" s="22">
        <v>7102</v>
      </c>
      <c r="F7" s="22">
        <v>44405</v>
      </c>
      <c r="G7" s="22">
        <v>104736</v>
      </c>
    </row>
    <row r="8" spans="1:7" ht="12" customHeight="1" x14ac:dyDescent="0.25">
      <c r="A8" s="12" t="s">
        <v>8</v>
      </c>
      <c r="B8" s="22">
        <v>217014</v>
      </c>
      <c r="C8" s="22">
        <v>11961</v>
      </c>
      <c r="D8" s="22">
        <v>183631</v>
      </c>
      <c r="E8" s="22">
        <v>1737</v>
      </c>
      <c r="F8" s="22">
        <v>7565</v>
      </c>
      <c r="G8" s="22">
        <v>12120</v>
      </c>
    </row>
    <row r="9" spans="1:7" ht="12" customHeight="1" x14ac:dyDescent="0.25">
      <c r="A9" s="12" t="s">
        <v>9</v>
      </c>
      <c r="B9" s="22">
        <v>42200</v>
      </c>
      <c r="C9" s="22">
        <v>39</v>
      </c>
      <c r="D9" s="22">
        <v>41441</v>
      </c>
      <c r="E9" s="22">
        <v>81</v>
      </c>
      <c r="F9" s="22">
        <v>118</v>
      </c>
      <c r="G9" s="22">
        <v>521</v>
      </c>
    </row>
    <row r="10" spans="1:7" ht="12" customHeight="1" x14ac:dyDescent="0.25">
      <c r="A10" s="10" t="s">
        <v>10</v>
      </c>
      <c r="B10" s="22">
        <v>25860</v>
      </c>
      <c r="C10" s="22">
        <v>866</v>
      </c>
      <c r="D10" s="22">
        <v>22960</v>
      </c>
      <c r="E10" s="22">
        <v>47</v>
      </c>
      <c r="F10" s="22">
        <v>1580</v>
      </c>
      <c r="G10" s="22">
        <v>407</v>
      </c>
    </row>
    <row r="11" spans="1:7" ht="12" customHeight="1" x14ac:dyDescent="0.25">
      <c r="A11" s="10" t="s">
        <v>11</v>
      </c>
      <c r="B11" s="22">
        <v>21579</v>
      </c>
      <c r="C11" s="22">
        <v>1</v>
      </c>
      <c r="D11" s="22">
        <v>1673</v>
      </c>
      <c r="E11" s="22">
        <v>296</v>
      </c>
      <c r="F11" s="22">
        <v>16870</v>
      </c>
      <c r="G11" s="22">
        <v>2739</v>
      </c>
    </row>
    <row r="12" spans="1:7" ht="12" customHeight="1" x14ac:dyDescent="0.25">
      <c r="A12" s="10" t="s">
        <v>12</v>
      </c>
      <c r="B12" s="22">
        <v>5299</v>
      </c>
      <c r="C12" s="22">
        <v>441</v>
      </c>
      <c r="D12" s="22">
        <v>4545</v>
      </c>
      <c r="E12" s="22" t="s">
        <v>105</v>
      </c>
      <c r="F12" s="22" t="s">
        <v>105</v>
      </c>
      <c r="G12" s="22">
        <v>313</v>
      </c>
    </row>
    <row r="13" spans="1:7" ht="12" customHeight="1" x14ac:dyDescent="0.25">
      <c r="A13" s="10" t="s">
        <v>13</v>
      </c>
      <c r="B13" s="22" t="s">
        <v>105</v>
      </c>
      <c r="C13" s="22" t="s">
        <v>105</v>
      </c>
      <c r="D13" s="22" t="s">
        <v>105</v>
      </c>
      <c r="E13" s="22" t="s">
        <v>105</v>
      </c>
      <c r="F13" s="22" t="s">
        <v>105</v>
      </c>
      <c r="G13" s="22" t="s">
        <v>105</v>
      </c>
    </row>
    <row r="14" spans="1:7" ht="15" customHeight="1" x14ac:dyDescent="0.25">
      <c r="A14" s="20" t="s">
        <v>14</v>
      </c>
      <c r="B14" s="21">
        <v>671467</v>
      </c>
      <c r="C14" s="21">
        <v>48595</v>
      </c>
      <c r="D14" s="21">
        <v>538815</v>
      </c>
      <c r="E14" s="21">
        <v>4933</v>
      </c>
      <c r="F14" s="21">
        <v>1536</v>
      </c>
      <c r="G14" s="21">
        <v>77588</v>
      </c>
    </row>
    <row r="15" spans="1:7" ht="15" customHeight="1" x14ac:dyDescent="0.25">
      <c r="A15" s="20" t="s">
        <v>15</v>
      </c>
      <c r="B15" s="21">
        <v>51059</v>
      </c>
      <c r="C15" s="21">
        <v>5124</v>
      </c>
      <c r="D15" s="21">
        <v>8657</v>
      </c>
      <c r="E15" s="21">
        <v>25563</v>
      </c>
      <c r="F15" s="21">
        <v>102</v>
      </c>
      <c r="G15" s="21">
        <v>11613</v>
      </c>
    </row>
    <row r="16" spans="1:7" ht="15" customHeight="1" x14ac:dyDescent="0.25">
      <c r="A16" s="20" t="s">
        <v>16</v>
      </c>
      <c r="B16" s="9">
        <v>2353617</v>
      </c>
      <c r="C16" s="9">
        <v>1603437</v>
      </c>
      <c r="D16" s="9">
        <v>91451</v>
      </c>
      <c r="E16" s="9">
        <v>8030</v>
      </c>
      <c r="F16" s="9">
        <v>410</v>
      </c>
      <c r="G16" s="9">
        <v>650289</v>
      </c>
    </row>
    <row r="17" spans="1:7" ht="12" customHeight="1" x14ac:dyDescent="0.25">
      <c r="A17" s="24" t="s">
        <v>17</v>
      </c>
      <c r="B17" s="11">
        <v>27824</v>
      </c>
      <c r="C17" s="11">
        <v>6109</v>
      </c>
      <c r="D17" s="11">
        <v>14415</v>
      </c>
      <c r="E17" s="11" t="s">
        <v>105</v>
      </c>
      <c r="F17" s="11">
        <v>205</v>
      </c>
      <c r="G17" s="11">
        <v>7095</v>
      </c>
    </row>
    <row r="18" spans="1:7" ht="12" customHeight="1" x14ac:dyDescent="0.25">
      <c r="A18" s="24" t="s">
        <v>18</v>
      </c>
      <c r="B18" s="11">
        <v>2325793</v>
      </c>
      <c r="C18" s="11">
        <v>1597328</v>
      </c>
      <c r="D18" s="11">
        <v>77036</v>
      </c>
      <c r="E18" s="11">
        <v>8030</v>
      </c>
      <c r="F18" s="11">
        <v>205</v>
      </c>
      <c r="G18" s="11">
        <v>643194</v>
      </c>
    </row>
    <row r="19" spans="1:7" ht="36" customHeight="1" x14ac:dyDescent="0.25">
      <c r="A19" s="279" t="s">
        <v>218</v>
      </c>
      <c r="B19" s="279"/>
      <c r="C19" s="279"/>
      <c r="D19" s="279"/>
      <c r="E19" s="279"/>
      <c r="F19" s="279"/>
      <c r="G19" s="279"/>
    </row>
  </sheetData>
  <mergeCells count="5">
    <mergeCell ref="A1:G1"/>
    <mergeCell ref="A3:A4"/>
    <mergeCell ref="B3:B4"/>
    <mergeCell ref="C3:G3"/>
    <mergeCell ref="A19:G19"/>
  </mergeCells>
  <pageMargins left="0.70866141732283472" right="0.70866141732283472" top="0.78740157480314965" bottom="0.78740157480314965"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3CE57-7F02-496F-A52C-739B3FBE46B0}">
  <sheetPr>
    <pageSetUpPr fitToPage="1"/>
  </sheetPr>
  <dimension ref="A1:G12"/>
  <sheetViews>
    <sheetView workbookViewId="0">
      <selection sqref="A1:G1"/>
    </sheetView>
  </sheetViews>
  <sheetFormatPr baseColWidth="10" defaultRowHeight="15" x14ac:dyDescent="0.25"/>
  <cols>
    <col min="1" max="1" width="39.85546875" customWidth="1"/>
    <col min="2" max="7" width="14.28515625" customWidth="1"/>
  </cols>
  <sheetData>
    <row r="1" spans="1:7" ht="24.6" customHeight="1" x14ac:dyDescent="0.25">
      <c r="A1" s="272" t="s">
        <v>220</v>
      </c>
      <c r="B1" s="272"/>
      <c r="C1" s="272"/>
      <c r="D1" s="272"/>
      <c r="E1" s="272"/>
      <c r="F1" s="272"/>
      <c r="G1" s="272"/>
    </row>
    <row r="2" spans="1:7" ht="15" customHeight="1" x14ac:dyDescent="0.25">
      <c r="A2" s="78" t="s">
        <v>128</v>
      </c>
      <c r="B2" s="78"/>
      <c r="C2" s="78"/>
      <c r="D2" s="78"/>
      <c r="E2" s="78"/>
      <c r="F2" s="78"/>
      <c r="G2" s="78"/>
    </row>
    <row r="3" spans="1:7" ht="15" customHeight="1" x14ac:dyDescent="0.25">
      <c r="A3" s="268" t="s">
        <v>24</v>
      </c>
      <c r="B3" s="269" t="s">
        <v>223</v>
      </c>
      <c r="C3" s="277" t="s">
        <v>113</v>
      </c>
      <c r="D3" s="277"/>
      <c r="E3" s="277"/>
      <c r="F3" s="277"/>
      <c r="G3" s="278"/>
    </row>
    <row r="4" spans="1:7" ht="45" customHeight="1" x14ac:dyDescent="0.25">
      <c r="A4" s="268"/>
      <c r="B4" s="269"/>
      <c r="C4" s="76" t="s">
        <v>114</v>
      </c>
      <c r="D4" s="59" t="s">
        <v>14</v>
      </c>
      <c r="E4" s="58" t="s">
        <v>115</v>
      </c>
      <c r="F4" s="58" t="s">
        <v>222</v>
      </c>
      <c r="G4" s="77" t="s">
        <v>117</v>
      </c>
    </row>
    <row r="5" spans="1:7" ht="15" customHeight="1" x14ac:dyDescent="0.25">
      <c r="A5" s="73" t="s">
        <v>5</v>
      </c>
      <c r="B5" s="49">
        <v>2478145</v>
      </c>
      <c r="C5" s="21">
        <v>95449</v>
      </c>
      <c r="D5" s="21">
        <v>2082866</v>
      </c>
      <c r="E5" s="21">
        <v>37941</v>
      </c>
      <c r="F5" s="21">
        <v>64493</v>
      </c>
      <c r="G5" s="21">
        <v>197396</v>
      </c>
    </row>
    <row r="6" spans="1:7" ht="12" customHeight="1" x14ac:dyDescent="0.25">
      <c r="A6" s="68" t="s">
        <v>121</v>
      </c>
      <c r="B6" s="50">
        <v>685037</v>
      </c>
      <c r="C6" s="22">
        <v>23843</v>
      </c>
      <c r="D6" s="22">
        <v>582258</v>
      </c>
      <c r="E6" s="22">
        <v>15294</v>
      </c>
      <c r="F6" s="22">
        <v>5427</v>
      </c>
      <c r="G6" s="22">
        <v>58215</v>
      </c>
    </row>
    <row r="7" spans="1:7" ht="12" customHeight="1" x14ac:dyDescent="0.25">
      <c r="A7" s="68" t="s">
        <v>42</v>
      </c>
      <c r="B7" s="50">
        <v>413664</v>
      </c>
      <c r="C7" s="22">
        <v>29895</v>
      </c>
      <c r="D7" s="22">
        <v>321829</v>
      </c>
      <c r="E7" s="22">
        <v>690</v>
      </c>
      <c r="F7" s="22">
        <v>6546</v>
      </c>
      <c r="G7" s="22">
        <v>54704</v>
      </c>
    </row>
    <row r="8" spans="1:7" ht="12" customHeight="1" x14ac:dyDescent="0.25">
      <c r="A8" s="68" t="s">
        <v>63</v>
      </c>
      <c r="B8" s="50">
        <v>568405</v>
      </c>
      <c r="C8" s="22">
        <v>20856</v>
      </c>
      <c r="D8" s="22">
        <v>475011</v>
      </c>
      <c r="E8" s="22">
        <v>8692</v>
      </c>
      <c r="F8" s="22">
        <v>35907</v>
      </c>
      <c r="G8" s="22">
        <v>27939</v>
      </c>
    </row>
    <row r="9" spans="1:7" ht="12" customHeight="1" x14ac:dyDescent="0.25">
      <c r="A9" s="71" t="s">
        <v>123</v>
      </c>
      <c r="B9" s="50">
        <v>155689</v>
      </c>
      <c r="C9" s="22">
        <v>2411</v>
      </c>
      <c r="D9" s="22">
        <v>142983</v>
      </c>
      <c r="E9" s="22">
        <v>822</v>
      </c>
      <c r="F9" s="22">
        <v>980</v>
      </c>
      <c r="G9" s="22">
        <v>8493</v>
      </c>
    </row>
    <row r="10" spans="1:7" ht="12" customHeight="1" x14ac:dyDescent="0.25">
      <c r="A10" s="72" t="s">
        <v>82</v>
      </c>
      <c r="B10" s="50">
        <v>383371</v>
      </c>
      <c r="C10" s="22">
        <v>13775</v>
      </c>
      <c r="D10" s="22">
        <v>313391</v>
      </c>
      <c r="E10" s="22">
        <v>10985</v>
      </c>
      <c r="F10" s="22">
        <v>11851</v>
      </c>
      <c r="G10" s="22">
        <v>33369</v>
      </c>
    </row>
    <row r="11" spans="1:7" ht="12" customHeight="1" x14ac:dyDescent="0.25">
      <c r="A11" s="72" t="s">
        <v>92</v>
      </c>
      <c r="B11" s="50">
        <v>271979</v>
      </c>
      <c r="C11" s="50">
        <v>4669</v>
      </c>
      <c r="D11" s="50">
        <v>247394</v>
      </c>
      <c r="E11" s="50">
        <v>1458</v>
      </c>
      <c r="F11" s="50">
        <v>3782</v>
      </c>
      <c r="G11" s="50">
        <v>14676</v>
      </c>
    </row>
    <row r="12" spans="1:7" ht="48.6" customHeight="1" x14ac:dyDescent="0.25">
      <c r="A12" s="279" t="s">
        <v>221</v>
      </c>
      <c r="B12" s="279"/>
      <c r="C12" s="279"/>
      <c r="D12" s="279"/>
      <c r="E12" s="279"/>
      <c r="F12" s="279"/>
      <c r="G12" s="279"/>
    </row>
  </sheetData>
  <mergeCells count="5">
    <mergeCell ref="A1:G1"/>
    <mergeCell ref="A3:A4"/>
    <mergeCell ref="B3:B4"/>
    <mergeCell ref="C3:G3"/>
    <mergeCell ref="A12:G12"/>
  </mergeCells>
  <pageMargins left="0.70866141732283472" right="0.70866141732283472" top="0.78740157480314965" bottom="0.78740157480314965"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95C6C-97F8-45A2-B5A2-CD0C7210BD5B}">
  <sheetPr>
    <pageSetUpPr fitToPage="1"/>
  </sheetPr>
  <dimension ref="A1:G12"/>
  <sheetViews>
    <sheetView workbookViewId="0">
      <selection activeCell="L34" sqref="L34"/>
    </sheetView>
  </sheetViews>
  <sheetFormatPr baseColWidth="10" defaultRowHeight="15" x14ac:dyDescent="0.25"/>
  <cols>
    <col min="1" max="1" width="39.85546875" customWidth="1"/>
    <col min="2" max="2" width="13.140625" customWidth="1"/>
    <col min="3" max="7" width="13.7109375" customWidth="1"/>
  </cols>
  <sheetData>
    <row r="1" spans="1:7" ht="24.6" customHeight="1" x14ac:dyDescent="0.25">
      <c r="A1" s="272" t="s">
        <v>161</v>
      </c>
      <c r="B1" s="272"/>
      <c r="C1" s="272"/>
      <c r="D1" s="272"/>
      <c r="E1" s="272"/>
      <c r="F1" s="272"/>
      <c r="G1" s="272"/>
    </row>
    <row r="2" spans="1:7" ht="15" customHeight="1" x14ac:dyDescent="0.25">
      <c r="A2" s="78" t="s">
        <v>128</v>
      </c>
      <c r="B2" s="78"/>
      <c r="C2" s="78"/>
      <c r="D2" s="78"/>
      <c r="E2" s="78"/>
      <c r="F2" s="78"/>
      <c r="G2" s="78"/>
    </row>
    <row r="3" spans="1:7" ht="15" customHeight="1" x14ac:dyDescent="0.25">
      <c r="A3" s="268" t="s">
        <v>24</v>
      </c>
      <c r="B3" s="269" t="s">
        <v>223</v>
      </c>
      <c r="C3" s="277" t="s">
        <v>113</v>
      </c>
      <c r="D3" s="277"/>
      <c r="E3" s="277"/>
      <c r="F3" s="277"/>
      <c r="G3" s="278"/>
    </row>
    <row r="4" spans="1:7" ht="30" customHeight="1" x14ac:dyDescent="0.25">
      <c r="A4" s="268"/>
      <c r="B4" s="269"/>
      <c r="C4" s="58" t="s">
        <v>129</v>
      </c>
      <c r="D4" s="76" t="s">
        <v>130</v>
      </c>
      <c r="E4" s="58" t="s">
        <v>131</v>
      </c>
      <c r="F4" s="58" t="s">
        <v>132</v>
      </c>
      <c r="G4" s="77" t="s">
        <v>225</v>
      </c>
    </row>
    <row r="5" spans="1:7" ht="15" customHeight="1" x14ac:dyDescent="0.25">
      <c r="A5" s="73" t="s">
        <v>5</v>
      </c>
      <c r="B5" s="49">
        <v>2478145</v>
      </c>
      <c r="C5" s="21">
        <v>2082866</v>
      </c>
      <c r="D5" s="21">
        <v>1708783</v>
      </c>
      <c r="E5" s="21">
        <v>169278</v>
      </c>
      <c r="F5" s="21">
        <v>2640</v>
      </c>
      <c r="G5" s="21">
        <v>202165</v>
      </c>
    </row>
    <row r="6" spans="1:7" ht="12" customHeight="1" x14ac:dyDescent="0.25">
      <c r="A6" s="68" t="s">
        <v>121</v>
      </c>
      <c r="B6" s="50">
        <v>685037</v>
      </c>
      <c r="C6" s="22">
        <v>582258</v>
      </c>
      <c r="D6" s="22">
        <v>493765</v>
      </c>
      <c r="E6" s="22">
        <v>11473</v>
      </c>
      <c r="F6" s="22">
        <v>641</v>
      </c>
      <c r="G6" s="22">
        <v>76379</v>
      </c>
    </row>
    <row r="7" spans="1:7" ht="12" customHeight="1" x14ac:dyDescent="0.25">
      <c r="A7" s="68" t="s">
        <v>42</v>
      </c>
      <c r="B7" s="50">
        <v>413664</v>
      </c>
      <c r="C7" s="22">
        <v>321829</v>
      </c>
      <c r="D7" s="22">
        <v>276347</v>
      </c>
      <c r="E7" s="22">
        <v>6732</v>
      </c>
      <c r="F7" s="22">
        <v>275</v>
      </c>
      <c r="G7" s="22">
        <v>38475</v>
      </c>
    </row>
    <row r="8" spans="1:7" ht="12" customHeight="1" x14ac:dyDescent="0.25">
      <c r="A8" s="68" t="s">
        <v>63</v>
      </c>
      <c r="B8" s="50">
        <v>568405</v>
      </c>
      <c r="C8" s="22">
        <v>475011</v>
      </c>
      <c r="D8" s="22">
        <v>330493</v>
      </c>
      <c r="E8" s="22">
        <v>110849</v>
      </c>
      <c r="F8" s="22">
        <v>4</v>
      </c>
      <c r="G8" s="22">
        <v>33665</v>
      </c>
    </row>
    <row r="9" spans="1:7" ht="12" customHeight="1" x14ac:dyDescent="0.25">
      <c r="A9" s="71" t="s">
        <v>123</v>
      </c>
      <c r="B9" s="50">
        <v>155689</v>
      </c>
      <c r="C9" s="22">
        <v>142983</v>
      </c>
      <c r="D9" s="22">
        <v>133027</v>
      </c>
      <c r="E9" s="22">
        <v>1955</v>
      </c>
      <c r="F9" s="22">
        <v>505</v>
      </c>
      <c r="G9" s="22">
        <v>7496</v>
      </c>
    </row>
    <row r="10" spans="1:7" ht="12" customHeight="1" x14ac:dyDescent="0.25">
      <c r="A10" s="72" t="s">
        <v>82</v>
      </c>
      <c r="B10" s="50">
        <v>383371</v>
      </c>
      <c r="C10" s="50">
        <v>313391</v>
      </c>
      <c r="D10" s="50">
        <v>283901</v>
      </c>
      <c r="E10" s="50">
        <v>7571</v>
      </c>
      <c r="F10" s="50">
        <v>492</v>
      </c>
      <c r="G10" s="50">
        <v>21427</v>
      </c>
    </row>
    <row r="11" spans="1:7" ht="12" customHeight="1" x14ac:dyDescent="0.25">
      <c r="A11" s="72" t="s">
        <v>92</v>
      </c>
      <c r="B11" s="50">
        <v>271979</v>
      </c>
      <c r="C11" s="22">
        <v>247394</v>
      </c>
      <c r="D11" s="22">
        <v>191250</v>
      </c>
      <c r="E11" s="22">
        <v>30698</v>
      </c>
      <c r="F11" s="22">
        <v>723</v>
      </c>
      <c r="G11" s="22">
        <v>24723</v>
      </c>
    </row>
    <row r="12" spans="1:7" ht="36.950000000000003" customHeight="1" x14ac:dyDescent="0.25">
      <c r="A12" s="279" t="s">
        <v>224</v>
      </c>
      <c r="B12" s="279"/>
      <c r="C12" s="279"/>
      <c r="D12" s="279"/>
      <c r="E12" s="279"/>
      <c r="F12" s="279"/>
      <c r="G12" s="279"/>
    </row>
  </sheetData>
  <mergeCells count="5">
    <mergeCell ref="A1:G1"/>
    <mergeCell ref="A3:A4"/>
    <mergeCell ref="B3:B4"/>
    <mergeCell ref="C3:G3"/>
    <mergeCell ref="A12:G12"/>
  </mergeCells>
  <pageMargins left="0.70866141732283472" right="0.70866141732283472" top="0.78740157480314965" bottom="0.78740157480314965"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2D20F-C8FB-457F-8195-668FE777981D}">
  <sheetPr>
    <pageSetUpPr fitToPage="1"/>
  </sheetPr>
  <dimension ref="A1:J76"/>
  <sheetViews>
    <sheetView workbookViewId="0">
      <selection sqref="A1:J1"/>
    </sheetView>
  </sheetViews>
  <sheetFormatPr baseColWidth="10" defaultColWidth="11.42578125" defaultRowHeight="15" x14ac:dyDescent="0.25"/>
  <cols>
    <col min="1" max="1" width="59.28515625" style="42" customWidth="1"/>
    <col min="2" max="2" width="14" style="43" customWidth="1"/>
    <col min="3" max="8" width="11.42578125" customWidth="1"/>
    <col min="9" max="10" width="9.28515625" customWidth="1"/>
  </cols>
  <sheetData>
    <row r="1" spans="1:10" ht="24.75" customHeight="1" x14ac:dyDescent="0.25">
      <c r="A1" s="281" t="s">
        <v>212</v>
      </c>
      <c r="B1" s="281"/>
      <c r="C1" s="281"/>
      <c r="D1" s="281"/>
      <c r="E1" s="281"/>
      <c r="F1" s="281"/>
      <c r="G1" s="281"/>
      <c r="H1" s="281"/>
      <c r="I1" s="281"/>
      <c r="J1" s="281"/>
    </row>
    <row r="2" spans="1:10" ht="15" customHeight="1" x14ac:dyDescent="0.25">
      <c r="A2" s="29" t="s">
        <v>128</v>
      </c>
      <c r="B2" s="29"/>
      <c r="C2" s="29"/>
      <c r="D2" s="29"/>
      <c r="E2" s="29"/>
      <c r="F2" s="29"/>
      <c r="G2" s="29"/>
      <c r="H2" s="29"/>
      <c r="I2" s="29"/>
      <c r="J2" s="29"/>
    </row>
    <row r="3" spans="1:10" ht="15" customHeight="1" x14ac:dyDescent="0.25">
      <c r="A3" s="282" t="s">
        <v>24</v>
      </c>
      <c r="B3" s="283" t="s">
        <v>213</v>
      </c>
      <c r="C3" s="283" t="s">
        <v>6</v>
      </c>
      <c r="D3" s="283"/>
      <c r="E3" s="283"/>
      <c r="F3" s="283"/>
      <c r="G3" s="283"/>
      <c r="H3" s="283"/>
      <c r="I3" s="283" t="s">
        <v>25</v>
      </c>
      <c r="J3" s="284" t="s">
        <v>26</v>
      </c>
    </row>
    <row r="4" spans="1:10" ht="60" customHeight="1" x14ac:dyDescent="0.25">
      <c r="A4" s="282"/>
      <c r="B4" s="283"/>
      <c r="C4" s="30" t="s">
        <v>5</v>
      </c>
      <c r="D4" s="30" t="s">
        <v>7</v>
      </c>
      <c r="E4" s="30" t="s">
        <v>27</v>
      </c>
      <c r="F4" s="30" t="s">
        <v>28</v>
      </c>
      <c r="G4" s="30" t="s">
        <v>29</v>
      </c>
      <c r="H4" s="30" t="s">
        <v>214</v>
      </c>
      <c r="I4" s="283"/>
      <c r="J4" s="284"/>
    </row>
    <row r="5" spans="1:10" ht="15" customHeight="1" x14ac:dyDescent="0.25">
      <c r="A5" s="31" t="s">
        <v>5</v>
      </c>
      <c r="B5" s="32">
        <v>735</v>
      </c>
      <c r="C5" s="33">
        <v>562</v>
      </c>
      <c r="D5" s="33">
        <v>540</v>
      </c>
      <c r="E5" s="33">
        <v>7</v>
      </c>
      <c r="F5" s="33">
        <v>12</v>
      </c>
      <c r="G5" s="33">
        <v>3</v>
      </c>
      <c r="H5" s="33" t="s">
        <v>105</v>
      </c>
      <c r="I5" s="33">
        <v>145</v>
      </c>
      <c r="J5" s="33">
        <v>28</v>
      </c>
    </row>
    <row r="6" spans="1:10" ht="15" customHeight="1" x14ac:dyDescent="0.25">
      <c r="A6" s="31" t="s">
        <v>30</v>
      </c>
      <c r="B6" s="34">
        <v>155</v>
      </c>
      <c r="C6" s="33">
        <v>128</v>
      </c>
      <c r="D6" s="33">
        <v>127</v>
      </c>
      <c r="E6" s="33" t="s">
        <v>105</v>
      </c>
      <c r="F6" s="33">
        <v>1</v>
      </c>
      <c r="G6" s="33" t="s">
        <v>105</v>
      </c>
      <c r="H6" s="33" t="s">
        <v>105</v>
      </c>
      <c r="I6" s="33">
        <v>21</v>
      </c>
      <c r="J6" s="33">
        <v>6</v>
      </c>
    </row>
    <row r="7" spans="1:10" ht="12" customHeight="1" x14ac:dyDescent="0.25">
      <c r="A7" s="35" t="s">
        <v>31</v>
      </c>
      <c r="B7" s="36">
        <v>12</v>
      </c>
      <c r="C7" s="37">
        <v>10</v>
      </c>
      <c r="D7" s="37">
        <v>10</v>
      </c>
      <c r="E7" s="37" t="s">
        <v>105</v>
      </c>
      <c r="F7" s="37" t="s">
        <v>105</v>
      </c>
      <c r="G7" s="37" t="s">
        <v>105</v>
      </c>
      <c r="H7" s="37" t="s">
        <v>105</v>
      </c>
      <c r="I7" s="37">
        <v>1</v>
      </c>
      <c r="J7" s="37">
        <v>1</v>
      </c>
    </row>
    <row r="8" spans="1:10" ht="12" customHeight="1" x14ac:dyDescent="0.25">
      <c r="A8" s="35" t="s">
        <v>32</v>
      </c>
      <c r="B8" s="36">
        <v>28</v>
      </c>
      <c r="C8" s="37">
        <v>23</v>
      </c>
      <c r="D8" s="37">
        <v>22</v>
      </c>
      <c r="E8" s="37" t="s">
        <v>105</v>
      </c>
      <c r="F8" s="37">
        <v>1</v>
      </c>
      <c r="G8" s="37" t="s">
        <v>105</v>
      </c>
      <c r="H8" s="37" t="s">
        <v>105</v>
      </c>
      <c r="I8" s="37">
        <v>2</v>
      </c>
      <c r="J8" s="37">
        <v>3</v>
      </c>
    </row>
    <row r="9" spans="1:10" ht="12" customHeight="1" x14ac:dyDescent="0.25">
      <c r="A9" s="35" t="s">
        <v>33</v>
      </c>
      <c r="B9" s="36">
        <v>29</v>
      </c>
      <c r="C9" s="37">
        <v>24</v>
      </c>
      <c r="D9" s="37">
        <v>24</v>
      </c>
      <c r="E9" s="37" t="s">
        <v>105</v>
      </c>
      <c r="F9" s="37" t="s">
        <v>105</v>
      </c>
      <c r="G9" s="37" t="s">
        <v>105</v>
      </c>
      <c r="H9" s="37" t="s">
        <v>105</v>
      </c>
      <c r="I9" s="37">
        <v>4</v>
      </c>
      <c r="J9" s="37">
        <v>1</v>
      </c>
    </row>
    <row r="10" spans="1:10" ht="12" customHeight="1" x14ac:dyDescent="0.25">
      <c r="A10" s="35" t="s">
        <v>34</v>
      </c>
      <c r="B10" s="36">
        <v>22</v>
      </c>
      <c r="C10" s="37">
        <v>22</v>
      </c>
      <c r="D10" s="37">
        <v>22</v>
      </c>
      <c r="E10" s="37" t="s">
        <v>105</v>
      </c>
      <c r="F10" s="37" t="s">
        <v>105</v>
      </c>
      <c r="G10" s="37" t="s">
        <v>105</v>
      </c>
      <c r="H10" s="37" t="s">
        <v>105</v>
      </c>
      <c r="I10" s="37" t="s">
        <v>105</v>
      </c>
      <c r="J10" s="37" t="s">
        <v>105</v>
      </c>
    </row>
    <row r="11" spans="1:10" ht="12" customHeight="1" x14ac:dyDescent="0.25">
      <c r="A11" s="35" t="s">
        <v>35</v>
      </c>
      <c r="B11" s="36">
        <v>6</v>
      </c>
      <c r="C11" s="37">
        <v>5</v>
      </c>
      <c r="D11" s="37">
        <v>5</v>
      </c>
      <c r="E11" s="37" t="s">
        <v>105</v>
      </c>
      <c r="F11" s="37" t="s">
        <v>105</v>
      </c>
      <c r="G11" s="37" t="s">
        <v>105</v>
      </c>
      <c r="H11" s="37" t="s">
        <v>105</v>
      </c>
      <c r="I11" s="37">
        <v>1</v>
      </c>
      <c r="J11" s="37" t="s">
        <v>105</v>
      </c>
    </row>
    <row r="12" spans="1:10" ht="12" customHeight="1" x14ac:dyDescent="0.25">
      <c r="A12" s="35" t="s">
        <v>36</v>
      </c>
      <c r="B12" s="36">
        <v>4</v>
      </c>
      <c r="C12" s="37">
        <v>3</v>
      </c>
      <c r="D12" s="37">
        <v>3</v>
      </c>
      <c r="E12" s="37" t="s">
        <v>105</v>
      </c>
      <c r="F12" s="37" t="s">
        <v>105</v>
      </c>
      <c r="G12" s="37" t="s">
        <v>105</v>
      </c>
      <c r="H12" s="37" t="s">
        <v>105</v>
      </c>
      <c r="I12" s="37">
        <v>1</v>
      </c>
      <c r="J12" s="37" t="s">
        <v>105</v>
      </c>
    </row>
    <row r="13" spans="1:10" ht="12" customHeight="1" x14ac:dyDescent="0.25">
      <c r="A13" s="35" t="s">
        <v>37</v>
      </c>
      <c r="B13" s="36">
        <v>2</v>
      </c>
      <c r="C13" s="37">
        <v>2</v>
      </c>
      <c r="D13" s="37">
        <v>2</v>
      </c>
      <c r="E13" s="37" t="s">
        <v>105</v>
      </c>
      <c r="F13" s="37" t="s">
        <v>105</v>
      </c>
      <c r="G13" s="37" t="s">
        <v>105</v>
      </c>
      <c r="H13" s="37" t="s">
        <v>105</v>
      </c>
      <c r="I13" s="37" t="s">
        <v>105</v>
      </c>
      <c r="J13" s="37" t="s">
        <v>105</v>
      </c>
    </row>
    <row r="14" spans="1:10" ht="12" customHeight="1" x14ac:dyDescent="0.25">
      <c r="A14" s="35" t="s">
        <v>38</v>
      </c>
      <c r="B14" s="36" t="s">
        <v>105</v>
      </c>
      <c r="C14" s="37" t="s">
        <v>105</v>
      </c>
      <c r="D14" s="37" t="s">
        <v>105</v>
      </c>
      <c r="E14" s="37" t="s">
        <v>105</v>
      </c>
      <c r="F14" s="37" t="s">
        <v>105</v>
      </c>
      <c r="G14" s="37" t="s">
        <v>105</v>
      </c>
      <c r="H14" s="37" t="s">
        <v>105</v>
      </c>
      <c r="I14" s="37" t="s">
        <v>105</v>
      </c>
      <c r="J14" s="37" t="s">
        <v>105</v>
      </c>
    </row>
    <row r="15" spans="1:10" ht="12" customHeight="1" x14ac:dyDescent="0.25">
      <c r="A15" s="35" t="s">
        <v>39</v>
      </c>
      <c r="B15" s="36">
        <v>5</v>
      </c>
      <c r="C15" s="37">
        <v>4</v>
      </c>
      <c r="D15" s="37">
        <v>4</v>
      </c>
      <c r="E15" s="37" t="s">
        <v>105</v>
      </c>
      <c r="F15" s="37" t="s">
        <v>105</v>
      </c>
      <c r="G15" s="37" t="s">
        <v>105</v>
      </c>
      <c r="H15" s="37" t="s">
        <v>105</v>
      </c>
      <c r="I15" s="37">
        <v>1</v>
      </c>
      <c r="J15" s="37" t="s">
        <v>105</v>
      </c>
    </row>
    <row r="16" spans="1:10" ht="12" customHeight="1" x14ac:dyDescent="0.25">
      <c r="A16" s="35" t="s">
        <v>40</v>
      </c>
      <c r="B16" s="36">
        <v>44</v>
      </c>
      <c r="C16" s="37">
        <v>34</v>
      </c>
      <c r="D16" s="37">
        <v>34</v>
      </c>
      <c r="E16" s="37" t="s">
        <v>105</v>
      </c>
      <c r="F16" s="37" t="s">
        <v>105</v>
      </c>
      <c r="G16" s="37" t="s">
        <v>105</v>
      </c>
      <c r="H16" s="37" t="s">
        <v>105</v>
      </c>
      <c r="I16" s="37">
        <v>9</v>
      </c>
      <c r="J16" s="37">
        <v>1</v>
      </c>
    </row>
    <row r="17" spans="1:10" ht="12" customHeight="1" x14ac:dyDescent="0.25">
      <c r="A17" s="35" t="s">
        <v>41</v>
      </c>
      <c r="B17" s="36">
        <v>3</v>
      </c>
      <c r="C17" s="37">
        <v>1</v>
      </c>
      <c r="D17" s="37">
        <v>1</v>
      </c>
      <c r="E17" s="37" t="s">
        <v>105</v>
      </c>
      <c r="F17" s="37" t="s">
        <v>105</v>
      </c>
      <c r="G17" s="37" t="s">
        <v>105</v>
      </c>
      <c r="H17" s="37" t="s">
        <v>105</v>
      </c>
      <c r="I17" s="37">
        <v>2</v>
      </c>
      <c r="J17" s="37" t="s">
        <v>105</v>
      </c>
    </row>
    <row r="18" spans="1:10" ht="15" customHeight="1" x14ac:dyDescent="0.25">
      <c r="A18" s="31" t="s">
        <v>42</v>
      </c>
      <c r="B18" s="34">
        <v>79</v>
      </c>
      <c r="C18" s="33">
        <v>62</v>
      </c>
      <c r="D18" s="33">
        <v>60</v>
      </c>
      <c r="E18" s="33">
        <v>2</v>
      </c>
      <c r="F18" s="33" t="s">
        <v>105</v>
      </c>
      <c r="G18" s="33" t="s">
        <v>105</v>
      </c>
      <c r="H18" s="33" t="s">
        <v>105</v>
      </c>
      <c r="I18" s="33">
        <v>17</v>
      </c>
      <c r="J18" s="33" t="s">
        <v>105</v>
      </c>
    </row>
    <row r="19" spans="1:10" ht="12" customHeight="1" x14ac:dyDescent="0.25">
      <c r="A19" s="35" t="s">
        <v>43</v>
      </c>
      <c r="B19" s="36">
        <v>8</v>
      </c>
      <c r="C19" s="37">
        <v>7</v>
      </c>
      <c r="D19" s="37">
        <v>7</v>
      </c>
      <c r="E19" s="37" t="s">
        <v>105</v>
      </c>
      <c r="F19" s="37" t="s">
        <v>105</v>
      </c>
      <c r="G19" s="37" t="s">
        <v>105</v>
      </c>
      <c r="H19" s="37" t="s">
        <v>105</v>
      </c>
      <c r="I19" s="37">
        <v>1</v>
      </c>
      <c r="J19" s="37" t="s">
        <v>105</v>
      </c>
    </row>
    <row r="20" spans="1:10" ht="12" customHeight="1" x14ac:dyDescent="0.25">
      <c r="A20" s="35" t="s">
        <v>44</v>
      </c>
      <c r="B20" s="36">
        <v>7</v>
      </c>
      <c r="C20" s="37">
        <v>7</v>
      </c>
      <c r="D20" s="37">
        <v>7</v>
      </c>
      <c r="E20" s="37" t="s">
        <v>105</v>
      </c>
      <c r="F20" s="37" t="s">
        <v>105</v>
      </c>
      <c r="G20" s="37" t="s">
        <v>105</v>
      </c>
      <c r="H20" s="37" t="s">
        <v>105</v>
      </c>
      <c r="I20" s="37" t="s">
        <v>105</v>
      </c>
      <c r="J20" s="37" t="s">
        <v>105</v>
      </c>
    </row>
    <row r="21" spans="1:10" ht="12" customHeight="1" x14ac:dyDescent="0.25">
      <c r="A21" s="35" t="s">
        <v>45</v>
      </c>
      <c r="B21" s="36">
        <v>3</v>
      </c>
      <c r="C21" s="37">
        <v>2</v>
      </c>
      <c r="D21" s="37">
        <v>2</v>
      </c>
      <c r="E21" s="37" t="s">
        <v>105</v>
      </c>
      <c r="F21" s="37" t="s">
        <v>105</v>
      </c>
      <c r="G21" s="37" t="s">
        <v>105</v>
      </c>
      <c r="H21" s="37" t="s">
        <v>105</v>
      </c>
      <c r="I21" s="37">
        <v>1</v>
      </c>
      <c r="J21" s="37" t="s">
        <v>105</v>
      </c>
    </row>
    <row r="22" spans="1:10" ht="12" customHeight="1" x14ac:dyDescent="0.25">
      <c r="A22" s="35" t="s">
        <v>46</v>
      </c>
      <c r="B22" s="36">
        <v>3</v>
      </c>
      <c r="C22" s="37">
        <v>1</v>
      </c>
      <c r="D22" s="37">
        <v>1</v>
      </c>
      <c r="E22" s="37" t="s">
        <v>105</v>
      </c>
      <c r="F22" s="37" t="s">
        <v>105</v>
      </c>
      <c r="G22" s="37" t="s">
        <v>105</v>
      </c>
      <c r="H22" s="37" t="s">
        <v>105</v>
      </c>
      <c r="I22" s="37">
        <v>2</v>
      </c>
      <c r="J22" s="37" t="s">
        <v>105</v>
      </c>
    </row>
    <row r="23" spans="1:10" ht="12" customHeight="1" x14ac:dyDescent="0.25">
      <c r="A23" s="35" t="s">
        <v>47</v>
      </c>
      <c r="B23" s="36">
        <v>14</v>
      </c>
      <c r="C23" s="37">
        <v>10</v>
      </c>
      <c r="D23" s="37">
        <v>10</v>
      </c>
      <c r="E23" s="37" t="s">
        <v>105</v>
      </c>
      <c r="F23" s="37" t="s">
        <v>105</v>
      </c>
      <c r="G23" s="37" t="s">
        <v>105</v>
      </c>
      <c r="H23" s="37" t="s">
        <v>105</v>
      </c>
      <c r="I23" s="37">
        <v>4</v>
      </c>
      <c r="J23" s="37" t="s">
        <v>105</v>
      </c>
    </row>
    <row r="24" spans="1:10" ht="12" customHeight="1" x14ac:dyDescent="0.25">
      <c r="A24" s="35" t="s">
        <v>48</v>
      </c>
      <c r="B24" s="36">
        <v>10</v>
      </c>
      <c r="C24" s="37">
        <v>9</v>
      </c>
      <c r="D24" s="37">
        <v>9</v>
      </c>
      <c r="E24" s="37" t="s">
        <v>105</v>
      </c>
      <c r="F24" s="37" t="s">
        <v>105</v>
      </c>
      <c r="G24" s="37" t="s">
        <v>105</v>
      </c>
      <c r="H24" s="37" t="s">
        <v>105</v>
      </c>
      <c r="I24" s="37">
        <v>1</v>
      </c>
      <c r="J24" s="37" t="s">
        <v>105</v>
      </c>
    </row>
    <row r="25" spans="1:10" ht="12" customHeight="1" x14ac:dyDescent="0.25">
      <c r="A25" s="35" t="s">
        <v>49</v>
      </c>
      <c r="B25" s="36">
        <v>1</v>
      </c>
      <c r="C25" s="37">
        <v>1</v>
      </c>
      <c r="D25" s="37">
        <v>1</v>
      </c>
      <c r="E25" s="37" t="s">
        <v>105</v>
      </c>
      <c r="F25" s="37" t="s">
        <v>105</v>
      </c>
      <c r="G25" s="37" t="s">
        <v>105</v>
      </c>
      <c r="H25" s="37" t="s">
        <v>105</v>
      </c>
      <c r="I25" s="37" t="s">
        <v>105</v>
      </c>
      <c r="J25" s="37" t="s">
        <v>105</v>
      </c>
    </row>
    <row r="26" spans="1:10" ht="12" customHeight="1" x14ac:dyDescent="0.25">
      <c r="A26" s="35" t="s">
        <v>50</v>
      </c>
      <c r="B26" s="36">
        <v>4</v>
      </c>
      <c r="C26" s="37">
        <v>4</v>
      </c>
      <c r="D26" s="37">
        <v>4</v>
      </c>
      <c r="E26" s="37" t="s">
        <v>105</v>
      </c>
      <c r="F26" s="37" t="s">
        <v>105</v>
      </c>
      <c r="G26" s="37" t="s">
        <v>105</v>
      </c>
      <c r="H26" s="37" t="s">
        <v>105</v>
      </c>
      <c r="I26" s="37" t="s">
        <v>105</v>
      </c>
      <c r="J26" s="37" t="s">
        <v>105</v>
      </c>
    </row>
    <row r="27" spans="1:10" ht="12" customHeight="1" x14ac:dyDescent="0.25">
      <c r="A27" s="35" t="s">
        <v>51</v>
      </c>
      <c r="B27" s="36">
        <v>2</v>
      </c>
      <c r="C27" s="37">
        <v>2</v>
      </c>
      <c r="D27" s="37">
        <v>2</v>
      </c>
      <c r="E27" s="37" t="s">
        <v>105</v>
      </c>
      <c r="F27" s="37" t="s">
        <v>105</v>
      </c>
      <c r="G27" s="37" t="s">
        <v>105</v>
      </c>
      <c r="H27" s="37" t="s">
        <v>105</v>
      </c>
      <c r="I27" s="37" t="s">
        <v>105</v>
      </c>
      <c r="J27" s="37" t="s">
        <v>105</v>
      </c>
    </row>
    <row r="28" spans="1:10" ht="12" customHeight="1" x14ac:dyDescent="0.25">
      <c r="A28" s="35" t="s">
        <v>52</v>
      </c>
      <c r="B28" s="36">
        <v>6</v>
      </c>
      <c r="C28" s="37">
        <v>4</v>
      </c>
      <c r="D28" s="37">
        <v>3</v>
      </c>
      <c r="E28" s="37">
        <v>1</v>
      </c>
      <c r="F28" s="37" t="s">
        <v>105</v>
      </c>
      <c r="G28" s="37" t="s">
        <v>105</v>
      </c>
      <c r="H28" s="37" t="s">
        <v>105</v>
      </c>
      <c r="I28" s="37">
        <v>2</v>
      </c>
      <c r="J28" s="37" t="s">
        <v>105</v>
      </c>
    </row>
    <row r="29" spans="1:10" ht="12" customHeight="1" x14ac:dyDescent="0.25">
      <c r="A29" s="35" t="s">
        <v>53</v>
      </c>
      <c r="B29" s="36">
        <v>2</v>
      </c>
      <c r="C29" s="37">
        <v>2</v>
      </c>
      <c r="D29" s="37">
        <v>2</v>
      </c>
      <c r="E29" s="37" t="s">
        <v>105</v>
      </c>
      <c r="F29" s="37" t="s">
        <v>105</v>
      </c>
      <c r="G29" s="37" t="s">
        <v>105</v>
      </c>
      <c r="H29" s="37" t="s">
        <v>105</v>
      </c>
      <c r="I29" s="37" t="s">
        <v>105</v>
      </c>
      <c r="J29" s="37" t="s">
        <v>105</v>
      </c>
    </row>
    <row r="30" spans="1:10" ht="12" customHeight="1" x14ac:dyDescent="0.25">
      <c r="A30" s="35" t="s">
        <v>54</v>
      </c>
      <c r="B30" s="36" t="s">
        <v>105</v>
      </c>
      <c r="C30" s="37" t="s">
        <v>105</v>
      </c>
      <c r="D30" s="37" t="s">
        <v>105</v>
      </c>
      <c r="E30" s="37" t="s">
        <v>105</v>
      </c>
      <c r="F30" s="37" t="s">
        <v>105</v>
      </c>
      <c r="G30" s="37" t="s">
        <v>105</v>
      </c>
      <c r="H30" s="37" t="s">
        <v>105</v>
      </c>
      <c r="I30" s="37" t="s">
        <v>105</v>
      </c>
      <c r="J30" s="37" t="s">
        <v>105</v>
      </c>
    </row>
    <row r="31" spans="1:10" ht="12" customHeight="1" x14ac:dyDescent="0.25">
      <c r="A31" s="35" t="s">
        <v>55</v>
      </c>
      <c r="B31" s="36">
        <v>3</v>
      </c>
      <c r="C31" s="37">
        <v>2</v>
      </c>
      <c r="D31" s="37">
        <v>2</v>
      </c>
      <c r="E31" s="37" t="s">
        <v>105</v>
      </c>
      <c r="F31" s="37" t="s">
        <v>105</v>
      </c>
      <c r="G31" s="37" t="s">
        <v>105</v>
      </c>
      <c r="H31" s="37" t="s">
        <v>105</v>
      </c>
      <c r="I31" s="37">
        <v>1</v>
      </c>
      <c r="J31" s="37" t="s">
        <v>105</v>
      </c>
    </row>
    <row r="32" spans="1:10" ht="12" customHeight="1" x14ac:dyDescent="0.25">
      <c r="A32" s="35" t="s">
        <v>56</v>
      </c>
      <c r="B32" s="36" t="s">
        <v>105</v>
      </c>
      <c r="C32" s="37" t="s">
        <v>105</v>
      </c>
      <c r="D32" s="37" t="s">
        <v>105</v>
      </c>
      <c r="E32" s="37" t="s">
        <v>105</v>
      </c>
      <c r="F32" s="37" t="s">
        <v>105</v>
      </c>
      <c r="G32" s="37" t="s">
        <v>105</v>
      </c>
      <c r="H32" s="37" t="s">
        <v>105</v>
      </c>
      <c r="I32" s="37" t="s">
        <v>105</v>
      </c>
      <c r="J32" s="37" t="s">
        <v>105</v>
      </c>
    </row>
    <row r="33" spans="1:10" ht="12" customHeight="1" x14ac:dyDescent="0.25">
      <c r="A33" s="35" t="s">
        <v>57</v>
      </c>
      <c r="B33" s="36">
        <v>1</v>
      </c>
      <c r="C33" s="37">
        <v>1</v>
      </c>
      <c r="D33" s="37">
        <v>1</v>
      </c>
      <c r="E33" s="37" t="s">
        <v>105</v>
      </c>
      <c r="F33" s="37" t="s">
        <v>105</v>
      </c>
      <c r="G33" s="37" t="s">
        <v>105</v>
      </c>
      <c r="H33" s="37" t="s">
        <v>105</v>
      </c>
      <c r="I33" s="37" t="s">
        <v>105</v>
      </c>
      <c r="J33" s="37" t="s">
        <v>105</v>
      </c>
    </row>
    <row r="34" spans="1:10" ht="12" customHeight="1" x14ac:dyDescent="0.25">
      <c r="A34" s="35" t="s">
        <v>58</v>
      </c>
      <c r="B34" s="36">
        <v>1</v>
      </c>
      <c r="C34" s="37">
        <v>1</v>
      </c>
      <c r="D34" s="37" t="s">
        <v>105</v>
      </c>
      <c r="E34" s="37">
        <v>1</v>
      </c>
      <c r="F34" s="37" t="s">
        <v>105</v>
      </c>
      <c r="G34" s="37" t="s">
        <v>105</v>
      </c>
      <c r="H34" s="37" t="s">
        <v>105</v>
      </c>
      <c r="I34" s="37" t="s">
        <v>105</v>
      </c>
      <c r="J34" s="37" t="s">
        <v>105</v>
      </c>
    </row>
    <row r="35" spans="1:10" ht="12" customHeight="1" x14ac:dyDescent="0.25">
      <c r="A35" s="35" t="s">
        <v>59</v>
      </c>
      <c r="B35" s="36">
        <v>6</v>
      </c>
      <c r="C35" s="37">
        <v>6</v>
      </c>
      <c r="D35" s="37">
        <v>6</v>
      </c>
      <c r="E35" s="37" t="s">
        <v>105</v>
      </c>
      <c r="F35" s="37" t="s">
        <v>105</v>
      </c>
      <c r="G35" s="37" t="s">
        <v>105</v>
      </c>
      <c r="H35" s="37" t="s">
        <v>105</v>
      </c>
      <c r="I35" s="37" t="s">
        <v>105</v>
      </c>
      <c r="J35" s="37" t="s">
        <v>105</v>
      </c>
    </row>
    <row r="36" spans="1:10" ht="12" customHeight="1" x14ac:dyDescent="0.25">
      <c r="A36" s="35" t="s">
        <v>60</v>
      </c>
      <c r="B36" s="36" t="s">
        <v>105</v>
      </c>
      <c r="C36" s="37" t="s">
        <v>105</v>
      </c>
      <c r="D36" s="37" t="s">
        <v>105</v>
      </c>
      <c r="E36" s="37" t="s">
        <v>105</v>
      </c>
      <c r="F36" s="37" t="s">
        <v>105</v>
      </c>
      <c r="G36" s="37" t="s">
        <v>105</v>
      </c>
      <c r="H36" s="37" t="s">
        <v>105</v>
      </c>
      <c r="I36" s="37" t="s">
        <v>105</v>
      </c>
      <c r="J36" s="37" t="s">
        <v>105</v>
      </c>
    </row>
    <row r="37" spans="1:10" ht="12" customHeight="1" x14ac:dyDescent="0.25">
      <c r="A37" s="35" t="s">
        <v>61</v>
      </c>
      <c r="B37" s="36">
        <v>1</v>
      </c>
      <c r="C37" s="37">
        <v>1</v>
      </c>
      <c r="D37" s="37">
        <v>1</v>
      </c>
      <c r="E37" s="37" t="s">
        <v>105</v>
      </c>
      <c r="F37" s="37" t="s">
        <v>105</v>
      </c>
      <c r="G37" s="37" t="s">
        <v>105</v>
      </c>
      <c r="H37" s="37" t="s">
        <v>105</v>
      </c>
      <c r="I37" s="37" t="s">
        <v>105</v>
      </c>
      <c r="J37" s="37" t="s">
        <v>105</v>
      </c>
    </row>
    <row r="38" spans="1:10" ht="12" customHeight="1" x14ac:dyDescent="0.25">
      <c r="A38" s="35" t="s">
        <v>62</v>
      </c>
      <c r="B38" s="36">
        <v>7</v>
      </c>
      <c r="C38" s="37">
        <v>2</v>
      </c>
      <c r="D38" s="37">
        <v>2</v>
      </c>
      <c r="E38" s="37" t="s">
        <v>105</v>
      </c>
      <c r="F38" s="37" t="s">
        <v>105</v>
      </c>
      <c r="G38" s="37" t="s">
        <v>105</v>
      </c>
      <c r="H38" s="37" t="s">
        <v>105</v>
      </c>
      <c r="I38" s="37">
        <v>5</v>
      </c>
      <c r="J38" s="37" t="s">
        <v>105</v>
      </c>
    </row>
    <row r="39" spans="1:10" ht="15" customHeight="1" x14ac:dyDescent="0.25">
      <c r="A39" s="31" t="s">
        <v>63</v>
      </c>
      <c r="B39" s="34">
        <v>83</v>
      </c>
      <c r="C39" s="33">
        <v>62</v>
      </c>
      <c r="D39" s="33">
        <v>60</v>
      </c>
      <c r="E39" s="33">
        <v>1</v>
      </c>
      <c r="F39" s="33">
        <v>1</v>
      </c>
      <c r="G39" s="33" t="s">
        <v>105</v>
      </c>
      <c r="H39" s="33" t="s">
        <v>105</v>
      </c>
      <c r="I39" s="33">
        <v>15</v>
      </c>
      <c r="J39" s="33">
        <v>6</v>
      </c>
    </row>
    <row r="40" spans="1:10" ht="12" customHeight="1" x14ac:dyDescent="0.25">
      <c r="A40" s="35" t="s">
        <v>64</v>
      </c>
      <c r="B40" s="36">
        <v>5</v>
      </c>
      <c r="C40" s="37">
        <v>3</v>
      </c>
      <c r="D40" s="37">
        <v>3</v>
      </c>
      <c r="E40" s="37" t="s">
        <v>105</v>
      </c>
      <c r="F40" s="37" t="s">
        <v>105</v>
      </c>
      <c r="G40" s="37" t="s">
        <v>105</v>
      </c>
      <c r="H40" s="37" t="s">
        <v>105</v>
      </c>
      <c r="I40" s="37">
        <v>2</v>
      </c>
      <c r="J40" s="37" t="s">
        <v>105</v>
      </c>
    </row>
    <row r="41" spans="1:10" ht="12" customHeight="1" x14ac:dyDescent="0.25">
      <c r="A41" s="35" t="s">
        <v>65</v>
      </c>
      <c r="B41" s="36">
        <v>6</v>
      </c>
      <c r="C41" s="37">
        <v>5</v>
      </c>
      <c r="D41" s="37">
        <v>5</v>
      </c>
      <c r="E41" s="37" t="s">
        <v>105</v>
      </c>
      <c r="F41" s="37" t="s">
        <v>105</v>
      </c>
      <c r="G41" s="37" t="s">
        <v>105</v>
      </c>
      <c r="H41" s="37" t="s">
        <v>105</v>
      </c>
      <c r="I41" s="37" t="s">
        <v>105</v>
      </c>
      <c r="J41" s="37">
        <v>1</v>
      </c>
    </row>
    <row r="42" spans="1:10" ht="12" customHeight="1" x14ac:dyDescent="0.25">
      <c r="A42" s="35" t="s">
        <v>66</v>
      </c>
      <c r="B42" s="36">
        <v>3</v>
      </c>
      <c r="C42" s="37">
        <v>3</v>
      </c>
      <c r="D42" s="37">
        <v>3</v>
      </c>
      <c r="E42" s="37" t="s">
        <v>105</v>
      </c>
      <c r="F42" s="37" t="s">
        <v>105</v>
      </c>
      <c r="G42" s="37" t="s">
        <v>105</v>
      </c>
      <c r="H42" s="37" t="s">
        <v>105</v>
      </c>
      <c r="I42" s="37" t="s">
        <v>105</v>
      </c>
      <c r="J42" s="37" t="s">
        <v>105</v>
      </c>
    </row>
    <row r="43" spans="1:10" ht="12" customHeight="1" x14ac:dyDescent="0.25">
      <c r="A43" s="35" t="s">
        <v>67</v>
      </c>
      <c r="B43" s="36">
        <v>1</v>
      </c>
      <c r="C43" s="37">
        <v>1</v>
      </c>
      <c r="D43" s="37">
        <v>1</v>
      </c>
      <c r="E43" s="37" t="s">
        <v>105</v>
      </c>
      <c r="F43" s="37" t="s">
        <v>105</v>
      </c>
      <c r="G43" s="37" t="s">
        <v>105</v>
      </c>
      <c r="H43" s="37" t="s">
        <v>105</v>
      </c>
      <c r="I43" s="37" t="s">
        <v>105</v>
      </c>
      <c r="J43" s="37" t="s">
        <v>105</v>
      </c>
    </row>
    <row r="44" spans="1:10" ht="12" customHeight="1" x14ac:dyDescent="0.25">
      <c r="A44" s="35" t="s">
        <v>68</v>
      </c>
      <c r="B44" s="36">
        <v>3</v>
      </c>
      <c r="C44" s="37">
        <v>1</v>
      </c>
      <c r="D44" s="37">
        <v>1</v>
      </c>
      <c r="E44" s="37" t="s">
        <v>105</v>
      </c>
      <c r="F44" s="37" t="s">
        <v>105</v>
      </c>
      <c r="G44" s="37" t="s">
        <v>105</v>
      </c>
      <c r="H44" s="37" t="s">
        <v>105</v>
      </c>
      <c r="I44" s="37">
        <v>1</v>
      </c>
      <c r="J44" s="37">
        <v>1</v>
      </c>
    </row>
    <row r="45" spans="1:10" ht="12" customHeight="1" x14ac:dyDescent="0.25">
      <c r="A45" s="35" t="s">
        <v>69</v>
      </c>
      <c r="B45" s="36">
        <v>36</v>
      </c>
      <c r="C45" s="37">
        <v>31</v>
      </c>
      <c r="D45" s="37">
        <v>30</v>
      </c>
      <c r="E45" s="37" t="s">
        <v>105</v>
      </c>
      <c r="F45" s="37">
        <v>1</v>
      </c>
      <c r="G45" s="37" t="s">
        <v>105</v>
      </c>
      <c r="H45" s="37" t="s">
        <v>105</v>
      </c>
      <c r="I45" s="37">
        <v>3</v>
      </c>
      <c r="J45" s="37">
        <v>2</v>
      </c>
    </row>
    <row r="46" spans="1:10" ht="12" customHeight="1" x14ac:dyDescent="0.25">
      <c r="A46" s="35" t="s">
        <v>70</v>
      </c>
      <c r="B46" s="36">
        <v>19</v>
      </c>
      <c r="C46" s="37">
        <v>10</v>
      </c>
      <c r="D46" s="37">
        <v>10</v>
      </c>
      <c r="E46" s="37" t="s">
        <v>105</v>
      </c>
      <c r="F46" s="37" t="s">
        <v>105</v>
      </c>
      <c r="G46" s="37" t="s">
        <v>105</v>
      </c>
      <c r="H46" s="37" t="s">
        <v>105</v>
      </c>
      <c r="I46" s="37">
        <v>7</v>
      </c>
      <c r="J46" s="37">
        <v>2</v>
      </c>
    </row>
    <row r="47" spans="1:10" ht="12" customHeight="1" x14ac:dyDescent="0.25">
      <c r="A47" s="35" t="s">
        <v>71</v>
      </c>
      <c r="B47" s="36">
        <v>6</v>
      </c>
      <c r="C47" s="37">
        <v>4</v>
      </c>
      <c r="D47" s="37">
        <v>3</v>
      </c>
      <c r="E47" s="37">
        <v>1</v>
      </c>
      <c r="F47" s="37" t="s">
        <v>105</v>
      </c>
      <c r="G47" s="37" t="s">
        <v>105</v>
      </c>
      <c r="H47" s="37" t="s">
        <v>105</v>
      </c>
      <c r="I47" s="37">
        <v>2</v>
      </c>
      <c r="J47" s="37" t="s">
        <v>105</v>
      </c>
    </row>
    <row r="48" spans="1:10" ht="12" customHeight="1" x14ac:dyDescent="0.25">
      <c r="A48" s="35" t="s">
        <v>72</v>
      </c>
      <c r="B48" s="36">
        <v>1</v>
      </c>
      <c r="C48" s="37">
        <v>1</v>
      </c>
      <c r="D48" s="37">
        <v>1</v>
      </c>
      <c r="E48" s="37" t="s">
        <v>105</v>
      </c>
      <c r="F48" s="37" t="s">
        <v>105</v>
      </c>
      <c r="G48" s="37" t="s">
        <v>105</v>
      </c>
      <c r="H48" s="37" t="s">
        <v>105</v>
      </c>
      <c r="I48" s="37" t="s">
        <v>105</v>
      </c>
      <c r="J48" s="37" t="s">
        <v>105</v>
      </c>
    </row>
    <row r="49" spans="1:10" ht="24" customHeight="1" x14ac:dyDescent="0.25">
      <c r="A49" s="35" t="s">
        <v>73</v>
      </c>
      <c r="B49" s="36">
        <v>3</v>
      </c>
      <c r="C49" s="37">
        <v>3</v>
      </c>
      <c r="D49" s="37">
        <v>3</v>
      </c>
      <c r="E49" s="37" t="s">
        <v>105</v>
      </c>
      <c r="F49" s="37" t="s">
        <v>105</v>
      </c>
      <c r="G49" s="37" t="s">
        <v>105</v>
      </c>
      <c r="H49" s="37" t="s">
        <v>105</v>
      </c>
      <c r="I49" s="37" t="s">
        <v>105</v>
      </c>
      <c r="J49" s="37" t="s">
        <v>105</v>
      </c>
    </row>
    <row r="50" spans="1:10" ht="15" customHeight="1" x14ac:dyDescent="0.25">
      <c r="A50" s="31" t="s">
        <v>74</v>
      </c>
      <c r="B50" s="34">
        <v>68</v>
      </c>
      <c r="C50" s="33">
        <v>61</v>
      </c>
      <c r="D50" s="33">
        <v>61</v>
      </c>
      <c r="E50" s="38" t="s">
        <v>105</v>
      </c>
      <c r="F50" s="33" t="s">
        <v>105</v>
      </c>
      <c r="G50" s="33" t="s">
        <v>105</v>
      </c>
      <c r="H50" s="33" t="s">
        <v>105</v>
      </c>
      <c r="I50" s="33">
        <v>5</v>
      </c>
      <c r="J50" s="33">
        <v>2</v>
      </c>
    </row>
    <row r="51" spans="1:10" ht="12" customHeight="1" x14ac:dyDescent="0.25">
      <c r="A51" s="35" t="s">
        <v>75</v>
      </c>
      <c r="B51" s="36">
        <v>12</v>
      </c>
      <c r="C51" s="37">
        <v>8</v>
      </c>
      <c r="D51" s="37">
        <v>8</v>
      </c>
      <c r="E51" s="37" t="s">
        <v>105</v>
      </c>
      <c r="F51" s="37" t="s">
        <v>105</v>
      </c>
      <c r="G51" s="37" t="s">
        <v>105</v>
      </c>
      <c r="H51" s="37" t="s">
        <v>105</v>
      </c>
      <c r="I51" s="37">
        <v>2</v>
      </c>
      <c r="J51" s="37">
        <v>2</v>
      </c>
    </row>
    <row r="52" spans="1:10" ht="12" customHeight="1" x14ac:dyDescent="0.25">
      <c r="A52" s="35" t="s">
        <v>76</v>
      </c>
      <c r="B52" s="36">
        <v>6</v>
      </c>
      <c r="C52" s="37">
        <v>5</v>
      </c>
      <c r="D52" s="37">
        <v>5</v>
      </c>
      <c r="E52" s="37" t="s">
        <v>105</v>
      </c>
      <c r="F52" s="37" t="s">
        <v>105</v>
      </c>
      <c r="G52" s="37" t="s">
        <v>105</v>
      </c>
      <c r="H52" s="37" t="s">
        <v>105</v>
      </c>
      <c r="I52" s="37">
        <v>1</v>
      </c>
      <c r="J52" s="37" t="s">
        <v>105</v>
      </c>
    </row>
    <row r="53" spans="1:10" ht="12" customHeight="1" x14ac:dyDescent="0.25">
      <c r="A53" s="35" t="s">
        <v>77</v>
      </c>
      <c r="B53" s="36">
        <v>2</v>
      </c>
      <c r="C53" s="37">
        <v>2</v>
      </c>
      <c r="D53" s="37">
        <v>2</v>
      </c>
      <c r="E53" s="37" t="s">
        <v>105</v>
      </c>
      <c r="F53" s="37" t="s">
        <v>105</v>
      </c>
      <c r="G53" s="37" t="s">
        <v>105</v>
      </c>
      <c r="H53" s="37" t="s">
        <v>105</v>
      </c>
      <c r="I53" s="37" t="s">
        <v>105</v>
      </c>
      <c r="J53" s="37" t="s">
        <v>105</v>
      </c>
    </row>
    <row r="54" spans="1:10" ht="12" customHeight="1" x14ac:dyDescent="0.25">
      <c r="A54" s="35" t="s">
        <v>78</v>
      </c>
      <c r="B54" s="36">
        <v>11</v>
      </c>
      <c r="C54" s="37">
        <v>11</v>
      </c>
      <c r="D54" s="37">
        <v>11</v>
      </c>
      <c r="E54" s="37" t="s">
        <v>105</v>
      </c>
      <c r="F54" s="37" t="s">
        <v>105</v>
      </c>
      <c r="G54" s="37" t="s">
        <v>105</v>
      </c>
      <c r="H54" s="37" t="s">
        <v>105</v>
      </c>
      <c r="I54" s="37" t="s">
        <v>105</v>
      </c>
      <c r="J54" s="37" t="s">
        <v>105</v>
      </c>
    </row>
    <row r="55" spans="1:10" ht="12" customHeight="1" x14ac:dyDescent="0.25">
      <c r="A55" s="35" t="s">
        <v>79</v>
      </c>
      <c r="B55" s="36">
        <v>26</v>
      </c>
      <c r="C55" s="37">
        <v>26</v>
      </c>
      <c r="D55" s="37">
        <v>26</v>
      </c>
      <c r="E55" s="37" t="s">
        <v>105</v>
      </c>
      <c r="F55" s="37" t="s">
        <v>105</v>
      </c>
      <c r="G55" s="37" t="s">
        <v>105</v>
      </c>
      <c r="H55" s="37" t="s">
        <v>105</v>
      </c>
      <c r="I55" s="37" t="s">
        <v>105</v>
      </c>
      <c r="J55" s="37" t="s">
        <v>105</v>
      </c>
    </row>
    <row r="56" spans="1:10" ht="12" customHeight="1" x14ac:dyDescent="0.25">
      <c r="A56" s="35" t="s">
        <v>80</v>
      </c>
      <c r="B56" s="36">
        <v>5</v>
      </c>
      <c r="C56" s="37">
        <v>5</v>
      </c>
      <c r="D56" s="37">
        <v>5</v>
      </c>
      <c r="E56" s="37" t="s">
        <v>105</v>
      </c>
      <c r="F56" s="37" t="s">
        <v>105</v>
      </c>
      <c r="G56" s="37" t="s">
        <v>105</v>
      </c>
      <c r="H56" s="37" t="s">
        <v>105</v>
      </c>
      <c r="I56" s="37" t="s">
        <v>105</v>
      </c>
      <c r="J56" s="37" t="s">
        <v>105</v>
      </c>
    </row>
    <row r="57" spans="1:10" ht="12" customHeight="1" x14ac:dyDescent="0.25">
      <c r="A57" s="35" t="s">
        <v>81</v>
      </c>
      <c r="B57" s="103">
        <v>6</v>
      </c>
      <c r="C57" s="37">
        <v>4</v>
      </c>
      <c r="D57" s="37">
        <v>4</v>
      </c>
      <c r="E57" s="37" t="s">
        <v>105</v>
      </c>
      <c r="F57" s="37" t="s">
        <v>105</v>
      </c>
      <c r="G57" s="37" t="s">
        <v>105</v>
      </c>
      <c r="H57" s="37" t="s">
        <v>105</v>
      </c>
      <c r="I57" s="37">
        <v>2</v>
      </c>
      <c r="J57" s="37" t="s">
        <v>105</v>
      </c>
    </row>
    <row r="58" spans="1:10" ht="15" customHeight="1" x14ac:dyDescent="0.25">
      <c r="A58" s="31" t="s">
        <v>82</v>
      </c>
      <c r="B58" s="34">
        <v>226</v>
      </c>
      <c r="C58" s="33">
        <v>161</v>
      </c>
      <c r="D58" s="33">
        <v>147</v>
      </c>
      <c r="E58" s="33">
        <v>4</v>
      </c>
      <c r="F58" s="33">
        <v>7</v>
      </c>
      <c r="G58" s="33">
        <v>3</v>
      </c>
      <c r="H58" s="33" t="s">
        <v>105</v>
      </c>
      <c r="I58" s="33">
        <v>53</v>
      </c>
      <c r="J58" s="33">
        <v>12</v>
      </c>
    </row>
    <row r="59" spans="1:10" ht="12" customHeight="1" x14ac:dyDescent="0.25">
      <c r="A59" s="35" t="s">
        <v>83</v>
      </c>
      <c r="B59" s="36">
        <v>11</v>
      </c>
      <c r="C59" s="37">
        <v>10</v>
      </c>
      <c r="D59" s="37">
        <v>8</v>
      </c>
      <c r="E59" s="37" t="s">
        <v>105</v>
      </c>
      <c r="F59" s="37">
        <v>2</v>
      </c>
      <c r="G59" s="37" t="s">
        <v>105</v>
      </c>
      <c r="H59" s="37" t="s">
        <v>105</v>
      </c>
      <c r="I59" s="37" t="s">
        <v>105</v>
      </c>
      <c r="J59" s="37">
        <v>1</v>
      </c>
    </row>
    <row r="60" spans="1:10" ht="12" customHeight="1" x14ac:dyDescent="0.25">
      <c r="A60" s="35" t="s">
        <v>84</v>
      </c>
      <c r="B60" s="36">
        <v>91</v>
      </c>
      <c r="C60" s="37">
        <v>73</v>
      </c>
      <c r="D60" s="37">
        <v>67</v>
      </c>
      <c r="E60" s="37">
        <v>3</v>
      </c>
      <c r="F60" s="37">
        <v>3</v>
      </c>
      <c r="G60" s="37" t="s">
        <v>105</v>
      </c>
      <c r="H60" s="37" t="s">
        <v>105</v>
      </c>
      <c r="I60" s="37">
        <v>15</v>
      </c>
      <c r="J60" s="37">
        <v>3</v>
      </c>
    </row>
    <row r="61" spans="1:10" ht="12" customHeight="1" x14ac:dyDescent="0.25">
      <c r="A61" s="35" t="s">
        <v>85</v>
      </c>
      <c r="B61" s="36">
        <v>24</v>
      </c>
      <c r="C61" s="37">
        <v>14</v>
      </c>
      <c r="D61" s="37">
        <v>11</v>
      </c>
      <c r="E61" s="37" t="s">
        <v>105</v>
      </c>
      <c r="F61" s="37" t="s">
        <v>105</v>
      </c>
      <c r="G61" s="37">
        <v>3</v>
      </c>
      <c r="H61" s="37" t="s">
        <v>105</v>
      </c>
      <c r="I61" s="37">
        <v>7</v>
      </c>
      <c r="J61" s="37">
        <v>3</v>
      </c>
    </row>
    <row r="62" spans="1:10" ht="12" customHeight="1" x14ac:dyDescent="0.25">
      <c r="A62" s="35" t="s">
        <v>86</v>
      </c>
      <c r="B62" s="36">
        <v>25</v>
      </c>
      <c r="C62" s="37">
        <v>15</v>
      </c>
      <c r="D62" s="37">
        <v>14</v>
      </c>
      <c r="E62" s="37" t="s">
        <v>105</v>
      </c>
      <c r="F62" s="37">
        <v>1</v>
      </c>
      <c r="G62" s="37" t="s">
        <v>105</v>
      </c>
      <c r="H62" s="37" t="s">
        <v>105</v>
      </c>
      <c r="I62" s="37">
        <v>9</v>
      </c>
      <c r="J62" s="37">
        <v>1</v>
      </c>
    </row>
    <row r="63" spans="1:10" ht="12" customHeight="1" x14ac:dyDescent="0.25">
      <c r="A63" s="35" t="s">
        <v>87</v>
      </c>
      <c r="B63" s="36">
        <v>32</v>
      </c>
      <c r="C63" s="37">
        <v>26</v>
      </c>
      <c r="D63" s="37">
        <v>25</v>
      </c>
      <c r="E63" s="37" t="s">
        <v>105</v>
      </c>
      <c r="F63" s="37">
        <v>1</v>
      </c>
      <c r="G63" s="37" t="s">
        <v>105</v>
      </c>
      <c r="H63" s="37" t="s">
        <v>105</v>
      </c>
      <c r="I63" s="37">
        <v>4</v>
      </c>
      <c r="J63" s="37">
        <v>2</v>
      </c>
    </row>
    <row r="64" spans="1:10" ht="12" customHeight="1" x14ac:dyDescent="0.25">
      <c r="A64" s="35" t="s">
        <v>88</v>
      </c>
      <c r="B64" s="36">
        <v>9</v>
      </c>
      <c r="C64" s="37">
        <v>5</v>
      </c>
      <c r="D64" s="37">
        <v>5</v>
      </c>
      <c r="E64" s="37" t="s">
        <v>105</v>
      </c>
      <c r="F64" s="37" t="s">
        <v>105</v>
      </c>
      <c r="G64" s="37" t="s">
        <v>105</v>
      </c>
      <c r="H64" s="37" t="s">
        <v>105</v>
      </c>
      <c r="I64" s="37">
        <v>4</v>
      </c>
      <c r="J64" s="37" t="s">
        <v>105</v>
      </c>
    </row>
    <row r="65" spans="1:10" ht="12" customHeight="1" x14ac:dyDescent="0.25">
      <c r="A65" s="35" t="s">
        <v>89</v>
      </c>
      <c r="B65" s="36">
        <v>15</v>
      </c>
      <c r="C65" s="37">
        <v>11</v>
      </c>
      <c r="D65" s="37">
        <v>11</v>
      </c>
      <c r="E65" s="37" t="s">
        <v>105</v>
      </c>
      <c r="F65" s="37" t="s">
        <v>105</v>
      </c>
      <c r="G65" s="37" t="s">
        <v>105</v>
      </c>
      <c r="H65" s="37" t="s">
        <v>105</v>
      </c>
      <c r="I65" s="37">
        <v>3</v>
      </c>
      <c r="J65" s="37">
        <v>1</v>
      </c>
    </row>
    <row r="66" spans="1:10" ht="12" customHeight="1" x14ac:dyDescent="0.25">
      <c r="A66" s="35" t="s">
        <v>90</v>
      </c>
      <c r="B66" s="36">
        <v>6</v>
      </c>
      <c r="C66" s="37">
        <v>2</v>
      </c>
      <c r="D66" s="37">
        <v>2</v>
      </c>
      <c r="E66" s="37" t="s">
        <v>105</v>
      </c>
      <c r="F66" s="37" t="s">
        <v>105</v>
      </c>
      <c r="G66" s="37" t="s">
        <v>105</v>
      </c>
      <c r="H66" s="37" t="s">
        <v>105</v>
      </c>
      <c r="I66" s="37">
        <v>4</v>
      </c>
      <c r="J66" s="37" t="s">
        <v>105</v>
      </c>
    </row>
    <row r="67" spans="1:10" ht="12" customHeight="1" x14ac:dyDescent="0.25">
      <c r="A67" s="35" t="s">
        <v>91</v>
      </c>
      <c r="B67" s="36">
        <v>13</v>
      </c>
      <c r="C67" s="37">
        <v>5</v>
      </c>
      <c r="D67" s="37">
        <v>4</v>
      </c>
      <c r="E67" s="37">
        <v>1</v>
      </c>
      <c r="F67" s="37" t="s">
        <v>105</v>
      </c>
      <c r="G67" s="37" t="s">
        <v>105</v>
      </c>
      <c r="H67" s="37" t="s">
        <v>105</v>
      </c>
      <c r="I67" s="37">
        <v>7</v>
      </c>
      <c r="J67" s="37">
        <v>1</v>
      </c>
    </row>
    <row r="68" spans="1:10" ht="15" customHeight="1" x14ac:dyDescent="0.25">
      <c r="A68" s="31" t="s">
        <v>92</v>
      </c>
      <c r="B68" s="34">
        <v>124</v>
      </c>
      <c r="C68" s="33">
        <v>88</v>
      </c>
      <c r="D68" s="33">
        <v>85</v>
      </c>
      <c r="E68" s="33" t="s">
        <v>105</v>
      </c>
      <c r="F68" s="33">
        <v>3</v>
      </c>
      <c r="G68" s="33" t="s">
        <v>105</v>
      </c>
      <c r="H68" s="33" t="s">
        <v>105</v>
      </c>
      <c r="I68" s="33">
        <v>34</v>
      </c>
      <c r="J68" s="33">
        <v>2</v>
      </c>
    </row>
    <row r="69" spans="1:10" ht="12" customHeight="1" x14ac:dyDescent="0.25">
      <c r="A69" s="35" t="s">
        <v>93</v>
      </c>
      <c r="B69" s="36">
        <v>31</v>
      </c>
      <c r="C69" s="37">
        <v>13</v>
      </c>
      <c r="D69" s="37">
        <v>13</v>
      </c>
      <c r="E69" s="37" t="s">
        <v>105</v>
      </c>
      <c r="F69" s="37" t="s">
        <v>105</v>
      </c>
      <c r="G69" s="37" t="s">
        <v>105</v>
      </c>
      <c r="H69" s="37" t="s">
        <v>105</v>
      </c>
      <c r="I69" s="37">
        <v>17</v>
      </c>
      <c r="J69" s="37">
        <v>1</v>
      </c>
    </row>
    <row r="70" spans="1:10" ht="12" customHeight="1" x14ac:dyDescent="0.25">
      <c r="A70" s="35" t="s">
        <v>94</v>
      </c>
      <c r="B70" s="36">
        <v>22</v>
      </c>
      <c r="C70" s="37">
        <v>19</v>
      </c>
      <c r="D70" s="37">
        <v>19</v>
      </c>
      <c r="E70" s="37" t="s">
        <v>105</v>
      </c>
      <c r="F70" s="37" t="s">
        <v>105</v>
      </c>
      <c r="G70" s="37" t="s">
        <v>105</v>
      </c>
      <c r="H70" s="37" t="s">
        <v>105</v>
      </c>
      <c r="I70" s="37">
        <v>3</v>
      </c>
      <c r="J70" s="37" t="s">
        <v>105</v>
      </c>
    </row>
    <row r="71" spans="1:10" ht="12" customHeight="1" x14ac:dyDescent="0.25">
      <c r="A71" s="35" t="s">
        <v>95</v>
      </c>
      <c r="B71" s="36">
        <v>7</v>
      </c>
      <c r="C71" s="37">
        <v>4</v>
      </c>
      <c r="D71" s="37">
        <v>4</v>
      </c>
      <c r="E71" s="37" t="s">
        <v>105</v>
      </c>
      <c r="F71" s="37" t="s">
        <v>105</v>
      </c>
      <c r="G71" s="37" t="s">
        <v>105</v>
      </c>
      <c r="H71" s="37" t="s">
        <v>105</v>
      </c>
      <c r="I71" s="37">
        <v>3</v>
      </c>
      <c r="J71" s="37" t="s">
        <v>105</v>
      </c>
    </row>
    <row r="72" spans="1:10" ht="12" customHeight="1" x14ac:dyDescent="0.25">
      <c r="A72" s="35" t="s">
        <v>96</v>
      </c>
      <c r="B72" s="36">
        <v>9</v>
      </c>
      <c r="C72" s="37">
        <v>9</v>
      </c>
      <c r="D72" s="37">
        <v>9</v>
      </c>
      <c r="E72" s="37" t="s">
        <v>105</v>
      </c>
      <c r="F72" s="37" t="s">
        <v>105</v>
      </c>
      <c r="G72" s="37" t="s">
        <v>105</v>
      </c>
      <c r="H72" s="37" t="s">
        <v>105</v>
      </c>
      <c r="I72" s="37" t="s">
        <v>105</v>
      </c>
      <c r="J72" s="37" t="s">
        <v>105</v>
      </c>
    </row>
    <row r="73" spans="1:10" ht="12" customHeight="1" x14ac:dyDescent="0.25">
      <c r="A73" s="35" t="s">
        <v>97</v>
      </c>
      <c r="B73" s="36">
        <v>5</v>
      </c>
      <c r="C73" s="37">
        <v>5</v>
      </c>
      <c r="D73" s="37">
        <v>4</v>
      </c>
      <c r="E73" s="37" t="s">
        <v>105</v>
      </c>
      <c r="F73" s="37">
        <v>1</v>
      </c>
      <c r="G73" s="37" t="s">
        <v>105</v>
      </c>
      <c r="H73" s="37" t="s">
        <v>105</v>
      </c>
      <c r="I73" s="37" t="s">
        <v>105</v>
      </c>
      <c r="J73" s="37" t="s">
        <v>105</v>
      </c>
    </row>
    <row r="74" spans="1:10" ht="12" customHeight="1" x14ac:dyDescent="0.25">
      <c r="A74" s="35" t="s">
        <v>98</v>
      </c>
      <c r="B74" s="36">
        <v>45</v>
      </c>
      <c r="C74" s="37">
        <v>35</v>
      </c>
      <c r="D74" s="37">
        <v>33</v>
      </c>
      <c r="E74" s="37" t="s">
        <v>105</v>
      </c>
      <c r="F74" s="37">
        <v>2</v>
      </c>
      <c r="G74" s="37" t="s">
        <v>105</v>
      </c>
      <c r="H74" s="37" t="s">
        <v>105</v>
      </c>
      <c r="I74" s="37">
        <v>9</v>
      </c>
      <c r="J74" s="37">
        <v>1</v>
      </c>
    </row>
    <row r="75" spans="1:10" ht="12" customHeight="1" x14ac:dyDescent="0.25">
      <c r="A75" s="35" t="s">
        <v>99</v>
      </c>
      <c r="B75" s="39">
        <v>5</v>
      </c>
      <c r="C75" s="40">
        <v>3</v>
      </c>
      <c r="D75" s="40">
        <v>3</v>
      </c>
      <c r="E75" s="40" t="s">
        <v>105</v>
      </c>
      <c r="F75" s="40" t="s">
        <v>105</v>
      </c>
      <c r="G75" s="41" t="s">
        <v>105</v>
      </c>
      <c r="H75" s="40" t="s">
        <v>105</v>
      </c>
      <c r="I75" s="40">
        <v>2</v>
      </c>
      <c r="J75" s="40" t="s">
        <v>105</v>
      </c>
    </row>
    <row r="76" spans="1:10" x14ac:dyDescent="0.25">
      <c r="A76" s="280" t="s">
        <v>215</v>
      </c>
      <c r="B76" s="280"/>
      <c r="C76" s="280"/>
      <c r="D76" s="280"/>
      <c r="E76" s="280"/>
      <c r="F76" s="280"/>
      <c r="G76" s="280"/>
      <c r="H76" s="280"/>
      <c r="I76" s="280"/>
      <c r="J76" s="280"/>
    </row>
  </sheetData>
  <mergeCells count="7">
    <mergeCell ref="A76:J76"/>
    <mergeCell ref="A1:J1"/>
    <mergeCell ref="A3:A4"/>
    <mergeCell ref="B3:B4"/>
    <mergeCell ref="C3:H3"/>
    <mergeCell ref="I3:I4"/>
    <mergeCell ref="J3:J4"/>
  </mergeCells>
  <pageMargins left="0.70866141732283472" right="0.70866141732283472" top="0.78740157480314965" bottom="0.78740157480314965" header="0.31496062992125984" footer="0.31496062992125984"/>
  <pageSetup paperSize="9" scale="54"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2CB3D-B25C-4A37-B384-D4B87ABED04C}">
  <dimension ref="A1:S31"/>
  <sheetViews>
    <sheetView workbookViewId="0">
      <selection sqref="A1:I1"/>
    </sheetView>
  </sheetViews>
  <sheetFormatPr baseColWidth="10" defaultRowHeight="15" x14ac:dyDescent="0.25"/>
  <cols>
    <col min="1" max="1" width="39.5703125" customWidth="1"/>
    <col min="2" max="9" width="10" customWidth="1"/>
    <col min="10" max="19" width="7" customWidth="1"/>
  </cols>
  <sheetData>
    <row r="1" spans="1:19" ht="24.75" customHeight="1" x14ac:dyDescent="0.25">
      <c r="A1" s="254" t="s">
        <v>230</v>
      </c>
      <c r="B1" s="254"/>
      <c r="C1" s="254"/>
      <c r="D1" s="254"/>
      <c r="E1" s="254"/>
      <c r="F1" s="254"/>
      <c r="G1" s="254"/>
      <c r="H1" s="254"/>
      <c r="I1" s="254"/>
    </row>
    <row r="2" spans="1:19" ht="15" customHeight="1" x14ac:dyDescent="0.25">
      <c r="A2" s="99" t="s">
        <v>128</v>
      </c>
      <c r="B2" s="99"/>
      <c r="C2" s="99"/>
      <c r="D2" s="99"/>
      <c r="E2" s="99"/>
      <c r="F2" s="99"/>
      <c r="G2" s="99"/>
      <c r="H2" s="99"/>
      <c r="I2" s="99"/>
    </row>
    <row r="3" spans="1:19" ht="45" customHeight="1" x14ac:dyDescent="0.25">
      <c r="A3" s="287" t="s">
        <v>24</v>
      </c>
      <c r="B3" s="288" t="s">
        <v>0</v>
      </c>
      <c r="C3" s="288"/>
      <c r="D3" s="288" t="s">
        <v>1</v>
      </c>
      <c r="E3" s="288"/>
      <c r="F3" s="288" t="s">
        <v>20</v>
      </c>
      <c r="G3" s="288"/>
      <c r="H3" s="289" t="s">
        <v>3</v>
      </c>
      <c r="I3" s="289"/>
    </row>
    <row r="4" spans="1:19" x14ac:dyDescent="0.25">
      <c r="A4" s="255"/>
      <c r="B4" s="18" t="s">
        <v>21</v>
      </c>
      <c r="C4" s="18" t="s">
        <v>22</v>
      </c>
      <c r="D4" s="18" t="s">
        <v>21</v>
      </c>
      <c r="E4" s="18" t="s">
        <v>22</v>
      </c>
      <c r="F4" s="18" t="s">
        <v>21</v>
      </c>
      <c r="G4" s="18" t="s">
        <v>22</v>
      </c>
      <c r="H4" s="18" t="s">
        <v>21</v>
      </c>
      <c r="I4" s="19" t="s">
        <v>22</v>
      </c>
    </row>
    <row r="5" spans="1:19" x14ac:dyDescent="0.25">
      <c r="A5" s="251" t="s">
        <v>4</v>
      </c>
      <c r="B5" s="251"/>
      <c r="C5" s="251"/>
      <c r="D5" s="251"/>
      <c r="E5" s="251"/>
      <c r="F5" s="251"/>
      <c r="G5" s="251"/>
      <c r="H5" s="251"/>
      <c r="I5" s="251"/>
    </row>
    <row r="6" spans="1:19" ht="12" customHeight="1" x14ac:dyDescent="0.25">
      <c r="A6" s="86" t="s">
        <v>5</v>
      </c>
      <c r="B6" s="86"/>
      <c r="C6" s="86"/>
      <c r="D6" s="86"/>
      <c r="E6" s="86"/>
      <c r="F6" s="86"/>
      <c r="G6" s="86"/>
      <c r="H6" s="86"/>
      <c r="I6" s="86"/>
      <c r="J6" s="86"/>
      <c r="K6" s="86"/>
      <c r="L6" s="86"/>
      <c r="M6" s="86"/>
      <c r="N6" s="86"/>
      <c r="O6" s="86"/>
      <c r="P6" s="86"/>
      <c r="Q6" s="86"/>
      <c r="R6" s="86"/>
      <c r="S6" s="86"/>
    </row>
    <row r="7" spans="1:19" x14ac:dyDescent="0.25">
      <c r="A7" s="82" t="s">
        <v>134</v>
      </c>
      <c r="B7" s="100">
        <v>12794</v>
      </c>
      <c r="C7" s="100">
        <v>12898</v>
      </c>
      <c r="D7" s="100">
        <v>11164</v>
      </c>
      <c r="E7" s="49">
        <v>9121</v>
      </c>
      <c r="F7" s="49">
        <v>1072</v>
      </c>
      <c r="G7" s="49">
        <v>2355</v>
      </c>
      <c r="H7" s="49">
        <v>558</v>
      </c>
      <c r="I7" s="49">
        <v>1422</v>
      </c>
      <c r="J7" s="83"/>
      <c r="K7" s="83"/>
      <c r="L7" s="83"/>
      <c r="M7" s="83"/>
      <c r="N7" s="83"/>
      <c r="O7" s="83"/>
      <c r="P7" s="83"/>
      <c r="Q7" s="83"/>
      <c r="R7" s="83"/>
      <c r="S7" s="83"/>
    </row>
    <row r="8" spans="1:19" x14ac:dyDescent="0.25">
      <c r="A8" s="82" t="s">
        <v>135</v>
      </c>
      <c r="B8" s="100">
        <v>11112</v>
      </c>
      <c r="C8" s="100">
        <v>10664</v>
      </c>
      <c r="D8" s="100">
        <v>9714</v>
      </c>
      <c r="E8" s="49">
        <v>7779</v>
      </c>
      <c r="F8" s="49">
        <v>901</v>
      </c>
      <c r="G8" s="49">
        <v>1824</v>
      </c>
      <c r="H8" s="49">
        <v>497</v>
      </c>
      <c r="I8" s="49">
        <v>1061</v>
      </c>
      <c r="J8" s="83"/>
      <c r="K8" s="83"/>
      <c r="L8" s="83"/>
      <c r="M8" s="83"/>
      <c r="N8" s="83"/>
      <c r="O8" s="83"/>
      <c r="P8" s="83"/>
      <c r="Q8" s="83"/>
      <c r="R8" s="83"/>
      <c r="S8" s="83"/>
    </row>
    <row r="9" spans="1:19" ht="14.45" customHeight="1" x14ac:dyDescent="0.25">
      <c r="A9" s="68" t="s">
        <v>121</v>
      </c>
      <c r="B9" s="101">
        <v>3844</v>
      </c>
      <c r="C9" s="101">
        <v>2537</v>
      </c>
      <c r="D9" s="101">
        <v>3394</v>
      </c>
      <c r="E9" s="50">
        <v>1839</v>
      </c>
      <c r="F9" s="50">
        <v>315</v>
      </c>
      <c r="G9" s="50">
        <v>467</v>
      </c>
      <c r="H9" s="50">
        <v>135</v>
      </c>
      <c r="I9" s="50">
        <v>231</v>
      </c>
      <c r="J9" s="84"/>
      <c r="K9" s="84"/>
      <c r="L9" s="84"/>
      <c r="M9" s="84"/>
      <c r="N9" s="84"/>
      <c r="O9" s="84"/>
      <c r="P9" s="84"/>
      <c r="Q9" s="84"/>
      <c r="R9" s="84"/>
      <c r="S9" s="84"/>
    </row>
    <row r="10" spans="1:19" ht="12" customHeight="1" x14ac:dyDescent="0.25">
      <c r="A10" s="68" t="s">
        <v>42</v>
      </c>
      <c r="B10" s="101">
        <v>2607</v>
      </c>
      <c r="C10" s="101">
        <v>1204</v>
      </c>
      <c r="D10" s="101">
        <v>2260</v>
      </c>
      <c r="E10" s="50">
        <v>903</v>
      </c>
      <c r="F10" s="50">
        <v>220</v>
      </c>
      <c r="G10" s="50">
        <v>128</v>
      </c>
      <c r="H10" s="50">
        <v>127</v>
      </c>
      <c r="I10" s="50">
        <v>173</v>
      </c>
      <c r="J10" s="84"/>
      <c r="K10" s="84"/>
      <c r="L10" s="84"/>
      <c r="M10" s="84"/>
      <c r="N10" s="84"/>
      <c r="O10" s="84"/>
      <c r="P10" s="84"/>
      <c r="Q10" s="84"/>
      <c r="R10" s="84"/>
      <c r="S10" s="84"/>
    </row>
    <row r="11" spans="1:19" ht="12" customHeight="1" x14ac:dyDescent="0.25">
      <c r="A11" s="68" t="s">
        <v>63</v>
      </c>
      <c r="J11" s="84"/>
      <c r="K11" s="84"/>
      <c r="L11" s="84"/>
      <c r="M11" s="84"/>
      <c r="N11" s="84"/>
      <c r="O11" s="84"/>
      <c r="P11" s="84"/>
      <c r="Q11" s="84"/>
      <c r="R11" s="84"/>
      <c r="S11" s="84"/>
    </row>
    <row r="12" spans="1:19" ht="12" customHeight="1" x14ac:dyDescent="0.25">
      <c r="A12" s="85" t="s">
        <v>134</v>
      </c>
      <c r="B12" s="102">
        <v>2576</v>
      </c>
      <c r="C12" s="102">
        <v>3662</v>
      </c>
      <c r="D12" s="102">
        <v>2154</v>
      </c>
      <c r="E12" s="50">
        <v>2139</v>
      </c>
      <c r="F12" s="50">
        <v>284</v>
      </c>
      <c r="G12" s="50">
        <v>944</v>
      </c>
      <c r="H12" s="50">
        <v>138</v>
      </c>
      <c r="I12" s="50">
        <v>579</v>
      </c>
      <c r="J12" s="84"/>
      <c r="K12" s="84"/>
      <c r="L12" s="84"/>
      <c r="M12" s="84"/>
      <c r="N12" s="84"/>
      <c r="O12" s="84"/>
      <c r="P12" s="84"/>
      <c r="Q12" s="84"/>
      <c r="R12" s="84"/>
      <c r="S12" s="84"/>
    </row>
    <row r="13" spans="1:19" ht="12" customHeight="1" x14ac:dyDescent="0.25">
      <c r="A13" s="85" t="s">
        <v>135</v>
      </c>
      <c r="B13" s="102">
        <v>894</v>
      </c>
      <c r="C13" s="102">
        <v>1428</v>
      </c>
      <c r="D13" s="102">
        <v>704</v>
      </c>
      <c r="E13" s="50">
        <v>797</v>
      </c>
      <c r="F13" s="50">
        <v>113</v>
      </c>
      <c r="G13" s="50">
        <v>413</v>
      </c>
      <c r="H13" s="50">
        <v>77</v>
      </c>
      <c r="I13" s="50">
        <v>218</v>
      </c>
      <c r="J13" s="84"/>
      <c r="K13" s="84"/>
      <c r="L13" s="84"/>
      <c r="M13" s="84"/>
      <c r="N13" s="84"/>
      <c r="O13" s="84"/>
      <c r="P13" s="84"/>
      <c r="Q13" s="84"/>
      <c r="R13" s="84"/>
      <c r="S13" s="84"/>
    </row>
    <row r="14" spans="1:19" ht="12" customHeight="1" x14ac:dyDescent="0.25">
      <c r="A14" s="70" t="s">
        <v>136</v>
      </c>
      <c r="B14" s="101">
        <v>1682</v>
      </c>
      <c r="C14" s="101">
        <v>2234</v>
      </c>
      <c r="D14" s="101">
        <v>1450</v>
      </c>
      <c r="E14" s="50">
        <v>1342</v>
      </c>
      <c r="F14" s="50">
        <v>171</v>
      </c>
      <c r="G14" s="50">
        <v>531</v>
      </c>
      <c r="H14" s="50">
        <v>61</v>
      </c>
      <c r="I14" s="50">
        <v>361</v>
      </c>
      <c r="J14" s="84"/>
      <c r="K14" s="84"/>
      <c r="L14" s="84"/>
      <c r="M14" s="84"/>
      <c r="N14" s="84"/>
      <c r="O14" s="84"/>
      <c r="P14" s="84"/>
      <c r="Q14" s="84"/>
      <c r="R14" s="84"/>
      <c r="S14" s="84"/>
    </row>
    <row r="15" spans="1:19" ht="12" customHeight="1" x14ac:dyDescent="0.25">
      <c r="A15" s="71" t="s">
        <v>123</v>
      </c>
      <c r="B15" s="101">
        <v>753</v>
      </c>
      <c r="C15" s="101">
        <v>1076</v>
      </c>
      <c r="D15" s="101">
        <v>571</v>
      </c>
      <c r="E15" s="50">
        <v>684</v>
      </c>
      <c r="F15" s="50">
        <v>75</v>
      </c>
      <c r="G15" s="50">
        <v>173</v>
      </c>
      <c r="H15" s="50">
        <v>107</v>
      </c>
      <c r="I15" s="50">
        <v>219</v>
      </c>
      <c r="J15" s="84"/>
      <c r="K15" s="84"/>
      <c r="L15" s="84"/>
      <c r="M15" s="84"/>
      <c r="N15" s="84"/>
      <c r="O15" s="84"/>
      <c r="P15" s="84"/>
      <c r="Q15" s="84"/>
      <c r="R15" s="84"/>
      <c r="S15" s="84"/>
    </row>
    <row r="16" spans="1:19" ht="12" customHeight="1" x14ac:dyDescent="0.25">
      <c r="A16" s="72" t="s">
        <v>82</v>
      </c>
      <c r="B16" s="102">
        <v>1901</v>
      </c>
      <c r="C16" s="102">
        <v>2730</v>
      </c>
      <c r="D16" s="102">
        <v>1786</v>
      </c>
      <c r="E16" s="50">
        <v>2190</v>
      </c>
      <c r="F16" s="50">
        <v>89</v>
      </c>
      <c r="G16" s="50">
        <v>408</v>
      </c>
      <c r="H16" s="50">
        <v>26</v>
      </c>
      <c r="I16" s="50">
        <v>132</v>
      </c>
      <c r="J16" s="84"/>
      <c r="K16" s="84"/>
      <c r="L16" s="84"/>
      <c r="M16" s="84"/>
      <c r="N16" s="84"/>
      <c r="O16" s="84"/>
      <c r="P16" s="84"/>
      <c r="Q16" s="84"/>
      <c r="R16" s="84"/>
      <c r="S16" s="84"/>
    </row>
    <row r="17" spans="1:19" ht="12" customHeight="1" x14ac:dyDescent="0.25">
      <c r="A17" s="72" t="s">
        <v>92</v>
      </c>
      <c r="B17" s="101">
        <v>1113</v>
      </c>
      <c r="C17" s="101">
        <v>1689</v>
      </c>
      <c r="D17" s="101">
        <v>999</v>
      </c>
      <c r="E17" s="50">
        <v>1366</v>
      </c>
      <c r="F17" s="50">
        <v>89</v>
      </c>
      <c r="G17" s="50">
        <v>235</v>
      </c>
      <c r="H17" s="50">
        <v>25</v>
      </c>
      <c r="I17" s="50">
        <v>88</v>
      </c>
      <c r="J17" s="84"/>
      <c r="K17" s="84"/>
      <c r="L17" s="84"/>
      <c r="M17" s="84"/>
      <c r="N17" s="84"/>
      <c r="O17" s="84"/>
      <c r="P17" s="84"/>
      <c r="Q17" s="84"/>
      <c r="R17" s="84"/>
      <c r="S17" s="84"/>
    </row>
    <row r="18" spans="1:19" x14ac:dyDescent="0.25">
      <c r="A18" s="286" t="s">
        <v>19</v>
      </c>
      <c r="B18" s="286"/>
      <c r="C18" s="286"/>
      <c r="D18" s="286"/>
      <c r="E18" s="286"/>
      <c r="F18" s="286"/>
      <c r="G18" s="286"/>
      <c r="H18" s="286"/>
      <c r="I18" s="286"/>
    </row>
    <row r="19" spans="1:19" ht="12" customHeight="1" x14ac:dyDescent="0.25">
      <c r="A19" s="86" t="s">
        <v>5</v>
      </c>
      <c r="B19" s="86"/>
      <c r="C19" s="86"/>
      <c r="D19" s="86"/>
      <c r="E19" s="86"/>
      <c r="F19" s="86"/>
      <c r="G19" s="86"/>
      <c r="H19" s="86"/>
      <c r="I19" s="86"/>
    </row>
    <row r="20" spans="1:19" x14ac:dyDescent="0.25">
      <c r="A20" s="82" t="s">
        <v>134</v>
      </c>
      <c r="B20" s="155">
        <v>5105.8</v>
      </c>
      <c r="C20" s="155">
        <v>4758.6000000000004</v>
      </c>
      <c r="D20" s="155">
        <v>4424.3</v>
      </c>
      <c r="E20" s="55">
        <v>3284</v>
      </c>
      <c r="F20" s="55">
        <v>459.4</v>
      </c>
      <c r="G20" s="55">
        <v>921.9</v>
      </c>
      <c r="H20" s="55">
        <v>222</v>
      </c>
      <c r="I20" s="55">
        <v>552.70000000000005</v>
      </c>
    </row>
    <row r="21" spans="1:19" x14ac:dyDescent="0.25">
      <c r="A21" s="82" t="s">
        <v>135</v>
      </c>
      <c r="B21" s="155">
        <v>4601.3999999999996</v>
      </c>
      <c r="C21" s="155">
        <v>4081.9</v>
      </c>
      <c r="D21" s="155">
        <v>4006.4</v>
      </c>
      <c r="E21" s="55">
        <v>2896</v>
      </c>
      <c r="F21" s="55">
        <v>389</v>
      </c>
      <c r="G21" s="55">
        <v>734.2</v>
      </c>
      <c r="H21" s="55">
        <v>206</v>
      </c>
      <c r="I21" s="55">
        <v>451.8</v>
      </c>
    </row>
    <row r="22" spans="1:19" ht="14.45" customHeight="1" x14ac:dyDescent="0.25">
      <c r="A22" s="68" t="s">
        <v>121</v>
      </c>
      <c r="B22" s="156">
        <v>1750.1</v>
      </c>
      <c r="C22" s="156">
        <v>1099.0999999999999</v>
      </c>
      <c r="D22" s="156">
        <v>1551.5</v>
      </c>
      <c r="E22" s="57">
        <v>792.7</v>
      </c>
      <c r="F22" s="57">
        <v>139.4</v>
      </c>
      <c r="G22" s="57">
        <v>198.1</v>
      </c>
      <c r="H22" s="57">
        <v>59.1</v>
      </c>
      <c r="I22" s="57">
        <v>108.3</v>
      </c>
    </row>
    <row r="23" spans="1:19" ht="12" customHeight="1" x14ac:dyDescent="0.25">
      <c r="A23" s="68" t="s">
        <v>42</v>
      </c>
      <c r="B23" s="156">
        <v>1091.8</v>
      </c>
      <c r="C23" s="156">
        <v>473.8</v>
      </c>
      <c r="D23" s="156">
        <v>926.3</v>
      </c>
      <c r="E23" s="57">
        <v>345.2</v>
      </c>
      <c r="F23" s="57">
        <v>109.1</v>
      </c>
      <c r="G23" s="57">
        <v>53.1</v>
      </c>
      <c r="H23" s="57">
        <v>56.4</v>
      </c>
      <c r="I23" s="57">
        <v>75.400000000000006</v>
      </c>
    </row>
    <row r="24" spans="1:19" ht="12" customHeight="1" x14ac:dyDescent="0.25">
      <c r="A24" s="68" t="s">
        <v>63</v>
      </c>
      <c r="B24" s="56"/>
      <c r="C24" s="56"/>
      <c r="D24" s="56"/>
      <c r="E24" s="56"/>
      <c r="F24" s="56"/>
      <c r="G24" s="56"/>
      <c r="H24" s="56"/>
      <c r="I24" s="56"/>
    </row>
    <row r="25" spans="1:19" ht="12" customHeight="1" x14ac:dyDescent="0.25">
      <c r="A25" s="85" t="s">
        <v>134</v>
      </c>
      <c r="B25" s="157">
        <v>966.3</v>
      </c>
      <c r="C25" s="157">
        <v>1407.2</v>
      </c>
      <c r="D25" s="157">
        <v>786.7</v>
      </c>
      <c r="E25" s="57">
        <v>795.1</v>
      </c>
      <c r="F25" s="57">
        <v>124.7</v>
      </c>
      <c r="G25" s="57">
        <v>398.1</v>
      </c>
      <c r="H25" s="57">
        <v>55</v>
      </c>
      <c r="I25" s="57">
        <v>214</v>
      </c>
    </row>
    <row r="26" spans="1:19" ht="12" customHeight="1" x14ac:dyDescent="0.25">
      <c r="A26" s="85" t="s">
        <v>135</v>
      </c>
      <c r="B26" s="157">
        <v>461.9</v>
      </c>
      <c r="C26" s="157">
        <v>730.5</v>
      </c>
      <c r="D26" s="157">
        <v>368.8</v>
      </c>
      <c r="E26" s="57">
        <v>407.1</v>
      </c>
      <c r="F26" s="57">
        <v>54.2</v>
      </c>
      <c r="G26" s="57">
        <v>210.4</v>
      </c>
      <c r="H26" s="57">
        <v>38.9</v>
      </c>
      <c r="I26" s="57">
        <v>113.1</v>
      </c>
    </row>
    <row r="27" spans="1:19" ht="12" customHeight="1" x14ac:dyDescent="0.25">
      <c r="A27" s="70" t="s">
        <v>136</v>
      </c>
      <c r="B27" s="156">
        <v>504.4</v>
      </c>
      <c r="C27" s="156">
        <v>676.7</v>
      </c>
      <c r="D27" s="156">
        <v>417.9</v>
      </c>
      <c r="E27" s="57">
        <v>388</v>
      </c>
      <c r="F27" s="57">
        <v>70.5</v>
      </c>
      <c r="G27" s="57">
        <v>187.7</v>
      </c>
      <c r="H27" s="57">
        <v>16</v>
      </c>
      <c r="I27" s="57">
        <v>100.9</v>
      </c>
    </row>
    <row r="28" spans="1:19" ht="12" customHeight="1" x14ac:dyDescent="0.25">
      <c r="A28" s="71" t="s">
        <v>123</v>
      </c>
      <c r="B28" s="156">
        <v>291.2</v>
      </c>
      <c r="C28" s="156">
        <v>378</v>
      </c>
      <c r="D28" s="156">
        <v>220.4</v>
      </c>
      <c r="E28" s="57">
        <v>233.8</v>
      </c>
      <c r="F28" s="57">
        <v>36.4</v>
      </c>
      <c r="G28" s="57">
        <v>66.7</v>
      </c>
      <c r="H28" s="57">
        <v>34.4</v>
      </c>
      <c r="I28" s="57">
        <v>77.5</v>
      </c>
    </row>
    <row r="29" spans="1:19" ht="12" customHeight="1" x14ac:dyDescent="0.25">
      <c r="A29" s="72" t="s">
        <v>82</v>
      </c>
      <c r="B29" s="157">
        <v>634.6</v>
      </c>
      <c r="C29" s="157">
        <v>868</v>
      </c>
      <c r="D29" s="157">
        <v>602.20000000000005</v>
      </c>
      <c r="E29" s="57">
        <v>692.5</v>
      </c>
      <c r="F29" s="57">
        <v>26.4</v>
      </c>
      <c r="G29" s="57">
        <v>130.4</v>
      </c>
      <c r="H29" s="57">
        <v>6</v>
      </c>
      <c r="I29" s="57">
        <v>45.1</v>
      </c>
    </row>
    <row r="30" spans="1:19" ht="12" customHeight="1" x14ac:dyDescent="0.25">
      <c r="A30" s="124" t="s">
        <v>92</v>
      </c>
      <c r="B30" s="158">
        <v>371.8</v>
      </c>
      <c r="C30" s="158">
        <v>532.5</v>
      </c>
      <c r="D30" s="158">
        <v>337.2</v>
      </c>
      <c r="E30" s="159">
        <v>424.6</v>
      </c>
      <c r="F30" s="159">
        <v>23.4</v>
      </c>
      <c r="G30" s="159">
        <v>75.400000000000006</v>
      </c>
      <c r="H30" s="159">
        <v>11.2</v>
      </c>
      <c r="I30" s="159">
        <v>32.4</v>
      </c>
    </row>
    <row r="31" spans="1:19" ht="12" customHeight="1" x14ac:dyDescent="0.25">
      <c r="A31" s="285" t="s">
        <v>210</v>
      </c>
      <c r="B31" s="285"/>
      <c r="C31" s="285"/>
      <c r="D31" s="285"/>
      <c r="E31" s="285"/>
      <c r="F31" s="285"/>
      <c r="G31" s="285"/>
      <c r="H31" s="285"/>
      <c r="I31" s="285"/>
    </row>
  </sheetData>
  <mergeCells count="9">
    <mergeCell ref="A31:I31"/>
    <mergeCell ref="A18:I18"/>
    <mergeCell ref="A5:I5"/>
    <mergeCell ref="A1:I1"/>
    <mergeCell ref="A3:A4"/>
    <mergeCell ref="B3:C3"/>
    <mergeCell ref="D3:E3"/>
    <mergeCell ref="F3:G3"/>
    <mergeCell ref="H3:I3"/>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09FF4-64AB-4C43-A355-62C540F00FF1}">
  <dimension ref="A1:M29"/>
  <sheetViews>
    <sheetView workbookViewId="0">
      <selection sqref="A1:M1"/>
    </sheetView>
  </sheetViews>
  <sheetFormatPr baseColWidth="10" defaultRowHeight="15" x14ac:dyDescent="0.25"/>
  <cols>
    <col min="1" max="1" width="37.7109375" customWidth="1"/>
    <col min="2" max="13" width="9.140625" customWidth="1"/>
  </cols>
  <sheetData>
    <row r="1" spans="1:13" ht="24.75" customHeight="1" x14ac:dyDescent="0.25">
      <c r="A1" s="272" t="s">
        <v>162</v>
      </c>
      <c r="B1" s="272"/>
      <c r="C1" s="272"/>
      <c r="D1" s="272"/>
      <c r="E1" s="272"/>
      <c r="F1" s="272"/>
      <c r="G1" s="272"/>
      <c r="H1" s="272"/>
      <c r="I1" s="272"/>
      <c r="J1" s="272"/>
      <c r="K1" s="272"/>
      <c r="L1" s="272"/>
      <c r="M1" s="272"/>
    </row>
    <row r="2" spans="1:13" ht="15" customHeight="1" x14ac:dyDescent="0.25">
      <c r="A2" s="105" t="s">
        <v>128</v>
      </c>
      <c r="B2" s="105"/>
      <c r="C2" s="160"/>
      <c r="D2" s="160"/>
      <c r="E2" s="160"/>
      <c r="F2" s="160"/>
      <c r="G2" s="160"/>
      <c r="H2" s="160"/>
      <c r="I2" s="160"/>
      <c r="J2" s="160"/>
      <c r="K2" s="160"/>
      <c r="L2" s="160"/>
      <c r="M2" s="160"/>
    </row>
    <row r="3" spans="1:13" ht="30" customHeight="1" x14ac:dyDescent="0.25">
      <c r="A3" s="291" t="s">
        <v>24</v>
      </c>
      <c r="B3" s="292" t="s">
        <v>137</v>
      </c>
      <c r="C3" s="294" t="s">
        <v>187</v>
      </c>
      <c r="D3" s="150" t="s">
        <v>138</v>
      </c>
      <c r="E3" s="87" t="s">
        <v>139</v>
      </c>
      <c r="F3" s="87" t="s">
        <v>140</v>
      </c>
      <c r="G3" s="87" t="s">
        <v>141</v>
      </c>
      <c r="H3" s="87" t="s">
        <v>142</v>
      </c>
      <c r="I3" s="87" t="s">
        <v>143</v>
      </c>
      <c r="J3" s="87" t="s">
        <v>144</v>
      </c>
      <c r="K3" s="87" t="s">
        <v>145</v>
      </c>
      <c r="L3" s="87" t="s">
        <v>146</v>
      </c>
      <c r="M3" s="88" t="s">
        <v>147</v>
      </c>
    </row>
    <row r="4" spans="1:13" ht="15" customHeight="1" x14ac:dyDescent="0.25">
      <c r="A4" s="291"/>
      <c r="B4" s="292"/>
      <c r="C4" s="295"/>
      <c r="D4" s="296" t="s">
        <v>211</v>
      </c>
      <c r="E4" s="297"/>
      <c r="F4" s="297"/>
      <c r="G4" s="297"/>
      <c r="H4" s="297"/>
      <c r="I4" s="297"/>
      <c r="J4" s="297"/>
      <c r="K4" s="297"/>
      <c r="L4" s="297"/>
      <c r="M4" s="297"/>
    </row>
    <row r="5" spans="1:13" ht="15" customHeight="1" x14ac:dyDescent="0.25">
      <c r="A5" s="293" t="s">
        <v>148</v>
      </c>
      <c r="B5" s="293"/>
      <c r="C5" s="293"/>
      <c r="D5" s="293"/>
      <c r="E5" s="293"/>
      <c r="F5" s="293"/>
      <c r="G5" s="293"/>
      <c r="H5" s="293"/>
      <c r="I5" s="293"/>
      <c r="J5" s="293"/>
      <c r="K5" s="293"/>
      <c r="L5" s="293"/>
      <c r="M5" s="293"/>
    </row>
    <row r="6" spans="1:13" ht="15" customHeight="1" x14ac:dyDescent="0.25">
      <c r="A6" s="89" t="s">
        <v>5</v>
      </c>
      <c r="B6" s="90">
        <v>20285</v>
      </c>
      <c r="C6" s="91">
        <v>7708.3</v>
      </c>
      <c r="D6" s="91">
        <v>166.1</v>
      </c>
      <c r="E6" s="91">
        <v>1946.2</v>
      </c>
      <c r="F6" s="91">
        <v>1822.6</v>
      </c>
      <c r="G6" s="91">
        <v>1086.7</v>
      </c>
      <c r="H6" s="91">
        <v>778</v>
      </c>
      <c r="I6" s="91">
        <v>502.1</v>
      </c>
      <c r="J6" s="91">
        <v>440.2</v>
      </c>
      <c r="K6" s="91">
        <v>484.9</v>
      </c>
      <c r="L6" s="91">
        <v>384.1</v>
      </c>
      <c r="M6" s="91">
        <v>97.5</v>
      </c>
    </row>
    <row r="7" spans="1:13" ht="12" customHeight="1" x14ac:dyDescent="0.25">
      <c r="A7" s="68" t="s">
        <v>149</v>
      </c>
      <c r="B7" s="92">
        <v>5233</v>
      </c>
      <c r="C7" s="93">
        <v>2344.1999999999998</v>
      </c>
      <c r="D7" s="93">
        <v>54.5</v>
      </c>
      <c r="E7" s="93">
        <v>710</v>
      </c>
      <c r="F7" s="93">
        <v>579.5</v>
      </c>
      <c r="G7" s="93">
        <v>355.6</v>
      </c>
      <c r="H7" s="93">
        <v>216.8</v>
      </c>
      <c r="I7" s="93">
        <v>134</v>
      </c>
      <c r="J7" s="93">
        <v>95.7</v>
      </c>
      <c r="K7" s="93">
        <v>112.6</v>
      </c>
      <c r="L7" s="93">
        <v>66.7</v>
      </c>
      <c r="M7" s="93">
        <v>18.8</v>
      </c>
    </row>
    <row r="8" spans="1:13" ht="12" customHeight="1" x14ac:dyDescent="0.25">
      <c r="A8" s="68" t="s">
        <v>150</v>
      </c>
      <c r="B8" s="92">
        <v>3163</v>
      </c>
      <c r="C8" s="93">
        <v>1271.5999999999999</v>
      </c>
      <c r="D8" s="93">
        <v>25.3</v>
      </c>
      <c r="E8" s="93">
        <v>377.5</v>
      </c>
      <c r="F8" s="93">
        <v>372.9</v>
      </c>
      <c r="G8" s="93">
        <v>157</v>
      </c>
      <c r="H8" s="93">
        <v>84</v>
      </c>
      <c r="I8" s="93">
        <v>69.3</v>
      </c>
      <c r="J8" s="93">
        <v>68.2</v>
      </c>
      <c r="K8" s="93">
        <v>58.6</v>
      </c>
      <c r="L8" s="93">
        <v>44.2</v>
      </c>
      <c r="M8" s="93">
        <v>14.7</v>
      </c>
    </row>
    <row r="9" spans="1:13" ht="12" customHeight="1" x14ac:dyDescent="0.25">
      <c r="A9" s="94" t="s">
        <v>151</v>
      </c>
      <c r="B9" s="92">
        <v>4293</v>
      </c>
      <c r="C9" s="93">
        <v>1581.8</v>
      </c>
      <c r="D9" s="93">
        <v>19.399999999999999</v>
      </c>
      <c r="E9" s="93">
        <v>360.4</v>
      </c>
      <c r="F9" s="93">
        <v>342.1</v>
      </c>
      <c r="G9" s="93">
        <v>222.6</v>
      </c>
      <c r="H9" s="93">
        <v>172.5</v>
      </c>
      <c r="I9" s="93">
        <v>106.9</v>
      </c>
      <c r="J9" s="93">
        <v>109.9</v>
      </c>
      <c r="K9" s="93">
        <v>119.8</v>
      </c>
      <c r="L9" s="93">
        <v>108.9</v>
      </c>
      <c r="M9" s="93">
        <v>19.2</v>
      </c>
    </row>
    <row r="10" spans="1:13" ht="12" customHeight="1" x14ac:dyDescent="0.25">
      <c r="A10" s="94" t="s">
        <v>152</v>
      </c>
      <c r="B10" s="92">
        <v>1255</v>
      </c>
      <c r="C10" s="93">
        <v>454.2</v>
      </c>
      <c r="D10" s="93">
        <v>9.1</v>
      </c>
      <c r="E10" s="93">
        <v>95.4</v>
      </c>
      <c r="F10" s="93">
        <v>92</v>
      </c>
      <c r="G10" s="93">
        <v>63.5</v>
      </c>
      <c r="H10" s="93">
        <v>57.2</v>
      </c>
      <c r="I10" s="93">
        <v>29.1</v>
      </c>
      <c r="J10" s="93">
        <v>30</v>
      </c>
      <c r="K10" s="93">
        <v>34.5</v>
      </c>
      <c r="L10" s="93">
        <v>37.200000000000003</v>
      </c>
      <c r="M10" s="93">
        <v>6.1</v>
      </c>
    </row>
    <row r="11" spans="1:13" ht="12" customHeight="1" x14ac:dyDescent="0.25">
      <c r="A11" s="68" t="s">
        <v>153</v>
      </c>
      <c r="B11" s="92">
        <v>3976</v>
      </c>
      <c r="C11" s="93">
        <v>1294.7</v>
      </c>
      <c r="D11" s="93">
        <v>49.1</v>
      </c>
      <c r="E11" s="93">
        <v>319.3</v>
      </c>
      <c r="F11" s="93">
        <v>305.2</v>
      </c>
      <c r="G11" s="93">
        <v>176.7</v>
      </c>
      <c r="H11" s="93">
        <v>123.5</v>
      </c>
      <c r="I11" s="93">
        <v>83.2</v>
      </c>
      <c r="J11" s="93">
        <v>79</v>
      </c>
      <c r="K11" s="93">
        <v>84.4</v>
      </c>
      <c r="L11" s="93">
        <v>55.6</v>
      </c>
      <c r="M11" s="93">
        <v>18.8</v>
      </c>
    </row>
    <row r="12" spans="1:13" ht="12" customHeight="1" x14ac:dyDescent="0.25">
      <c r="A12" s="68" t="s">
        <v>154</v>
      </c>
      <c r="B12" s="92">
        <v>2365</v>
      </c>
      <c r="C12" s="93">
        <v>761.8</v>
      </c>
      <c r="D12" s="93">
        <v>8.8000000000000007</v>
      </c>
      <c r="E12" s="93">
        <v>83.6</v>
      </c>
      <c r="F12" s="93">
        <v>130.9</v>
      </c>
      <c r="G12" s="93">
        <v>111.3</v>
      </c>
      <c r="H12" s="93">
        <v>123.8</v>
      </c>
      <c r="I12" s="93">
        <v>79.599999999999994</v>
      </c>
      <c r="J12" s="93">
        <v>57.4</v>
      </c>
      <c r="K12" s="93">
        <v>75.099999999999994</v>
      </c>
      <c r="L12" s="93">
        <v>71.5</v>
      </c>
      <c r="M12" s="93">
        <v>19.899999999999999</v>
      </c>
    </row>
    <row r="13" spans="1:13" ht="15" customHeight="1" x14ac:dyDescent="0.25">
      <c r="A13" s="290" t="s">
        <v>21</v>
      </c>
      <c r="B13" s="290"/>
      <c r="C13" s="290"/>
      <c r="D13" s="290"/>
      <c r="E13" s="290"/>
      <c r="F13" s="290"/>
      <c r="G13" s="290"/>
      <c r="H13" s="290"/>
      <c r="I13" s="290"/>
      <c r="J13" s="290"/>
      <c r="K13" s="290"/>
      <c r="L13" s="290"/>
      <c r="M13" s="290"/>
    </row>
    <row r="14" spans="1:13" ht="15" customHeight="1" x14ac:dyDescent="0.25">
      <c r="A14" s="89" t="s">
        <v>5</v>
      </c>
      <c r="B14" s="95">
        <v>11164</v>
      </c>
      <c r="C14" s="96">
        <v>4424.3</v>
      </c>
      <c r="D14" s="96">
        <v>73.900000000000006</v>
      </c>
      <c r="E14" s="96">
        <v>999.1</v>
      </c>
      <c r="F14" s="96">
        <v>1063.2</v>
      </c>
      <c r="G14" s="96">
        <v>626.6</v>
      </c>
      <c r="H14" s="96">
        <v>461.5</v>
      </c>
      <c r="I14" s="96">
        <v>290.39999999999998</v>
      </c>
      <c r="J14" s="96">
        <v>253.3</v>
      </c>
      <c r="K14" s="96">
        <v>312.5</v>
      </c>
      <c r="L14" s="96">
        <v>268.5</v>
      </c>
      <c r="M14" s="96">
        <v>75.2</v>
      </c>
    </row>
    <row r="15" spans="1:13" ht="12" customHeight="1" x14ac:dyDescent="0.25">
      <c r="A15" s="68" t="s">
        <v>149</v>
      </c>
      <c r="B15" s="97">
        <v>3394</v>
      </c>
      <c r="C15" s="98">
        <v>1551.5</v>
      </c>
      <c r="D15" s="98">
        <v>31.2</v>
      </c>
      <c r="E15" s="98">
        <v>428.3</v>
      </c>
      <c r="F15" s="98">
        <v>389.8</v>
      </c>
      <c r="G15" s="98">
        <v>237.6</v>
      </c>
      <c r="H15" s="98">
        <v>155.5</v>
      </c>
      <c r="I15" s="98">
        <v>85.4</v>
      </c>
      <c r="J15" s="98">
        <v>66.7</v>
      </c>
      <c r="K15" s="98">
        <v>89.1</v>
      </c>
      <c r="L15" s="98">
        <v>50.7</v>
      </c>
      <c r="M15" s="98">
        <v>17.2</v>
      </c>
    </row>
    <row r="16" spans="1:13" ht="12" customHeight="1" x14ac:dyDescent="0.25">
      <c r="A16" s="68" t="s">
        <v>150</v>
      </c>
      <c r="B16" s="97">
        <v>2260</v>
      </c>
      <c r="C16" s="98">
        <v>926.3</v>
      </c>
      <c r="D16" s="98">
        <v>14.1</v>
      </c>
      <c r="E16" s="98">
        <v>255</v>
      </c>
      <c r="F16" s="98">
        <v>276.8</v>
      </c>
      <c r="G16" s="98">
        <v>123.8</v>
      </c>
      <c r="H16" s="98">
        <v>63.4</v>
      </c>
      <c r="I16" s="98">
        <v>51</v>
      </c>
      <c r="J16" s="98">
        <v>47</v>
      </c>
      <c r="K16" s="98">
        <v>45.7</v>
      </c>
      <c r="L16" s="98">
        <v>36.700000000000003</v>
      </c>
      <c r="M16" s="98">
        <v>12.9</v>
      </c>
    </row>
    <row r="17" spans="1:13" ht="12" customHeight="1" x14ac:dyDescent="0.25">
      <c r="A17" s="94" t="s">
        <v>151</v>
      </c>
      <c r="B17" s="97">
        <v>2154</v>
      </c>
      <c r="C17" s="98">
        <v>786.7</v>
      </c>
      <c r="D17" s="98">
        <v>5</v>
      </c>
      <c r="E17" s="98">
        <v>125.7</v>
      </c>
      <c r="F17" s="98">
        <v>171</v>
      </c>
      <c r="G17" s="98">
        <v>106</v>
      </c>
      <c r="H17" s="98">
        <v>97.9</v>
      </c>
      <c r="I17" s="98">
        <v>58.9</v>
      </c>
      <c r="J17" s="98">
        <v>64.900000000000006</v>
      </c>
      <c r="K17" s="98">
        <v>70.400000000000006</v>
      </c>
      <c r="L17" s="98">
        <v>72.599999999999994</v>
      </c>
      <c r="M17" s="98">
        <v>14.3</v>
      </c>
    </row>
    <row r="18" spans="1:13" ht="12" customHeight="1" x14ac:dyDescent="0.25">
      <c r="A18" s="94" t="s">
        <v>152</v>
      </c>
      <c r="B18" s="97">
        <v>571</v>
      </c>
      <c r="C18" s="98">
        <v>220.4</v>
      </c>
      <c r="D18" s="98">
        <v>5</v>
      </c>
      <c r="E18" s="98">
        <v>35.799999999999997</v>
      </c>
      <c r="F18" s="98">
        <v>42.4</v>
      </c>
      <c r="G18" s="98">
        <v>28.6</v>
      </c>
      <c r="H18" s="98">
        <v>27.2</v>
      </c>
      <c r="I18" s="98">
        <v>15.6</v>
      </c>
      <c r="J18" s="98">
        <v>13.2</v>
      </c>
      <c r="K18" s="98">
        <v>17.100000000000001</v>
      </c>
      <c r="L18" s="98">
        <v>30.7</v>
      </c>
      <c r="M18" s="98">
        <v>4.8</v>
      </c>
    </row>
    <row r="19" spans="1:13" ht="12" customHeight="1" x14ac:dyDescent="0.25">
      <c r="A19" s="68" t="s">
        <v>153</v>
      </c>
      <c r="B19" s="97">
        <v>1786</v>
      </c>
      <c r="C19" s="98">
        <v>602.20000000000005</v>
      </c>
      <c r="D19" s="98">
        <v>16.5</v>
      </c>
      <c r="E19" s="98">
        <v>124.4</v>
      </c>
      <c r="F19" s="98">
        <v>135.6</v>
      </c>
      <c r="G19" s="98">
        <v>80.599999999999994</v>
      </c>
      <c r="H19" s="98">
        <v>58.2</v>
      </c>
      <c r="I19" s="98">
        <v>47.8</v>
      </c>
      <c r="J19" s="98">
        <v>34.700000000000003</v>
      </c>
      <c r="K19" s="98">
        <v>51.7</v>
      </c>
      <c r="L19" s="98">
        <v>37.4</v>
      </c>
      <c r="M19" s="98">
        <v>15.3</v>
      </c>
    </row>
    <row r="20" spans="1:13" ht="12" customHeight="1" x14ac:dyDescent="0.25">
      <c r="A20" s="68" t="s">
        <v>154</v>
      </c>
      <c r="B20" s="97">
        <v>999</v>
      </c>
      <c r="C20" s="98">
        <v>337.2</v>
      </c>
      <c r="D20" s="98">
        <v>2</v>
      </c>
      <c r="E20" s="98">
        <v>29.9</v>
      </c>
      <c r="F20" s="98">
        <v>47.7</v>
      </c>
      <c r="G20" s="98">
        <v>49.8</v>
      </c>
      <c r="H20" s="98">
        <v>59.3</v>
      </c>
      <c r="I20" s="98">
        <v>31.7</v>
      </c>
      <c r="J20" s="98">
        <v>27</v>
      </c>
      <c r="K20" s="98">
        <v>38.5</v>
      </c>
      <c r="L20" s="98">
        <v>40.6</v>
      </c>
      <c r="M20" s="98">
        <v>10.7</v>
      </c>
    </row>
    <row r="21" spans="1:13" ht="15" customHeight="1" x14ac:dyDescent="0.25">
      <c r="A21" s="290" t="s">
        <v>22</v>
      </c>
      <c r="B21" s="290"/>
      <c r="C21" s="290"/>
      <c r="D21" s="290"/>
      <c r="E21" s="290"/>
      <c r="F21" s="290"/>
      <c r="G21" s="290"/>
      <c r="H21" s="290"/>
      <c r="I21" s="290"/>
      <c r="J21" s="290"/>
      <c r="K21" s="290"/>
      <c r="L21" s="290"/>
      <c r="M21" s="290"/>
    </row>
    <row r="22" spans="1:13" ht="15" customHeight="1" x14ac:dyDescent="0.25">
      <c r="A22" s="89" t="s">
        <v>5</v>
      </c>
      <c r="B22" s="95">
        <v>9121</v>
      </c>
      <c r="C22" s="96">
        <v>3284</v>
      </c>
      <c r="D22" s="96">
        <v>92.2</v>
      </c>
      <c r="E22" s="96">
        <v>947.1</v>
      </c>
      <c r="F22" s="96">
        <v>759.4</v>
      </c>
      <c r="G22" s="96">
        <v>460.1</v>
      </c>
      <c r="H22" s="96">
        <v>316.5</v>
      </c>
      <c r="I22" s="96">
        <v>211.7</v>
      </c>
      <c r="J22" s="96">
        <v>186.9</v>
      </c>
      <c r="K22" s="96">
        <v>172.4</v>
      </c>
      <c r="L22" s="96">
        <v>115.5</v>
      </c>
      <c r="M22" s="96">
        <v>22.3</v>
      </c>
    </row>
    <row r="23" spans="1:13" ht="12" customHeight="1" x14ac:dyDescent="0.25">
      <c r="A23" s="68" t="s">
        <v>149</v>
      </c>
      <c r="B23" s="97">
        <v>1839</v>
      </c>
      <c r="C23" s="98">
        <v>792.7</v>
      </c>
      <c r="D23" s="98">
        <v>23.3</v>
      </c>
      <c r="E23" s="98">
        <v>281.7</v>
      </c>
      <c r="F23" s="98">
        <v>189.8</v>
      </c>
      <c r="G23" s="98">
        <v>117.9</v>
      </c>
      <c r="H23" s="98">
        <v>61.3</v>
      </c>
      <c r="I23" s="98">
        <v>48.6</v>
      </c>
      <c r="J23" s="98">
        <v>29</v>
      </c>
      <c r="K23" s="98">
        <v>23.5</v>
      </c>
      <c r="L23" s="98">
        <v>16</v>
      </c>
      <c r="M23" s="98">
        <v>1.6</v>
      </c>
    </row>
    <row r="24" spans="1:13" ht="12" customHeight="1" x14ac:dyDescent="0.25">
      <c r="A24" s="68" t="s">
        <v>150</v>
      </c>
      <c r="B24" s="97">
        <v>903</v>
      </c>
      <c r="C24" s="98">
        <v>345.2</v>
      </c>
      <c r="D24" s="98">
        <v>11.2</v>
      </c>
      <c r="E24" s="98">
        <v>122.4</v>
      </c>
      <c r="F24" s="98">
        <v>96.1</v>
      </c>
      <c r="G24" s="98">
        <v>33.1</v>
      </c>
      <c r="H24" s="98">
        <v>20.6</v>
      </c>
      <c r="I24" s="98">
        <v>18.3</v>
      </c>
      <c r="J24" s="98">
        <v>21.2</v>
      </c>
      <c r="K24" s="98">
        <v>13</v>
      </c>
      <c r="L24" s="98">
        <v>7.5</v>
      </c>
      <c r="M24" s="98">
        <v>1.8</v>
      </c>
    </row>
    <row r="25" spans="1:13" ht="12" customHeight="1" x14ac:dyDescent="0.25">
      <c r="A25" s="94" t="s">
        <v>151</v>
      </c>
      <c r="B25" s="97">
        <v>2139</v>
      </c>
      <c r="C25" s="98">
        <v>795.1</v>
      </c>
      <c r="D25" s="98">
        <v>14.4</v>
      </c>
      <c r="E25" s="98">
        <v>234.7</v>
      </c>
      <c r="F25" s="98">
        <v>171.2</v>
      </c>
      <c r="G25" s="98">
        <v>116.6</v>
      </c>
      <c r="H25" s="98">
        <v>74.599999999999994</v>
      </c>
      <c r="I25" s="98">
        <v>48</v>
      </c>
      <c r="J25" s="98">
        <v>45.1</v>
      </c>
      <c r="K25" s="98">
        <v>49.4</v>
      </c>
      <c r="L25" s="98">
        <v>36.4</v>
      </c>
      <c r="M25" s="98">
        <v>4.9000000000000004</v>
      </c>
    </row>
    <row r="26" spans="1:13" ht="12" customHeight="1" x14ac:dyDescent="0.25">
      <c r="A26" s="94" t="s">
        <v>152</v>
      </c>
      <c r="B26" s="97">
        <v>684</v>
      </c>
      <c r="C26" s="98">
        <v>233.8</v>
      </c>
      <c r="D26" s="98">
        <v>4.0999999999999996</v>
      </c>
      <c r="E26" s="98">
        <v>59.6</v>
      </c>
      <c r="F26" s="98">
        <v>49.6</v>
      </c>
      <c r="G26" s="98">
        <v>34.9</v>
      </c>
      <c r="H26" s="98">
        <v>30</v>
      </c>
      <c r="I26" s="98">
        <v>13.5</v>
      </c>
      <c r="J26" s="98">
        <v>16.899999999999999</v>
      </c>
      <c r="K26" s="98">
        <v>17.399999999999999</v>
      </c>
      <c r="L26" s="98">
        <v>6.5</v>
      </c>
      <c r="M26" s="98">
        <v>1.3</v>
      </c>
    </row>
    <row r="27" spans="1:13" ht="12" customHeight="1" x14ac:dyDescent="0.25">
      <c r="A27" s="68" t="s">
        <v>153</v>
      </c>
      <c r="B27" s="97">
        <v>2190</v>
      </c>
      <c r="C27" s="98">
        <v>692.5</v>
      </c>
      <c r="D27" s="98">
        <v>32.5</v>
      </c>
      <c r="E27" s="98">
        <v>194.9</v>
      </c>
      <c r="F27" s="98">
        <v>169.7</v>
      </c>
      <c r="G27" s="98">
        <v>96</v>
      </c>
      <c r="H27" s="98">
        <v>65.3</v>
      </c>
      <c r="I27" s="98">
        <v>35.4</v>
      </c>
      <c r="J27" s="98">
        <v>44.3</v>
      </c>
      <c r="K27" s="98">
        <v>32.700000000000003</v>
      </c>
      <c r="L27" s="98">
        <v>18.2</v>
      </c>
      <c r="M27" s="98">
        <v>3.5</v>
      </c>
    </row>
    <row r="28" spans="1:13" ht="12" customHeight="1" x14ac:dyDescent="0.25">
      <c r="A28" s="68" t="s">
        <v>154</v>
      </c>
      <c r="B28" s="97">
        <v>1366</v>
      </c>
      <c r="C28" s="98">
        <v>424.6</v>
      </c>
      <c r="D28" s="98">
        <v>6.8</v>
      </c>
      <c r="E28" s="98">
        <v>53.6</v>
      </c>
      <c r="F28" s="98">
        <v>83.2</v>
      </c>
      <c r="G28" s="98">
        <v>61.5</v>
      </c>
      <c r="H28" s="98">
        <v>64.599999999999994</v>
      </c>
      <c r="I28" s="98">
        <v>47.9</v>
      </c>
      <c r="J28" s="98">
        <v>30.4</v>
      </c>
      <c r="K28" s="98">
        <v>36.6</v>
      </c>
      <c r="L28" s="98">
        <v>30.9</v>
      </c>
      <c r="M28" s="98">
        <v>9.1999999999999993</v>
      </c>
    </row>
    <row r="29" spans="1:13" ht="12" customHeight="1" x14ac:dyDescent="0.25">
      <c r="A29" s="266" t="s">
        <v>210</v>
      </c>
      <c r="B29" s="266"/>
      <c r="C29" s="266"/>
      <c r="D29" s="266"/>
      <c r="E29" s="266"/>
      <c r="F29" s="266"/>
      <c r="G29" s="266"/>
      <c r="H29" s="266"/>
      <c r="I29" s="266"/>
      <c r="J29" s="266"/>
      <c r="K29" s="266"/>
      <c r="L29" s="266"/>
      <c r="M29" s="266"/>
    </row>
  </sheetData>
  <mergeCells count="9">
    <mergeCell ref="A21:M21"/>
    <mergeCell ref="A29:M29"/>
    <mergeCell ref="A1:M1"/>
    <mergeCell ref="A3:A4"/>
    <mergeCell ref="B3:B4"/>
    <mergeCell ref="A5:M5"/>
    <mergeCell ref="A13:M13"/>
    <mergeCell ref="C3:C4"/>
    <mergeCell ref="D4:M4"/>
  </mergeCells>
  <pageMargins left="0.70866141732283516" right="0.70866141732283516" top="0.78740157480315021" bottom="0.78740157480315021" header="0.31496062992126012" footer="0.31496062992126012"/>
  <pageSetup paperSize="9" scale="96" fitToWidth="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E8A29-6D7C-4905-A3B5-87546A810FBC}">
  <dimension ref="A1:F12"/>
  <sheetViews>
    <sheetView workbookViewId="0">
      <selection sqref="A1:F1"/>
    </sheetView>
  </sheetViews>
  <sheetFormatPr baseColWidth="10" defaultRowHeight="15" x14ac:dyDescent="0.25"/>
  <cols>
    <col min="1" max="1" width="39.5703125" customWidth="1"/>
    <col min="2" max="2" width="12.42578125" customWidth="1"/>
    <col min="3" max="5" width="11.28515625" customWidth="1"/>
    <col min="6" max="6" width="14" customWidth="1"/>
  </cols>
  <sheetData>
    <row r="1" spans="1:6" ht="24.75" customHeight="1" x14ac:dyDescent="0.25">
      <c r="A1" s="298" t="s">
        <v>163</v>
      </c>
      <c r="B1" s="298"/>
      <c r="C1" s="298"/>
      <c r="D1" s="298"/>
      <c r="E1" s="298"/>
      <c r="F1" s="298"/>
    </row>
    <row r="2" spans="1:6" ht="15" customHeight="1" x14ac:dyDescent="0.25">
      <c r="A2" s="81" t="s">
        <v>128</v>
      </c>
      <c r="B2" s="81"/>
      <c r="C2" s="81"/>
      <c r="D2" s="81"/>
      <c r="E2" s="81"/>
      <c r="F2" s="81"/>
    </row>
    <row r="3" spans="1:6" ht="60" customHeight="1" x14ac:dyDescent="0.25">
      <c r="A3" s="44" t="s">
        <v>24</v>
      </c>
      <c r="B3" s="45" t="s">
        <v>118</v>
      </c>
      <c r="C3" s="64" t="s">
        <v>101</v>
      </c>
      <c r="D3" s="64" t="s">
        <v>119</v>
      </c>
      <c r="E3" s="45" t="s">
        <v>103</v>
      </c>
      <c r="F3" s="65" t="s">
        <v>120</v>
      </c>
    </row>
    <row r="4" spans="1:6" ht="15" customHeight="1" x14ac:dyDescent="0.25">
      <c r="A4" s="66" t="s">
        <v>5</v>
      </c>
      <c r="B4" s="67">
        <v>1702881</v>
      </c>
      <c r="C4" s="67">
        <v>776182</v>
      </c>
      <c r="D4" s="67">
        <v>785620</v>
      </c>
      <c r="E4" s="67">
        <v>106232</v>
      </c>
      <c r="F4" s="67">
        <v>34847</v>
      </c>
    </row>
    <row r="5" spans="1:6" ht="15.6" customHeight="1" x14ac:dyDescent="0.25">
      <c r="A5" s="68" t="s">
        <v>121</v>
      </c>
      <c r="B5" s="69">
        <v>490345</v>
      </c>
      <c r="C5" s="69">
        <v>211840</v>
      </c>
      <c r="D5" s="69">
        <v>230712</v>
      </c>
      <c r="E5" s="69">
        <v>39301</v>
      </c>
      <c r="F5" s="69">
        <v>8492</v>
      </c>
    </row>
    <row r="6" spans="1:6" ht="15" customHeight="1" x14ac:dyDescent="0.25">
      <c r="A6" s="68" t="s">
        <v>42</v>
      </c>
      <c r="B6" s="69">
        <v>258043</v>
      </c>
      <c r="C6" s="69">
        <v>111637</v>
      </c>
      <c r="D6" s="69">
        <v>117385</v>
      </c>
      <c r="E6" s="69">
        <v>22685</v>
      </c>
      <c r="F6" s="69">
        <v>6336</v>
      </c>
    </row>
    <row r="7" spans="1:6" ht="15" customHeight="1" x14ac:dyDescent="0.25">
      <c r="A7" s="68" t="s">
        <v>63</v>
      </c>
      <c r="B7" s="69">
        <v>415852</v>
      </c>
      <c r="C7" s="69">
        <v>208600</v>
      </c>
      <c r="D7" s="69">
        <v>170332</v>
      </c>
      <c r="E7" s="69">
        <v>21968</v>
      </c>
      <c r="F7" s="69">
        <v>14952</v>
      </c>
    </row>
    <row r="8" spans="1:6" ht="12" customHeight="1" x14ac:dyDescent="0.25">
      <c r="A8" s="70" t="s">
        <v>122</v>
      </c>
      <c r="B8" s="69">
        <v>217014</v>
      </c>
      <c r="C8" s="69">
        <v>116229</v>
      </c>
      <c r="D8" s="69">
        <v>79432</v>
      </c>
      <c r="E8" s="69">
        <v>8016</v>
      </c>
      <c r="F8" s="69">
        <v>13337</v>
      </c>
    </row>
    <row r="9" spans="1:6" ht="15" customHeight="1" x14ac:dyDescent="0.25">
      <c r="A9" s="71" t="s">
        <v>123</v>
      </c>
      <c r="B9" s="69">
        <v>115786</v>
      </c>
      <c r="C9" s="69">
        <v>48072</v>
      </c>
      <c r="D9" s="69">
        <v>56514</v>
      </c>
      <c r="E9" s="69">
        <v>10126</v>
      </c>
      <c r="F9" s="69">
        <v>1074</v>
      </c>
    </row>
    <row r="10" spans="1:6" ht="15" customHeight="1" x14ac:dyDescent="0.25">
      <c r="A10" s="72" t="s">
        <v>82</v>
      </c>
      <c r="B10" s="69">
        <v>273622</v>
      </c>
      <c r="C10" s="69">
        <v>120562</v>
      </c>
      <c r="D10" s="69">
        <v>143216</v>
      </c>
      <c r="E10" s="69">
        <v>7358</v>
      </c>
      <c r="F10" s="69">
        <v>2486</v>
      </c>
    </row>
    <row r="11" spans="1:6" ht="15" customHeight="1" x14ac:dyDescent="0.25">
      <c r="A11" s="72" t="s">
        <v>92</v>
      </c>
      <c r="B11" s="69">
        <v>149233</v>
      </c>
      <c r="C11" s="69">
        <v>75471</v>
      </c>
      <c r="D11" s="69">
        <v>67461</v>
      </c>
      <c r="E11" s="69">
        <v>4794</v>
      </c>
      <c r="F11" s="69">
        <v>1507</v>
      </c>
    </row>
    <row r="12" spans="1:6" ht="12" customHeight="1" x14ac:dyDescent="0.25">
      <c r="A12" s="299" t="s">
        <v>216</v>
      </c>
      <c r="B12" s="299"/>
      <c r="C12" s="299"/>
      <c r="D12" s="299"/>
      <c r="E12" s="299"/>
      <c r="F12" s="299"/>
    </row>
  </sheetData>
  <mergeCells count="2">
    <mergeCell ref="A1:F1"/>
    <mergeCell ref="A12:F12"/>
  </mergeCells>
  <pageMargins left="0.70000000000000007" right="0.70000000000000007" top="0.78740157500000008" bottom="0.78740157500000008" header="0.30000000000000004" footer="0.30000000000000004"/>
  <pageSetup paperSize="9" fitToWidth="0"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79EEF-6212-4836-BF6D-15697F84EAA3}">
  <dimension ref="A1:I13"/>
  <sheetViews>
    <sheetView workbookViewId="0">
      <selection sqref="A1:H1"/>
    </sheetView>
  </sheetViews>
  <sheetFormatPr baseColWidth="10" defaultRowHeight="15" x14ac:dyDescent="0.25"/>
  <cols>
    <col min="1" max="1" width="39.5703125" customWidth="1"/>
    <col min="2" max="2" width="13.5703125" customWidth="1"/>
    <col min="3" max="3" width="12.140625" customWidth="1"/>
    <col min="4" max="4" width="7.140625" customWidth="1"/>
    <col min="5" max="5" width="12.140625" customWidth="1"/>
    <col min="6" max="6" width="7.140625" customWidth="1"/>
    <col min="7" max="7" width="12.140625" customWidth="1"/>
    <col min="8" max="8" width="7.140625" customWidth="1"/>
  </cols>
  <sheetData>
    <row r="1" spans="1:9" ht="24.75" customHeight="1" x14ac:dyDescent="0.25">
      <c r="A1" s="272" t="s">
        <v>164</v>
      </c>
      <c r="B1" s="272"/>
      <c r="C1" s="272"/>
      <c r="D1" s="272"/>
      <c r="E1" s="272"/>
      <c r="F1" s="272"/>
      <c r="G1" s="272"/>
      <c r="H1" s="272"/>
    </row>
    <row r="2" spans="1:9" ht="15" customHeight="1" x14ac:dyDescent="0.25">
      <c r="A2" s="78" t="s">
        <v>128</v>
      </c>
      <c r="B2" s="78"/>
      <c r="C2" s="78"/>
      <c r="D2" s="78"/>
      <c r="E2" s="78"/>
      <c r="F2" s="78"/>
      <c r="G2" s="78"/>
      <c r="H2" s="78"/>
    </row>
    <row r="3" spans="1:9" ht="45" customHeight="1" x14ac:dyDescent="0.25">
      <c r="A3" s="268" t="s">
        <v>24</v>
      </c>
      <c r="B3" s="269" t="s">
        <v>124</v>
      </c>
      <c r="C3" s="270" t="s">
        <v>125</v>
      </c>
      <c r="D3" s="270"/>
      <c r="E3" s="270" t="s">
        <v>126</v>
      </c>
      <c r="F3" s="270"/>
      <c r="G3" s="269" t="s">
        <v>127</v>
      </c>
      <c r="H3" s="271"/>
    </row>
    <row r="4" spans="1:9" ht="15" customHeight="1" x14ac:dyDescent="0.25">
      <c r="A4" s="268"/>
      <c r="B4" s="269"/>
      <c r="C4" s="52" t="s">
        <v>110</v>
      </c>
      <c r="D4" s="53" t="s">
        <v>111</v>
      </c>
      <c r="E4" s="52" t="s">
        <v>110</v>
      </c>
      <c r="F4" s="53" t="s">
        <v>111</v>
      </c>
      <c r="G4" s="52" t="s">
        <v>110</v>
      </c>
      <c r="H4" s="54" t="s">
        <v>111</v>
      </c>
    </row>
    <row r="5" spans="1:9" ht="15" customHeight="1" x14ac:dyDescent="0.25">
      <c r="A5" s="73" t="s">
        <v>5</v>
      </c>
      <c r="B5" s="49">
        <v>1702881</v>
      </c>
      <c r="C5" s="49">
        <v>955842</v>
      </c>
      <c r="D5" s="55">
        <v>56.1</v>
      </c>
      <c r="E5" s="49">
        <v>590550</v>
      </c>
      <c r="F5" s="55">
        <v>34.700000000000003</v>
      </c>
      <c r="G5" s="49">
        <v>156489</v>
      </c>
      <c r="H5" s="55">
        <v>9.1999999999999993</v>
      </c>
      <c r="I5" s="56"/>
    </row>
    <row r="6" spans="1:9" ht="15" customHeight="1" x14ac:dyDescent="0.25">
      <c r="A6" s="68" t="s">
        <v>121</v>
      </c>
      <c r="B6" s="50">
        <v>490345</v>
      </c>
      <c r="C6" s="50">
        <v>349213</v>
      </c>
      <c r="D6" s="57">
        <v>71.2</v>
      </c>
      <c r="E6" s="50">
        <v>96572</v>
      </c>
      <c r="F6" s="57">
        <v>19.7</v>
      </c>
      <c r="G6" s="50">
        <v>44560</v>
      </c>
      <c r="H6" s="57">
        <v>9.1</v>
      </c>
      <c r="I6" s="56"/>
    </row>
    <row r="7" spans="1:9" ht="15" customHeight="1" x14ac:dyDescent="0.25">
      <c r="A7" s="68" t="s">
        <v>42</v>
      </c>
      <c r="B7" s="50">
        <v>258043</v>
      </c>
      <c r="C7" s="50">
        <v>100321</v>
      </c>
      <c r="D7" s="57">
        <v>38.9</v>
      </c>
      <c r="E7" s="50">
        <v>119828</v>
      </c>
      <c r="F7" s="57">
        <v>46.4</v>
      </c>
      <c r="G7" s="50">
        <v>37894</v>
      </c>
      <c r="H7" s="57">
        <v>14.7</v>
      </c>
      <c r="I7" s="56"/>
    </row>
    <row r="8" spans="1:9" ht="15" customHeight="1" x14ac:dyDescent="0.25">
      <c r="A8" s="68" t="s">
        <v>63</v>
      </c>
      <c r="B8" s="50">
        <v>415852</v>
      </c>
      <c r="C8" s="50">
        <v>181772</v>
      </c>
      <c r="D8" s="57">
        <v>43.7</v>
      </c>
      <c r="E8" s="50">
        <v>185878</v>
      </c>
      <c r="F8" s="57">
        <v>44.7</v>
      </c>
      <c r="G8" s="50">
        <v>48202</v>
      </c>
      <c r="H8" s="57">
        <v>11.6</v>
      </c>
      <c r="I8" s="56"/>
    </row>
    <row r="9" spans="1:9" ht="12" customHeight="1" x14ac:dyDescent="0.25">
      <c r="A9" s="70" t="s">
        <v>122</v>
      </c>
      <c r="B9" s="50">
        <v>217014</v>
      </c>
      <c r="C9" s="50">
        <v>57140</v>
      </c>
      <c r="D9" s="57">
        <v>26.3</v>
      </c>
      <c r="E9" s="50">
        <v>130125</v>
      </c>
      <c r="F9" s="57">
        <v>60</v>
      </c>
      <c r="G9" s="50">
        <v>29749</v>
      </c>
      <c r="H9" s="57">
        <v>13.7</v>
      </c>
      <c r="I9" s="56"/>
    </row>
    <row r="10" spans="1:9" ht="15" customHeight="1" x14ac:dyDescent="0.25">
      <c r="A10" s="71" t="s">
        <v>123</v>
      </c>
      <c r="B10" s="50">
        <v>115786</v>
      </c>
      <c r="C10" s="50">
        <v>49829</v>
      </c>
      <c r="D10" s="57">
        <v>43</v>
      </c>
      <c r="E10" s="50">
        <v>55673</v>
      </c>
      <c r="F10" s="57">
        <v>48.1</v>
      </c>
      <c r="G10" s="50">
        <v>10284</v>
      </c>
      <c r="H10" s="57">
        <v>8.9</v>
      </c>
      <c r="I10" s="56"/>
    </row>
    <row r="11" spans="1:9" ht="15" customHeight="1" x14ac:dyDescent="0.25">
      <c r="A11" s="72" t="s">
        <v>82</v>
      </c>
      <c r="B11" s="50">
        <v>273622</v>
      </c>
      <c r="C11" s="50">
        <v>158955</v>
      </c>
      <c r="D11" s="57">
        <v>58.1</v>
      </c>
      <c r="E11" s="50">
        <v>105182</v>
      </c>
      <c r="F11" s="57">
        <v>38.4</v>
      </c>
      <c r="G11" s="50">
        <v>9485</v>
      </c>
      <c r="H11" s="57">
        <v>3.5</v>
      </c>
      <c r="I11" s="56"/>
    </row>
    <row r="12" spans="1:9" ht="15" customHeight="1" x14ac:dyDescent="0.25">
      <c r="A12" s="72" t="s">
        <v>92</v>
      </c>
      <c r="B12" s="74">
        <v>149233</v>
      </c>
      <c r="C12" s="74">
        <v>115752</v>
      </c>
      <c r="D12" s="75">
        <v>77.5</v>
      </c>
      <c r="E12" s="74">
        <v>27417</v>
      </c>
      <c r="F12" s="75">
        <v>18.399999999999999</v>
      </c>
      <c r="G12" s="74">
        <v>6064</v>
      </c>
      <c r="H12" s="75">
        <v>4.0999999999999996</v>
      </c>
      <c r="I12" s="56"/>
    </row>
    <row r="13" spans="1:9" ht="12" customHeight="1" x14ac:dyDescent="0.25">
      <c r="A13" s="266" t="s">
        <v>216</v>
      </c>
      <c r="B13" s="266"/>
      <c r="C13" s="266"/>
      <c r="D13" s="266"/>
      <c r="E13" s="266"/>
      <c r="F13" s="266"/>
      <c r="G13" s="266"/>
      <c r="H13" s="266"/>
    </row>
  </sheetData>
  <mergeCells count="7">
    <mergeCell ref="A13:H13"/>
    <mergeCell ref="A1:H1"/>
    <mergeCell ref="A3:A4"/>
    <mergeCell ref="B3:B4"/>
    <mergeCell ref="C3:D3"/>
    <mergeCell ref="E3:F3"/>
    <mergeCell ref="G3:H3"/>
  </mergeCells>
  <pageMargins left="0.70000000000000007" right="0.70000000000000007" top="0.78740157500000008" bottom="0.78740157500000008" header="0.30000000000000004" footer="0.30000000000000004"/>
  <pageSetup paperSize="9" fitToWidth="0"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5AB90-9806-4DDA-BAB8-4757D0322BB4}">
  <sheetPr>
    <pageSetUpPr fitToPage="1"/>
  </sheetPr>
  <dimension ref="A1:G13"/>
  <sheetViews>
    <sheetView workbookViewId="0">
      <selection sqref="A1:G1"/>
    </sheetView>
  </sheetViews>
  <sheetFormatPr baseColWidth="10" defaultRowHeight="15" x14ac:dyDescent="0.25"/>
  <cols>
    <col min="1" max="1" width="39.85546875" customWidth="1"/>
    <col min="2" max="7" width="14.28515625" customWidth="1"/>
  </cols>
  <sheetData>
    <row r="1" spans="1:7" ht="24.75" customHeight="1" x14ac:dyDescent="0.25">
      <c r="A1" s="272" t="s">
        <v>226</v>
      </c>
      <c r="B1" s="272"/>
      <c r="C1" s="272"/>
      <c r="D1" s="272"/>
      <c r="E1" s="272"/>
      <c r="F1" s="272"/>
      <c r="G1" s="272"/>
    </row>
    <row r="2" spans="1:7" ht="15.75" customHeight="1" x14ac:dyDescent="0.25">
      <c r="A2" s="78" t="s">
        <v>128</v>
      </c>
      <c r="B2" s="78"/>
      <c r="C2" s="78"/>
      <c r="D2" s="78"/>
      <c r="E2" s="78"/>
      <c r="F2" s="78"/>
      <c r="G2" s="78"/>
    </row>
    <row r="3" spans="1:7" ht="15" customHeight="1" x14ac:dyDescent="0.25">
      <c r="A3" s="268" t="s">
        <v>24</v>
      </c>
      <c r="B3" s="269" t="s">
        <v>100</v>
      </c>
      <c r="C3" s="277" t="s">
        <v>113</v>
      </c>
      <c r="D3" s="277"/>
      <c r="E3" s="277"/>
      <c r="F3" s="277"/>
      <c r="G3" s="278"/>
    </row>
    <row r="4" spans="1:7" ht="45" customHeight="1" x14ac:dyDescent="0.25">
      <c r="A4" s="268"/>
      <c r="B4" s="269"/>
      <c r="C4" s="76" t="s">
        <v>114</v>
      </c>
      <c r="D4" s="59" t="s">
        <v>14</v>
      </c>
      <c r="E4" s="58" t="s">
        <v>115</v>
      </c>
      <c r="F4" s="58" t="s">
        <v>227</v>
      </c>
      <c r="G4" s="77" t="s">
        <v>117</v>
      </c>
    </row>
    <row r="5" spans="1:7" ht="15" customHeight="1" x14ac:dyDescent="0.25">
      <c r="A5" s="73" t="s">
        <v>5</v>
      </c>
      <c r="B5" s="49">
        <v>1702881</v>
      </c>
      <c r="C5" s="21">
        <v>40422</v>
      </c>
      <c r="D5" s="21">
        <v>1506216</v>
      </c>
      <c r="E5" s="21">
        <v>7102</v>
      </c>
      <c r="F5" s="21">
        <v>44405</v>
      </c>
      <c r="G5" s="21">
        <v>104736</v>
      </c>
    </row>
    <row r="6" spans="1:7" ht="15" customHeight="1" x14ac:dyDescent="0.25">
      <c r="A6" s="68" t="s">
        <v>121</v>
      </c>
      <c r="B6" s="50">
        <v>490345</v>
      </c>
      <c r="C6" s="22">
        <v>5722</v>
      </c>
      <c r="D6" s="22">
        <v>439234</v>
      </c>
      <c r="E6" s="22">
        <v>691</v>
      </c>
      <c r="F6" s="22">
        <v>5285</v>
      </c>
      <c r="G6" s="22">
        <v>39413</v>
      </c>
    </row>
    <row r="7" spans="1:7" ht="15" customHeight="1" x14ac:dyDescent="0.25">
      <c r="A7" s="68" t="s">
        <v>42</v>
      </c>
      <c r="B7" s="50">
        <v>258043</v>
      </c>
      <c r="C7" s="22">
        <v>13366</v>
      </c>
      <c r="D7" s="22">
        <v>217847</v>
      </c>
      <c r="E7" s="22">
        <v>589</v>
      </c>
      <c r="F7" s="22">
        <v>6178</v>
      </c>
      <c r="G7" s="22">
        <v>20063</v>
      </c>
    </row>
    <row r="8" spans="1:7" ht="15" customHeight="1" x14ac:dyDescent="0.25">
      <c r="A8" s="68" t="s">
        <v>63</v>
      </c>
      <c r="B8" s="50">
        <v>415852</v>
      </c>
      <c r="C8" s="22">
        <v>15341</v>
      </c>
      <c r="D8" s="22">
        <v>345895</v>
      </c>
      <c r="E8" s="22">
        <v>2529</v>
      </c>
      <c r="F8" s="22">
        <v>29721</v>
      </c>
      <c r="G8" s="22">
        <v>22366</v>
      </c>
    </row>
    <row r="9" spans="1:7" ht="12" customHeight="1" x14ac:dyDescent="0.25">
      <c r="A9" s="70" t="s">
        <v>122</v>
      </c>
      <c r="B9" s="50">
        <v>217014</v>
      </c>
      <c r="C9" s="22">
        <v>11961</v>
      </c>
      <c r="D9" s="22">
        <v>183631</v>
      </c>
      <c r="E9" s="22">
        <v>1737</v>
      </c>
      <c r="F9" s="22">
        <v>7565</v>
      </c>
      <c r="G9" s="22">
        <v>12120</v>
      </c>
    </row>
    <row r="10" spans="1:7" ht="15" customHeight="1" x14ac:dyDescent="0.25">
      <c r="A10" s="71" t="s">
        <v>123</v>
      </c>
      <c r="B10" s="50">
        <v>115786</v>
      </c>
      <c r="C10" s="22">
        <v>1318</v>
      </c>
      <c r="D10" s="22">
        <v>108858</v>
      </c>
      <c r="E10" s="22">
        <v>684</v>
      </c>
      <c r="F10" s="22">
        <v>533</v>
      </c>
      <c r="G10" s="22">
        <v>4393</v>
      </c>
    </row>
    <row r="11" spans="1:7" ht="15" customHeight="1" x14ac:dyDescent="0.25">
      <c r="A11" s="72" t="s">
        <v>82</v>
      </c>
      <c r="B11" s="50">
        <v>273622</v>
      </c>
      <c r="C11" s="50">
        <v>4439</v>
      </c>
      <c r="D11" s="50">
        <v>252362</v>
      </c>
      <c r="E11" s="50">
        <v>2477</v>
      </c>
      <c r="F11" s="50">
        <v>2368</v>
      </c>
      <c r="G11" s="50">
        <v>11976</v>
      </c>
    </row>
    <row r="12" spans="1:7" ht="15" customHeight="1" x14ac:dyDescent="0.25">
      <c r="A12" s="72" t="s">
        <v>92</v>
      </c>
      <c r="B12" s="50">
        <v>149233</v>
      </c>
      <c r="C12" s="22">
        <v>236</v>
      </c>
      <c r="D12" s="22">
        <v>142020</v>
      </c>
      <c r="E12" s="22">
        <v>132</v>
      </c>
      <c r="F12" s="22">
        <v>320</v>
      </c>
      <c r="G12" s="22">
        <v>6525</v>
      </c>
    </row>
    <row r="13" spans="1:7" ht="36" customHeight="1" x14ac:dyDescent="0.25">
      <c r="A13" s="279" t="s">
        <v>228</v>
      </c>
      <c r="B13" s="279"/>
      <c r="C13" s="279"/>
      <c r="D13" s="279"/>
      <c r="E13" s="279"/>
      <c r="F13" s="279"/>
      <c r="G13" s="279"/>
    </row>
  </sheetData>
  <mergeCells count="5">
    <mergeCell ref="A1:G1"/>
    <mergeCell ref="A3:A4"/>
    <mergeCell ref="B3:B4"/>
    <mergeCell ref="C3:G3"/>
    <mergeCell ref="A13:G13"/>
  </mergeCells>
  <pageMargins left="0.70866141732283472" right="0.70866141732283472" top="0.78740157480314965" bottom="0.78740157480314965" header="0.31496062992125984" footer="0.31496062992125984"/>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824D0-B4D5-4E63-B933-9FE65B938521}">
  <sheetPr>
    <pageSetUpPr fitToPage="1"/>
  </sheetPr>
  <dimension ref="A1:G13"/>
  <sheetViews>
    <sheetView workbookViewId="0">
      <selection sqref="A1:G1"/>
    </sheetView>
  </sheetViews>
  <sheetFormatPr baseColWidth="10" defaultRowHeight="15" x14ac:dyDescent="0.25"/>
  <cols>
    <col min="1" max="1" width="39.85546875" customWidth="1"/>
    <col min="2" max="2" width="13.140625" customWidth="1"/>
    <col min="3" max="7" width="13.7109375" customWidth="1"/>
  </cols>
  <sheetData>
    <row r="1" spans="1:7" ht="39.75" customHeight="1" x14ac:dyDescent="0.25">
      <c r="A1" s="272" t="s">
        <v>165</v>
      </c>
      <c r="B1" s="272"/>
      <c r="C1" s="272"/>
      <c r="D1" s="272"/>
      <c r="E1" s="272"/>
      <c r="F1" s="272"/>
      <c r="G1" s="272"/>
    </row>
    <row r="2" spans="1:7" ht="15" customHeight="1" x14ac:dyDescent="0.25">
      <c r="A2" s="78" t="s">
        <v>128</v>
      </c>
      <c r="B2" s="78"/>
      <c r="C2" s="78"/>
      <c r="D2" s="78"/>
      <c r="E2" s="78"/>
      <c r="F2" s="78"/>
      <c r="G2" s="78"/>
    </row>
    <row r="3" spans="1:7" ht="15" customHeight="1" x14ac:dyDescent="0.25">
      <c r="A3" s="268" t="s">
        <v>24</v>
      </c>
      <c r="B3" s="269" t="s">
        <v>100</v>
      </c>
      <c r="C3" s="277" t="s">
        <v>113</v>
      </c>
      <c r="D3" s="277"/>
      <c r="E3" s="277"/>
      <c r="F3" s="277"/>
      <c r="G3" s="278"/>
    </row>
    <row r="4" spans="1:7" ht="30" customHeight="1" x14ac:dyDescent="0.25">
      <c r="A4" s="268"/>
      <c r="B4" s="269"/>
      <c r="C4" s="58" t="s">
        <v>129</v>
      </c>
      <c r="D4" s="76" t="s">
        <v>130</v>
      </c>
      <c r="E4" s="58" t="s">
        <v>131</v>
      </c>
      <c r="F4" s="58" t="s">
        <v>132</v>
      </c>
      <c r="G4" s="77" t="s">
        <v>133</v>
      </c>
    </row>
    <row r="5" spans="1:7" ht="15" customHeight="1" x14ac:dyDescent="0.25">
      <c r="A5" s="73" t="s">
        <v>5</v>
      </c>
      <c r="B5" s="49">
        <v>1702881</v>
      </c>
      <c r="C5" s="21">
        <v>1506216</v>
      </c>
      <c r="D5" s="21">
        <v>1346769</v>
      </c>
      <c r="E5" s="21">
        <v>23963</v>
      </c>
      <c r="F5" s="21">
        <v>528</v>
      </c>
      <c r="G5" s="21">
        <v>134956</v>
      </c>
    </row>
    <row r="6" spans="1:7" ht="15" customHeight="1" x14ac:dyDescent="0.25">
      <c r="A6" s="68" t="s">
        <v>121</v>
      </c>
      <c r="B6" s="50">
        <v>490345</v>
      </c>
      <c r="C6" s="22">
        <v>439234</v>
      </c>
      <c r="D6" s="22">
        <v>368653</v>
      </c>
      <c r="E6" s="22">
        <v>7499</v>
      </c>
      <c r="F6" s="22">
        <v>167</v>
      </c>
      <c r="G6" s="22">
        <v>62915</v>
      </c>
    </row>
    <row r="7" spans="1:7" ht="15" customHeight="1" x14ac:dyDescent="0.25">
      <c r="A7" s="68" t="s">
        <v>42</v>
      </c>
      <c r="B7" s="50">
        <v>258043</v>
      </c>
      <c r="C7" s="22">
        <v>217847</v>
      </c>
      <c r="D7" s="22">
        <v>204516</v>
      </c>
      <c r="E7" s="22">
        <v>2738</v>
      </c>
      <c r="F7" s="22">
        <v>170</v>
      </c>
      <c r="G7" s="22">
        <v>10423</v>
      </c>
    </row>
    <row r="8" spans="1:7" ht="15" customHeight="1" x14ac:dyDescent="0.25">
      <c r="A8" s="68" t="s">
        <v>63</v>
      </c>
      <c r="B8" s="50">
        <v>415852</v>
      </c>
      <c r="C8" s="22">
        <v>345895</v>
      </c>
      <c r="D8" s="22">
        <v>309918</v>
      </c>
      <c r="E8" s="22">
        <v>9538</v>
      </c>
      <c r="F8" s="22">
        <v>1</v>
      </c>
      <c r="G8" s="22">
        <v>26438</v>
      </c>
    </row>
    <row r="9" spans="1:7" ht="12" customHeight="1" x14ac:dyDescent="0.25">
      <c r="A9" s="70" t="s">
        <v>122</v>
      </c>
      <c r="B9" s="50">
        <v>217014</v>
      </c>
      <c r="C9" s="22">
        <v>183631</v>
      </c>
      <c r="D9" s="22">
        <v>170826</v>
      </c>
      <c r="E9" s="22">
        <v>6002</v>
      </c>
      <c r="F9" s="22" t="s">
        <v>105</v>
      </c>
      <c r="G9" s="22">
        <v>6803</v>
      </c>
    </row>
    <row r="10" spans="1:7" ht="15" customHeight="1" x14ac:dyDescent="0.25">
      <c r="A10" s="71" t="s">
        <v>123</v>
      </c>
      <c r="B10" s="50">
        <v>115786</v>
      </c>
      <c r="C10" s="22">
        <v>108858</v>
      </c>
      <c r="D10" s="22">
        <v>101266</v>
      </c>
      <c r="E10" s="22">
        <v>1323</v>
      </c>
      <c r="F10" s="22">
        <v>13</v>
      </c>
      <c r="G10" s="22">
        <v>6256</v>
      </c>
    </row>
    <row r="11" spans="1:7" ht="15" customHeight="1" x14ac:dyDescent="0.25">
      <c r="A11" s="72" t="s">
        <v>82</v>
      </c>
      <c r="B11" s="50">
        <v>273622</v>
      </c>
      <c r="C11" s="50">
        <v>252362</v>
      </c>
      <c r="D11" s="50">
        <v>237424</v>
      </c>
      <c r="E11" s="50">
        <v>2451</v>
      </c>
      <c r="F11" s="50">
        <v>176</v>
      </c>
      <c r="G11" s="50">
        <v>12311</v>
      </c>
    </row>
    <row r="12" spans="1:7" ht="15" customHeight="1" x14ac:dyDescent="0.25">
      <c r="A12" s="72" t="s">
        <v>92</v>
      </c>
      <c r="B12" s="50">
        <v>149233</v>
      </c>
      <c r="C12" s="22">
        <v>142020</v>
      </c>
      <c r="D12" s="22">
        <v>124992</v>
      </c>
      <c r="E12" s="22">
        <v>414</v>
      </c>
      <c r="F12" s="22">
        <v>1</v>
      </c>
      <c r="G12" s="22">
        <v>16613</v>
      </c>
    </row>
    <row r="13" spans="1:7" ht="24" customHeight="1" x14ac:dyDescent="0.25">
      <c r="A13" s="279" t="s">
        <v>229</v>
      </c>
      <c r="B13" s="279"/>
      <c r="C13" s="279"/>
      <c r="D13" s="279"/>
      <c r="E13" s="279"/>
      <c r="F13" s="279"/>
      <c r="G13" s="279"/>
    </row>
  </sheetData>
  <mergeCells count="5">
    <mergeCell ref="A1:G1"/>
    <mergeCell ref="A3:A4"/>
    <mergeCell ref="B3:B4"/>
    <mergeCell ref="C3:G3"/>
    <mergeCell ref="A13:G13"/>
  </mergeCells>
  <pageMargins left="0.70866141732283472" right="0.70866141732283472" top="0.78740157480314965" bottom="0.78740157480314965"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15A08-8950-462D-8293-A5675421DC02}">
  <sheetPr>
    <pageSetUpPr fitToPage="1"/>
  </sheetPr>
  <dimension ref="A1:B23"/>
  <sheetViews>
    <sheetView zoomScaleNormal="100" workbookViewId="0"/>
  </sheetViews>
  <sheetFormatPr baseColWidth="10" defaultColWidth="11.42578125" defaultRowHeight="15" x14ac:dyDescent="0.25"/>
  <cols>
    <col min="1" max="1" width="28.5703125" style="129" customWidth="1"/>
    <col min="2" max="2" width="73.5703125" style="128" customWidth="1"/>
    <col min="3" max="16384" width="11.42578125" style="129"/>
  </cols>
  <sheetData>
    <row r="1" spans="1:2" ht="18.75" x14ac:dyDescent="0.3">
      <c r="A1" s="127" t="s">
        <v>175</v>
      </c>
    </row>
    <row r="3" spans="1:2" ht="16.5" customHeight="1" x14ac:dyDescent="0.25">
      <c r="A3" s="130" t="s">
        <v>204</v>
      </c>
      <c r="B3" s="131" t="s">
        <v>176</v>
      </c>
    </row>
    <row r="4" spans="1:2" ht="33" customHeight="1" x14ac:dyDescent="0.25">
      <c r="A4" s="132" t="s">
        <v>177</v>
      </c>
      <c r="B4" s="133" t="s">
        <v>178</v>
      </c>
    </row>
    <row r="5" spans="1:2" ht="16.5" customHeight="1" x14ac:dyDescent="0.25">
      <c r="A5" s="134" t="s">
        <v>179</v>
      </c>
      <c r="B5" s="128" t="s">
        <v>180</v>
      </c>
    </row>
    <row r="6" spans="1:2" ht="16.5" customHeight="1" x14ac:dyDescent="0.25">
      <c r="A6" s="132" t="s">
        <v>181</v>
      </c>
      <c r="B6" s="133" t="s">
        <v>182</v>
      </c>
    </row>
    <row r="7" spans="1:2" ht="33" customHeight="1" x14ac:dyDescent="0.25">
      <c r="A7" s="134" t="s">
        <v>183</v>
      </c>
      <c r="B7" s="128" t="s">
        <v>184</v>
      </c>
    </row>
    <row r="8" spans="1:2" ht="16.5" customHeight="1" x14ac:dyDescent="0.25">
      <c r="A8" s="132" t="s">
        <v>185</v>
      </c>
      <c r="B8" s="133" t="s">
        <v>186</v>
      </c>
    </row>
    <row r="9" spans="1:2" ht="33" customHeight="1" x14ac:dyDescent="0.25">
      <c r="A9" s="134" t="s">
        <v>187</v>
      </c>
      <c r="B9" s="128" t="s">
        <v>188</v>
      </c>
    </row>
    <row r="10" spans="1:2" x14ac:dyDescent="0.25">
      <c r="A10" s="135"/>
      <c r="B10" s="136"/>
    </row>
    <row r="11" spans="1:2" ht="16.5" customHeight="1" x14ac:dyDescent="0.25">
      <c r="A11" s="137" t="s">
        <v>189</v>
      </c>
      <c r="B11" s="131" t="s">
        <v>176</v>
      </c>
    </row>
    <row r="12" spans="1:2" ht="16.5" customHeight="1" x14ac:dyDescent="0.25">
      <c r="A12" s="134" t="s">
        <v>18</v>
      </c>
      <c r="B12" s="128" t="s">
        <v>190</v>
      </c>
    </row>
    <row r="13" spans="1:2" ht="66" customHeight="1" x14ac:dyDescent="0.25">
      <c r="A13" s="132" t="s">
        <v>6</v>
      </c>
      <c r="B13" s="133" t="s">
        <v>191</v>
      </c>
    </row>
    <row r="14" spans="1:2" ht="81.75" customHeight="1" x14ac:dyDescent="0.25">
      <c r="A14" s="134" t="s">
        <v>192</v>
      </c>
      <c r="B14" s="128" t="s">
        <v>193</v>
      </c>
    </row>
    <row r="15" spans="1:2" ht="33" customHeight="1" x14ac:dyDescent="0.25">
      <c r="A15" s="132" t="s">
        <v>17</v>
      </c>
      <c r="B15" s="133" t="s">
        <v>194</v>
      </c>
    </row>
    <row r="16" spans="1:2" ht="33" customHeight="1" x14ac:dyDescent="0.25">
      <c r="A16" s="134" t="s">
        <v>15</v>
      </c>
      <c r="B16" s="128" t="s">
        <v>195</v>
      </c>
    </row>
    <row r="17" spans="1:2" ht="66" customHeight="1" x14ac:dyDescent="0.25">
      <c r="A17" s="132" t="s">
        <v>196</v>
      </c>
      <c r="B17" s="133" t="s">
        <v>197</v>
      </c>
    </row>
    <row r="18" spans="1:2" ht="49.5" customHeight="1" x14ac:dyDescent="0.25">
      <c r="A18" s="134" t="s">
        <v>7</v>
      </c>
      <c r="B18" s="128" t="s">
        <v>198</v>
      </c>
    </row>
    <row r="19" spans="1:2" ht="49.5" customHeight="1" x14ac:dyDescent="0.25">
      <c r="A19" s="132" t="s">
        <v>136</v>
      </c>
      <c r="B19" s="133" t="s">
        <v>199</v>
      </c>
    </row>
    <row r="20" spans="1:2" ht="33" customHeight="1" x14ac:dyDescent="0.25">
      <c r="A20" s="134" t="s">
        <v>16</v>
      </c>
      <c r="B20" s="128" t="s">
        <v>200</v>
      </c>
    </row>
    <row r="22" spans="1:2" x14ac:dyDescent="0.25">
      <c r="A22" s="138" t="s">
        <v>201</v>
      </c>
      <c r="B22" s="139"/>
    </row>
    <row r="23" spans="1:2" x14ac:dyDescent="0.25">
      <c r="A23" s="140" t="s">
        <v>202</v>
      </c>
      <c r="B23" s="133"/>
    </row>
  </sheetData>
  <pageMargins left="0.59055118110236227" right="0.39370078740157483" top="0.59055118110236227" bottom="0.39370078740157483" header="0.31496062992125984" footer="0.31496062992125984"/>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75D1F-3843-4A0F-A75F-9CBEB2E57569}">
  <dimension ref="A1:F55"/>
  <sheetViews>
    <sheetView workbookViewId="0">
      <selection sqref="A1:F1"/>
    </sheetView>
  </sheetViews>
  <sheetFormatPr baseColWidth="10" defaultColWidth="11.42578125" defaultRowHeight="12" x14ac:dyDescent="0.2"/>
  <cols>
    <col min="1" max="1" width="44" style="161" customWidth="1"/>
    <col min="2" max="6" width="18.28515625" style="174" customWidth="1"/>
    <col min="7" max="16384" width="11.42578125" style="161"/>
  </cols>
  <sheetData>
    <row r="1" spans="1:6" ht="39.75" customHeight="1" x14ac:dyDescent="0.2">
      <c r="A1" s="301" t="s">
        <v>454</v>
      </c>
      <c r="B1" s="301"/>
      <c r="C1" s="301"/>
      <c r="D1" s="301"/>
      <c r="E1" s="301"/>
      <c r="F1" s="301"/>
    </row>
    <row r="2" spans="1:6" s="162" customFormat="1" ht="15" customHeight="1" x14ac:dyDescent="0.25">
      <c r="A2" s="302" t="s">
        <v>232</v>
      </c>
      <c r="B2" s="304" t="s">
        <v>233</v>
      </c>
      <c r="C2" s="306" t="s">
        <v>234</v>
      </c>
      <c r="D2" s="307"/>
      <c r="E2" s="307"/>
      <c r="F2" s="307"/>
    </row>
    <row r="3" spans="1:6" s="162" customFormat="1" ht="45" customHeight="1" x14ac:dyDescent="0.25">
      <c r="A3" s="303"/>
      <c r="B3" s="305"/>
      <c r="C3" s="163" t="s">
        <v>235</v>
      </c>
      <c r="D3" s="163" t="s">
        <v>236</v>
      </c>
      <c r="E3" s="163" t="s">
        <v>237</v>
      </c>
      <c r="F3" s="163" t="s">
        <v>238</v>
      </c>
    </row>
    <row r="4" spans="1:6" s="167" customFormat="1" ht="15" customHeight="1" x14ac:dyDescent="0.2">
      <c r="A4" s="164" t="s">
        <v>5</v>
      </c>
      <c r="B4" s="165">
        <v>945</v>
      </c>
      <c r="C4" s="166">
        <v>14099.100000000006</v>
      </c>
      <c r="D4" s="166">
        <v>9831.4000000000033</v>
      </c>
      <c r="E4" s="166">
        <v>3757.8</v>
      </c>
      <c r="F4" s="166">
        <v>509.9</v>
      </c>
    </row>
    <row r="5" spans="1:6" s="167" customFormat="1" ht="15" customHeight="1" x14ac:dyDescent="0.2">
      <c r="A5" s="308" t="s">
        <v>239</v>
      </c>
      <c r="B5" s="308"/>
      <c r="C5" s="308"/>
      <c r="D5" s="308"/>
      <c r="E5" s="308"/>
      <c r="F5" s="308"/>
    </row>
    <row r="6" spans="1:6" s="167" customFormat="1" ht="15" customHeight="1" x14ac:dyDescent="0.2">
      <c r="A6" s="164" t="s">
        <v>240</v>
      </c>
      <c r="B6" s="168">
        <v>1</v>
      </c>
      <c r="C6" s="166" t="s">
        <v>177</v>
      </c>
      <c r="D6" s="166" t="s">
        <v>177</v>
      </c>
      <c r="E6" s="166" t="s">
        <v>177</v>
      </c>
      <c r="F6" s="166" t="s">
        <v>177</v>
      </c>
    </row>
    <row r="7" spans="1:6" s="167" customFormat="1" ht="15" customHeight="1" x14ac:dyDescent="0.2">
      <c r="A7" s="164" t="s">
        <v>242</v>
      </c>
      <c r="B7" s="168" t="s">
        <v>241</v>
      </c>
      <c r="C7" s="168" t="s">
        <v>241</v>
      </c>
      <c r="D7" s="168" t="s">
        <v>241</v>
      </c>
      <c r="E7" s="168" t="s">
        <v>241</v>
      </c>
      <c r="F7" s="168" t="s">
        <v>241</v>
      </c>
    </row>
    <row r="8" spans="1:6" s="167" customFormat="1" ht="15" customHeight="1" x14ac:dyDescent="0.2">
      <c r="A8" s="164" t="s">
        <v>243</v>
      </c>
      <c r="B8" s="168">
        <v>140</v>
      </c>
      <c r="C8" s="166">
        <v>5974.5000000000009</v>
      </c>
      <c r="D8" s="166">
        <v>4321.9000000000005</v>
      </c>
      <c r="E8" s="166">
        <v>1476.3999999999999</v>
      </c>
      <c r="F8" s="166">
        <v>176.2</v>
      </c>
    </row>
    <row r="9" spans="1:6" ht="12" customHeight="1" x14ac:dyDescent="0.2">
      <c r="A9" s="169" t="s">
        <v>244</v>
      </c>
      <c r="B9" s="170">
        <v>8</v>
      </c>
      <c r="C9" s="171">
        <v>73.5</v>
      </c>
      <c r="D9" s="171">
        <v>47.8</v>
      </c>
      <c r="E9" s="171">
        <v>21.900000000000002</v>
      </c>
      <c r="F9" s="171">
        <v>3.8</v>
      </c>
    </row>
    <row r="10" spans="1:6" ht="12" customHeight="1" x14ac:dyDescent="0.2">
      <c r="A10" s="169" t="s">
        <v>245</v>
      </c>
      <c r="B10" s="170" t="s">
        <v>241</v>
      </c>
      <c r="C10" s="171" t="s">
        <v>241</v>
      </c>
      <c r="D10" s="171" t="s">
        <v>241</v>
      </c>
      <c r="E10" s="171" t="s">
        <v>241</v>
      </c>
      <c r="F10" s="172" t="s">
        <v>241</v>
      </c>
    </row>
    <row r="11" spans="1:6" ht="12" customHeight="1" x14ac:dyDescent="0.2">
      <c r="A11" s="169" t="s">
        <v>246</v>
      </c>
      <c r="B11" s="170" t="s">
        <v>241</v>
      </c>
      <c r="C11" s="173" t="s">
        <v>241</v>
      </c>
      <c r="D11" s="173" t="s">
        <v>241</v>
      </c>
      <c r="E11" s="173" t="s">
        <v>241</v>
      </c>
      <c r="F11" s="173" t="s">
        <v>241</v>
      </c>
    </row>
    <row r="12" spans="1:6" ht="12" customHeight="1" x14ac:dyDescent="0.2">
      <c r="A12" s="169" t="s">
        <v>247</v>
      </c>
      <c r="B12" s="170" t="s">
        <v>241</v>
      </c>
      <c r="C12" s="171" t="s">
        <v>241</v>
      </c>
      <c r="D12" s="171" t="s">
        <v>241</v>
      </c>
      <c r="E12" s="171" t="s">
        <v>241</v>
      </c>
      <c r="F12" s="171" t="s">
        <v>241</v>
      </c>
    </row>
    <row r="13" spans="1:6" ht="12" customHeight="1" x14ac:dyDescent="0.2">
      <c r="A13" s="169" t="s">
        <v>248</v>
      </c>
      <c r="B13" s="170" t="s">
        <v>241</v>
      </c>
      <c r="C13" s="171" t="s">
        <v>241</v>
      </c>
      <c r="D13" s="171" t="s">
        <v>241</v>
      </c>
      <c r="E13" s="171" t="s">
        <v>241</v>
      </c>
      <c r="F13" s="171" t="s">
        <v>241</v>
      </c>
    </row>
    <row r="14" spans="1:6" ht="12" customHeight="1" x14ac:dyDescent="0.2">
      <c r="A14" s="169" t="s">
        <v>249</v>
      </c>
      <c r="B14" s="170" t="s">
        <v>241</v>
      </c>
      <c r="C14" s="173" t="s">
        <v>241</v>
      </c>
      <c r="D14" s="173" t="s">
        <v>241</v>
      </c>
      <c r="E14" s="173" t="s">
        <v>241</v>
      </c>
      <c r="F14" s="173" t="s">
        <v>241</v>
      </c>
    </row>
    <row r="15" spans="1:6" ht="12" customHeight="1" x14ac:dyDescent="0.2">
      <c r="A15" s="169" t="s">
        <v>250</v>
      </c>
      <c r="B15" s="170" t="s">
        <v>241</v>
      </c>
      <c r="C15" s="171" t="s">
        <v>241</v>
      </c>
      <c r="D15" s="171" t="s">
        <v>241</v>
      </c>
      <c r="E15" s="171" t="s">
        <v>241</v>
      </c>
      <c r="F15" s="171" t="s">
        <v>241</v>
      </c>
    </row>
    <row r="16" spans="1:6" ht="12" customHeight="1" x14ac:dyDescent="0.2">
      <c r="A16" s="169" t="s">
        <v>251</v>
      </c>
      <c r="B16" s="170">
        <v>1</v>
      </c>
      <c r="C16" s="171" t="s">
        <v>177</v>
      </c>
      <c r="D16" s="171" t="s">
        <v>177</v>
      </c>
      <c r="E16" s="171" t="s">
        <v>177</v>
      </c>
      <c r="F16" s="171" t="s">
        <v>177</v>
      </c>
    </row>
    <row r="17" spans="1:6" ht="24" x14ac:dyDescent="0.2">
      <c r="A17" s="169" t="s">
        <v>252</v>
      </c>
      <c r="B17" s="170">
        <v>3</v>
      </c>
      <c r="C17" s="171">
        <v>20.100000000000001</v>
      </c>
      <c r="D17" s="171">
        <v>14.9</v>
      </c>
      <c r="E17" s="171">
        <v>4.2</v>
      </c>
      <c r="F17" s="171">
        <v>1</v>
      </c>
    </row>
    <row r="18" spans="1:6" ht="12" customHeight="1" x14ac:dyDescent="0.2">
      <c r="A18" s="169" t="s">
        <v>253</v>
      </c>
      <c r="B18" s="170" t="s">
        <v>241</v>
      </c>
      <c r="C18" s="171" t="s">
        <v>241</v>
      </c>
      <c r="D18" s="171" t="s">
        <v>241</v>
      </c>
      <c r="E18" s="171" t="s">
        <v>241</v>
      </c>
      <c r="F18" s="171" t="s">
        <v>241</v>
      </c>
    </row>
    <row r="19" spans="1:6" ht="12" customHeight="1" x14ac:dyDescent="0.2">
      <c r="A19" s="169" t="s">
        <v>254</v>
      </c>
      <c r="B19" s="170">
        <v>14</v>
      </c>
      <c r="C19" s="171">
        <v>146.19999999999996</v>
      </c>
      <c r="D19" s="171">
        <v>114.39999999999999</v>
      </c>
      <c r="E19" s="171">
        <v>27.8</v>
      </c>
      <c r="F19" s="171">
        <v>4</v>
      </c>
    </row>
    <row r="20" spans="1:6" ht="12" customHeight="1" x14ac:dyDescent="0.2">
      <c r="A20" s="169" t="s">
        <v>255</v>
      </c>
      <c r="B20" s="170">
        <v>10</v>
      </c>
      <c r="C20" s="171">
        <v>183.20000000000002</v>
      </c>
      <c r="D20" s="171">
        <v>117.4</v>
      </c>
      <c r="E20" s="171">
        <v>65.8</v>
      </c>
      <c r="F20" s="171" t="s">
        <v>241</v>
      </c>
    </row>
    <row r="21" spans="1:6" ht="12" customHeight="1" x14ac:dyDescent="0.2">
      <c r="A21" s="169" t="s">
        <v>256</v>
      </c>
      <c r="B21" s="170">
        <v>5</v>
      </c>
      <c r="C21" s="171" t="s">
        <v>177</v>
      </c>
      <c r="D21" s="171" t="s">
        <v>177</v>
      </c>
      <c r="E21" s="171" t="s">
        <v>177</v>
      </c>
      <c r="F21" s="171" t="s">
        <v>177</v>
      </c>
    </row>
    <row r="22" spans="1:6" ht="24" customHeight="1" x14ac:dyDescent="0.2">
      <c r="A22" s="169" t="s">
        <v>257</v>
      </c>
      <c r="B22" s="170">
        <v>4</v>
      </c>
      <c r="C22" s="171">
        <v>18.5</v>
      </c>
      <c r="D22" s="171">
        <v>16.5</v>
      </c>
      <c r="E22" s="171">
        <v>1</v>
      </c>
      <c r="F22" s="171">
        <v>1</v>
      </c>
    </row>
    <row r="23" spans="1:6" ht="24" customHeight="1" x14ac:dyDescent="0.2">
      <c r="A23" s="169" t="s">
        <v>258</v>
      </c>
      <c r="B23" s="170" t="s">
        <v>241</v>
      </c>
      <c r="C23" s="171" t="s">
        <v>241</v>
      </c>
      <c r="D23" s="171" t="s">
        <v>241</v>
      </c>
      <c r="E23" s="171" t="s">
        <v>241</v>
      </c>
      <c r="F23" s="171" t="s">
        <v>241</v>
      </c>
    </row>
    <row r="24" spans="1:6" ht="24" customHeight="1" x14ac:dyDescent="0.2">
      <c r="A24" s="169" t="s">
        <v>259</v>
      </c>
      <c r="B24" s="170">
        <v>1</v>
      </c>
      <c r="C24" s="171" t="s">
        <v>177</v>
      </c>
      <c r="D24" s="171" t="s">
        <v>177</v>
      </c>
      <c r="E24" s="171" t="s">
        <v>177</v>
      </c>
      <c r="F24" s="171" t="s">
        <v>177</v>
      </c>
    </row>
    <row r="25" spans="1:6" ht="12" customHeight="1" x14ac:dyDescent="0.2">
      <c r="A25" s="169" t="s">
        <v>260</v>
      </c>
      <c r="B25" s="170">
        <v>3</v>
      </c>
      <c r="C25" s="171">
        <v>70.599999999999994</v>
      </c>
      <c r="D25" s="171">
        <v>28.8</v>
      </c>
      <c r="E25" s="171">
        <v>35.099999999999994</v>
      </c>
      <c r="F25" s="171">
        <v>6.7</v>
      </c>
    </row>
    <row r="26" spans="1:6" ht="36" customHeight="1" x14ac:dyDescent="0.2">
      <c r="A26" s="169" t="s">
        <v>261</v>
      </c>
      <c r="B26" s="170">
        <v>26</v>
      </c>
      <c r="C26" s="171">
        <v>433.40000000000003</v>
      </c>
      <c r="D26" s="171">
        <v>276.5</v>
      </c>
      <c r="E26" s="171">
        <v>152.89999999999998</v>
      </c>
      <c r="F26" s="171">
        <v>4</v>
      </c>
    </row>
    <row r="27" spans="1:6" ht="12" customHeight="1" x14ac:dyDescent="0.2">
      <c r="A27" s="169" t="s">
        <v>262</v>
      </c>
      <c r="B27" s="170">
        <v>4</v>
      </c>
      <c r="C27" s="171">
        <v>43.800000000000004</v>
      </c>
      <c r="D27" s="171">
        <v>38.6</v>
      </c>
      <c r="E27" s="171">
        <v>5.2</v>
      </c>
      <c r="F27" s="171" t="s">
        <v>241</v>
      </c>
    </row>
    <row r="28" spans="1:6" ht="12" customHeight="1" x14ac:dyDescent="0.2">
      <c r="A28" s="169" t="s">
        <v>263</v>
      </c>
      <c r="B28" s="170">
        <v>17</v>
      </c>
      <c r="C28" s="171">
        <v>1293</v>
      </c>
      <c r="D28" s="171">
        <v>846.1</v>
      </c>
      <c r="E28" s="171">
        <v>373</v>
      </c>
      <c r="F28" s="171">
        <v>73.899999999999991</v>
      </c>
    </row>
    <row r="29" spans="1:6" ht="12" customHeight="1" x14ac:dyDescent="0.2">
      <c r="A29" s="169" t="s">
        <v>264</v>
      </c>
      <c r="B29" s="170">
        <v>22</v>
      </c>
      <c r="C29" s="171">
        <v>1733.4000000000003</v>
      </c>
      <c r="D29" s="171">
        <v>1512.1000000000001</v>
      </c>
      <c r="E29" s="171">
        <v>165.7</v>
      </c>
      <c r="F29" s="171">
        <v>55.6</v>
      </c>
    </row>
    <row r="30" spans="1:6" ht="12" customHeight="1" x14ac:dyDescent="0.2">
      <c r="A30" s="169" t="s">
        <v>265</v>
      </c>
      <c r="B30" s="170">
        <v>3</v>
      </c>
      <c r="C30" s="171">
        <v>274.10000000000002</v>
      </c>
      <c r="D30" s="171">
        <v>255.1</v>
      </c>
      <c r="E30" s="171">
        <v>3</v>
      </c>
      <c r="F30" s="171">
        <v>16</v>
      </c>
    </row>
    <row r="31" spans="1:6" ht="12" customHeight="1" x14ac:dyDescent="0.2">
      <c r="A31" s="169" t="s">
        <v>266</v>
      </c>
      <c r="B31" s="170">
        <v>6</v>
      </c>
      <c r="C31" s="171">
        <v>998.1</v>
      </c>
      <c r="D31" s="171">
        <v>907.9</v>
      </c>
      <c r="E31" s="171">
        <v>88.3</v>
      </c>
      <c r="F31" s="171">
        <v>1.9</v>
      </c>
    </row>
    <row r="32" spans="1:6" ht="12" customHeight="1" x14ac:dyDescent="0.2">
      <c r="A32" s="169" t="s">
        <v>267</v>
      </c>
      <c r="B32" s="170" t="s">
        <v>241</v>
      </c>
      <c r="C32" s="173" t="s">
        <v>241</v>
      </c>
      <c r="D32" s="173" t="s">
        <v>241</v>
      </c>
      <c r="E32" s="173" t="s">
        <v>241</v>
      </c>
      <c r="F32" s="173" t="s">
        <v>241</v>
      </c>
    </row>
    <row r="33" spans="1:6" ht="36" customHeight="1" x14ac:dyDescent="0.2">
      <c r="A33" s="169" t="s">
        <v>268</v>
      </c>
      <c r="B33" s="170">
        <v>3</v>
      </c>
      <c r="C33" s="171">
        <v>18.8</v>
      </c>
      <c r="D33" s="171">
        <v>7.5</v>
      </c>
      <c r="E33" s="171">
        <v>8.4</v>
      </c>
      <c r="F33" s="171">
        <v>2.9</v>
      </c>
    </row>
    <row r="34" spans="1:6" ht="24" customHeight="1" x14ac:dyDescent="0.2">
      <c r="A34" s="169" t="s">
        <v>269</v>
      </c>
      <c r="B34" s="170">
        <v>6</v>
      </c>
      <c r="C34" s="171">
        <v>247.50000000000003</v>
      </c>
      <c r="D34" s="171">
        <v>70.799999999999983</v>
      </c>
      <c r="E34" s="171">
        <v>171.70000000000002</v>
      </c>
      <c r="F34" s="171">
        <v>5</v>
      </c>
    </row>
    <row r="35" spans="1:6" ht="24" customHeight="1" x14ac:dyDescent="0.2">
      <c r="A35" s="169" t="s">
        <v>270</v>
      </c>
      <c r="B35" s="170">
        <v>4</v>
      </c>
      <c r="C35" s="171">
        <v>362.5</v>
      </c>
      <c r="D35" s="171">
        <v>47.8</v>
      </c>
      <c r="E35" s="171">
        <v>314.3</v>
      </c>
      <c r="F35" s="171">
        <v>0.4</v>
      </c>
    </row>
    <row r="36" spans="1:6" s="167" customFormat="1" ht="15" customHeight="1" x14ac:dyDescent="0.2">
      <c r="A36" s="164" t="s">
        <v>271</v>
      </c>
      <c r="B36" s="168">
        <v>8</v>
      </c>
      <c r="C36" s="166" t="s">
        <v>177</v>
      </c>
      <c r="D36" s="166" t="s">
        <v>177</v>
      </c>
      <c r="E36" s="166" t="s">
        <v>177</v>
      </c>
      <c r="F36" s="166" t="s">
        <v>177</v>
      </c>
    </row>
    <row r="37" spans="1:6" s="167" customFormat="1" ht="27" customHeight="1" x14ac:dyDescent="0.2">
      <c r="A37" s="164" t="s">
        <v>272</v>
      </c>
      <c r="B37" s="168" t="s">
        <v>241</v>
      </c>
      <c r="C37" s="166" t="s">
        <v>241</v>
      </c>
      <c r="D37" s="166" t="s">
        <v>241</v>
      </c>
      <c r="E37" s="166" t="s">
        <v>241</v>
      </c>
      <c r="F37" s="166" t="s">
        <v>241</v>
      </c>
    </row>
    <row r="38" spans="1:6" s="167" customFormat="1" ht="15" customHeight="1" x14ac:dyDescent="0.2">
      <c r="A38" s="164" t="s">
        <v>273</v>
      </c>
      <c r="B38" s="168">
        <v>10</v>
      </c>
      <c r="C38" s="166">
        <v>105.2</v>
      </c>
      <c r="D38" s="166">
        <v>45.8</v>
      </c>
      <c r="E38" s="166">
        <v>38.9</v>
      </c>
      <c r="F38" s="166">
        <v>20.5</v>
      </c>
    </row>
    <row r="39" spans="1:6" s="167" customFormat="1" ht="15" customHeight="1" x14ac:dyDescent="0.2">
      <c r="A39" s="164" t="s">
        <v>274</v>
      </c>
      <c r="B39" s="168">
        <v>786</v>
      </c>
      <c r="C39" s="166">
        <v>7954.6000000000013</v>
      </c>
      <c r="D39" s="166">
        <v>5412.2000000000007</v>
      </c>
      <c r="E39" s="166">
        <v>2229.6999999999998</v>
      </c>
      <c r="F39" s="166">
        <v>312.7</v>
      </c>
    </row>
    <row r="40" spans="1:6" ht="24" customHeight="1" x14ac:dyDescent="0.2">
      <c r="A40" s="169" t="s">
        <v>275</v>
      </c>
      <c r="B40" s="170">
        <v>67</v>
      </c>
      <c r="C40" s="171">
        <v>1169.9999999999998</v>
      </c>
      <c r="D40" s="171">
        <v>610.69999999999993</v>
      </c>
      <c r="E40" s="171">
        <v>508.9</v>
      </c>
      <c r="F40" s="171">
        <v>50.4</v>
      </c>
    </row>
    <row r="41" spans="1:6" ht="12" customHeight="1" x14ac:dyDescent="0.2">
      <c r="A41" s="169" t="s">
        <v>276</v>
      </c>
      <c r="B41" s="170">
        <v>11</v>
      </c>
      <c r="C41" s="171">
        <v>52.8</v>
      </c>
      <c r="D41" s="171">
        <v>26.799999999999997</v>
      </c>
      <c r="E41" s="171">
        <v>13.6</v>
      </c>
      <c r="F41" s="171">
        <v>12.4</v>
      </c>
    </row>
    <row r="42" spans="1:6" ht="12" customHeight="1" x14ac:dyDescent="0.2">
      <c r="A42" s="169" t="s">
        <v>277</v>
      </c>
      <c r="B42" s="170">
        <v>1</v>
      </c>
      <c r="C42" s="171" t="s">
        <v>177</v>
      </c>
      <c r="D42" s="171" t="s">
        <v>177</v>
      </c>
      <c r="E42" s="171" t="s">
        <v>177</v>
      </c>
      <c r="F42" s="171" t="s">
        <v>177</v>
      </c>
    </row>
    <row r="43" spans="1:6" ht="36" customHeight="1" x14ac:dyDescent="0.2">
      <c r="A43" s="169" t="s">
        <v>278</v>
      </c>
      <c r="B43" s="170">
        <v>12</v>
      </c>
      <c r="C43" s="171">
        <v>130.80000000000001</v>
      </c>
      <c r="D43" s="171">
        <v>72.7</v>
      </c>
      <c r="E43" s="171">
        <v>56.8</v>
      </c>
      <c r="F43" s="171">
        <v>1.3</v>
      </c>
    </row>
    <row r="44" spans="1:6" ht="12" customHeight="1" x14ac:dyDescent="0.2">
      <c r="A44" s="169" t="s">
        <v>279</v>
      </c>
      <c r="B44" s="170">
        <v>5</v>
      </c>
      <c r="C44" s="171" t="s">
        <v>177</v>
      </c>
      <c r="D44" s="171" t="s">
        <v>177</v>
      </c>
      <c r="E44" s="171" t="s">
        <v>177</v>
      </c>
      <c r="F44" s="171" t="s">
        <v>177</v>
      </c>
    </row>
    <row r="45" spans="1:6" ht="12" customHeight="1" x14ac:dyDescent="0.2">
      <c r="A45" s="169" t="s">
        <v>280</v>
      </c>
      <c r="B45" s="170">
        <v>237</v>
      </c>
      <c r="C45" s="171">
        <v>2084.8000000000011</v>
      </c>
      <c r="D45" s="171">
        <v>1338.4000000000008</v>
      </c>
      <c r="E45" s="171">
        <v>717.40000000000032</v>
      </c>
      <c r="F45" s="171">
        <v>29</v>
      </c>
    </row>
    <row r="46" spans="1:6" ht="12" customHeight="1" x14ac:dyDescent="0.2">
      <c r="A46" s="169" t="s">
        <v>281</v>
      </c>
      <c r="B46" s="170">
        <v>30</v>
      </c>
      <c r="C46" s="171">
        <v>268.59999999999997</v>
      </c>
      <c r="D46" s="171">
        <v>146.10000000000002</v>
      </c>
      <c r="E46" s="171">
        <v>112.8</v>
      </c>
      <c r="F46" s="171">
        <v>9.6999999999999993</v>
      </c>
    </row>
    <row r="47" spans="1:6" ht="12" customHeight="1" x14ac:dyDescent="0.2">
      <c r="A47" s="169" t="s">
        <v>282</v>
      </c>
      <c r="B47" s="170">
        <v>8</v>
      </c>
      <c r="C47" s="171">
        <v>81.699999999999989</v>
      </c>
      <c r="D47" s="171">
        <v>80.099999999999994</v>
      </c>
      <c r="E47" s="171">
        <v>1.6</v>
      </c>
      <c r="F47" s="171" t="s">
        <v>241</v>
      </c>
    </row>
    <row r="48" spans="1:6" ht="72" customHeight="1" x14ac:dyDescent="0.2">
      <c r="A48" s="169" t="s">
        <v>283</v>
      </c>
      <c r="B48" s="170">
        <v>104</v>
      </c>
      <c r="C48" s="171">
        <v>673.30000000000007</v>
      </c>
      <c r="D48" s="171">
        <v>461.9000000000002</v>
      </c>
      <c r="E48" s="171">
        <v>189.20000000000002</v>
      </c>
      <c r="F48" s="171">
        <v>22.200000000000003</v>
      </c>
    </row>
    <row r="49" spans="1:6" ht="24" customHeight="1" x14ac:dyDescent="0.2">
      <c r="A49" s="169" t="s">
        <v>284</v>
      </c>
      <c r="B49" s="170">
        <v>114</v>
      </c>
      <c r="C49" s="171">
        <v>376.70000000000005</v>
      </c>
      <c r="D49" s="171">
        <v>284.30000000000007</v>
      </c>
      <c r="E49" s="171">
        <v>73.400000000000006</v>
      </c>
      <c r="F49" s="171">
        <v>19</v>
      </c>
    </row>
    <row r="50" spans="1:6" ht="24" customHeight="1" x14ac:dyDescent="0.2">
      <c r="A50" s="169" t="s">
        <v>285</v>
      </c>
      <c r="B50" s="170">
        <v>41</v>
      </c>
      <c r="C50" s="171">
        <v>1314.3000000000002</v>
      </c>
      <c r="D50" s="171">
        <v>989.3</v>
      </c>
      <c r="E50" s="171">
        <v>208.2</v>
      </c>
      <c r="F50" s="171">
        <v>116.80000000000001</v>
      </c>
    </row>
    <row r="51" spans="1:6" ht="24" customHeight="1" x14ac:dyDescent="0.2">
      <c r="A51" s="169" t="s">
        <v>286</v>
      </c>
      <c r="B51" s="170">
        <v>101</v>
      </c>
      <c r="C51" s="171">
        <v>1171.6000000000008</v>
      </c>
      <c r="D51" s="171">
        <v>932.70000000000016</v>
      </c>
      <c r="E51" s="171">
        <v>204.40000000000003</v>
      </c>
      <c r="F51" s="171">
        <v>34.5</v>
      </c>
    </row>
    <row r="52" spans="1:6" ht="48" customHeight="1" x14ac:dyDescent="0.2">
      <c r="A52" s="169" t="s">
        <v>287</v>
      </c>
      <c r="B52" s="170">
        <v>19</v>
      </c>
      <c r="C52" s="171">
        <v>116.5</v>
      </c>
      <c r="D52" s="171">
        <v>110.8</v>
      </c>
      <c r="E52" s="171">
        <v>1.5</v>
      </c>
      <c r="F52" s="171">
        <v>4.2</v>
      </c>
    </row>
    <row r="53" spans="1:6" ht="12" customHeight="1" x14ac:dyDescent="0.2">
      <c r="A53" s="169" t="s">
        <v>288</v>
      </c>
      <c r="B53" s="170">
        <v>14</v>
      </c>
      <c r="C53" s="171">
        <v>66.7</v>
      </c>
      <c r="D53" s="171">
        <v>59.5</v>
      </c>
      <c r="E53" s="171">
        <v>6.1999999999999993</v>
      </c>
      <c r="F53" s="171">
        <v>1</v>
      </c>
    </row>
    <row r="54" spans="1:6" ht="48" x14ac:dyDescent="0.2">
      <c r="A54" s="169" t="s">
        <v>289</v>
      </c>
      <c r="B54" s="170">
        <v>22</v>
      </c>
      <c r="C54" s="171">
        <v>83.899999999999991</v>
      </c>
      <c r="D54" s="171">
        <v>48.20000000000001</v>
      </c>
      <c r="E54" s="171">
        <v>25.5</v>
      </c>
      <c r="F54" s="171">
        <v>10.200000000000001</v>
      </c>
    </row>
    <row r="55" spans="1:6" ht="51.75" customHeight="1" x14ac:dyDescent="0.2">
      <c r="A55" s="300" t="s">
        <v>290</v>
      </c>
      <c r="B55" s="300"/>
      <c r="C55" s="300"/>
      <c r="D55" s="300"/>
      <c r="E55" s="300"/>
      <c r="F55" s="300"/>
    </row>
  </sheetData>
  <mergeCells count="6">
    <mergeCell ref="A55:F55"/>
    <mergeCell ref="A1:F1"/>
    <mergeCell ref="A2:A3"/>
    <mergeCell ref="B2:B3"/>
    <mergeCell ref="C2:F2"/>
    <mergeCell ref="A5:F5"/>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1CC08-A4BA-42B4-B1F8-9657D9F85E8C}">
  <dimension ref="A1:G55"/>
  <sheetViews>
    <sheetView zoomScaleNormal="100" workbookViewId="0">
      <selection sqref="A1:F1"/>
    </sheetView>
  </sheetViews>
  <sheetFormatPr baseColWidth="10" defaultColWidth="11.42578125" defaultRowHeight="12" x14ac:dyDescent="0.2"/>
  <cols>
    <col min="1" max="1" width="44" style="161" customWidth="1"/>
    <col min="2" max="6" width="18.28515625" style="174" customWidth="1"/>
    <col min="7" max="16384" width="11.42578125" style="161"/>
  </cols>
  <sheetData>
    <row r="1" spans="1:7" ht="24.75" customHeight="1" x14ac:dyDescent="0.2">
      <c r="A1" s="301" t="s">
        <v>455</v>
      </c>
      <c r="B1" s="301"/>
      <c r="C1" s="301"/>
      <c r="D1" s="301"/>
      <c r="E1" s="301"/>
      <c r="F1" s="301"/>
    </row>
    <row r="2" spans="1:7" s="162" customFormat="1" ht="15" customHeight="1" x14ac:dyDescent="0.25">
      <c r="A2" s="302" t="s">
        <v>232</v>
      </c>
      <c r="B2" s="304" t="s">
        <v>233</v>
      </c>
      <c r="C2" s="306" t="s">
        <v>291</v>
      </c>
      <c r="D2" s="307"/>
      <c r="E2" s="307"/>
      <c r="F2" s="307"/>
    </row>
    <row r="3" spans="1:7" s="162" customFormat="1" ht="45" customHeight="1" x14ac:dyDescent="0.25">
      <c r="A3" s="303"/>
      <c r="B3" s="305"/>
      <c r="C3" s="163" t="s">
        <v>235</v>
      </c>
      <c r="D3" s="163" t="s">
        <v>236</v>
      </c>
      <c r="E3" s="163" t="s">
        <v>237</v>
      </c>
      <c r="F3" s="163" t="s">
        <v>238</v>
      </c>
    </row>
    <row r="4" spans="1:7" s="167" customFormat="1" ht="15" customHeight="1" x14ac:dyDescent="0.2">
      <c r="A4" s="164" t="s">
        <v>5</v>
      </c>
      <c r="B4" s="165">
        <v>945</v>
      </c>
      <c r="C4" s="175">
        <v>19447</v>
      </c>
      <c r="D4" s="175">
        <v>13285</v>
      </c>
      <c r="E4" s="175">
        <v>5418</v>
      </c>
      <c r="F4" s="175">
        <v>744</v>
      </c>
      <c r="G4" s="176"/>
    </row>
    <row r="5" spans="1:7" ht="15" customHeight="1" x14ac:dyDescent="0.2">
      <c r="A5" s="308" t="s">
        <v>239</v>
      </c>
      <c r="B5" s="308"/>
      <c r="C5" s="308"/>
      <c r="D5" s="308"/>
      <c r="E5" s="308"/>
      <c r="F5" s="308"/>
      <c r="G5" s="177"/>
    </row>
    <row r="6" spans="1:7" s="167" customFormat="1" ht="15" customHeight="1" x14ac:dyDescent="0.2">
      <c r="A6" s="164" t="s">
        <v>240</v>
      </c>
      <c r="B6" s="168">
        <v>1</v>
      </c>
      <c r="C6" s="175" t="s">
        <v>177</v>
      </c>
      <c r="D6" s="175" t="s">
        <v>177</v>
      </c>
      <c r="E6" s="175" t="s">
        <v>177</v>
      </c>
      <c r="F6" s="175" t="s">
        <v>177</v>
      </c>
      <c r="G6" s="176"/>
    </row>
    <row r="7" spans="1:7" s="167" customFormat="1" ht="15" customHeight="1" x14ac:dyDescent="0.2">
      <c r="A7" s="164" t="s">
        <v>242</v>
      </c>
      <c r="B7" s="168" t="s">
        <v>241</v>
      </c>
      <c r="C7" s="175" t="s">
        <v>241</v>
      </c>
      <c r="D7" s="175" t="s">
        <v>241</v>
      </c>
      <c r="E7" s="175" t="s">
        <v>241</v>
      </c>
      <c r="F7" s="175" t="s">
        <v>241</v>
      </c>
      <c r="G7" s="176"/>
    </row>
    <row r="8" spans="1:7" s="167" customFormat="1" ht="15" customHeight="1" x14ac:dyDescent="0.2">
      <c r="A8" s="164" t="s">
        <v>243</v>
      </c>
      <c r="B8" s="168">
        <v>140</v>
      </c>
      <c r="C8" s="175">
        <v>7150</v>
      </c>
      <c r="D8" s="175">
        <v>5116</v>
      </c>
      <c r="E8" s="175">
        <v>1795</v>
      </c>
      <c r="F8" s="175">
        <v>239</v>
      </c>
      <c r="G8" s="176"/>
    </row>
    <row r="9" spans="1:7" ht="12" customHeight="1" x14ac:dyDescent="0.2">
      <c r="A9" s="169" t="s">
        <v>244</v>
      </c>
      <c r="B9" s="170">
        <v>8</v>
      </c>
      <c r="C9" s="172">
        <v>91</v>
      </c>
      <c r="D9" s="172">
        <v>64</v>
      </c>
      <c r="E9" s="172">
        <v>23</v>
      </c>
      <c r="F9" s="172">
        <v>4</v>
      </c>
      <c r="G9" s="178"/>
    </row>
    <row r="10" spans="1:7" ht="12" customHeight="1" x14ac:dyDescent="0.2">
      <c r="A10" s="169" t="s">
        <v>245</v>
      </c>
      <c r="B10" s="170" t="s">
        <v>241</v>
      </c>
      <c r="C10" s="170" t="s">
        <v>241</v>
      </c>
      <c r="D10" s="170" t="s">
        <v>241</v>
      </c>
      <c r="E10" s="170" t="s">
        <v>241</v>
      </c>
      <c r="F10" s="170" t="s">
        <v>241</v>
      </c>
      <c r="G10" s="178"/>
    </row>
    <row r="11" spans="1:7" ht="12" customHeight="1" x14ac:dyDescent="0.2">
      <c r="A11" s="169" t="s">
        <v>246</v>
      </c>
      <c r="B11" s="170" t="s">
        <v>241</v>
      </c>
      <c r="C11" s="170" t="s">
        <v>241</v>
      </c>
      <c r="D11" s="170" t="s">
        <v>241</v>
      </c>
      <c r="E11" s="170" t="s">
        <v>241</v>
      </c>
      <c r="F11" s="170" t="s">
        <v>241</v>
      </c>
      <c r="G11" s="178"/>
    </row>
    <row r="12" spans="1:7" ht="12" customHeight="1" x14ac:dyDescent="0.2">
      <c r="A12" s="169" t="s">
        <v>247</v>
      </c>
      <c r="B12" s="170" t="s">
        <v>241</v>
      </c>
      <c r="C12" s="170" t="s">
        <v>241</v>
      </c>
      <c r="D12" s="170" t="s">
        <v>241</v>
      </c>
      <c r="E12" s="170" t="s">
        <v>241</v>
      </c>
      <c r="F12" s="170" t="s">
        <v>241</v>
      </c>
      <c r="G12" s="178"/>
    </row>
    <row r="13" spans="1:7" ht="12" customHeight="1" x14ac:dyDescent="0.2">
      <c r="A13" s="169" t="s">
        <v>248</v>
      </c>
      <c r="B13" s="170" t="s">
        <v>241</v>
      </c>
      <c r="C13" s="170" t="s">
        <v>241</v>
      </c>
      <c r="D13" s="170" t="s">
        <v>241</v>
      </c>
      <c r="E13" s="170" t="s">
        <v>241</v>
      </c>
      <c r="F13" s="170" t="s">
        <v>241</v>
      </c>
      <c r="G13" s="178"/>
    </row>
    <row r="14" spans="1:7" ht="12" customHeight="1" x14ac:dyDescent="0.2">
      <c r="A14" s="169" t="s">
        <v>249</v>
      </c>
      <c r="B14" s="170" t="s">
        <v>241</v>
      </c>
      <c r="C14" s="170" t="s">
        <v>241</v>
      </c>
      <c r="D14" s="170" t="s">
        <v>241</v>
      </c>
      <c r="E14" s="170" t="s">
        <v>241</v>
      </c>
      <c r="F14" s="170" t="s">
        <v>241</v>
      </c>
      <c r="G14" s="178"/>
    </row>
    <row r="15" spans="1:7" ht="12" customHeight="1" x14ac:dyDescent="0.2">
      <c r="A15" s="169" t="s">
        <v>250</v>
      </c>
      <c r="B15" s="170" t="s">
        <v>241</v>
      </c>
      <c r="C15" s="170" t="s">
        <v>241</v>
      </c>
      <c r="D15" s="170" t="s">
        <v>241</v>
      </c>
      <c r="E15" s="170" t="s">
        <v>241</v>
      </c>
      <c r="F15" s="170" t="s">
        <v>241</v>
      </c>
      <c r="G15" s="178"/>
    </row>
    <row r="16" spans="1:7" ht="12" customHeight="1" x14ac:dyDescent="0.2">
      <c r="A16" s="169" t="s">
        <v>251</v>
      </c>
      <c r="B16" s="170">
        <v>1</v>
      </c>
      <c r="C16" s="172" t="s">
        <v>177</v>
      </c>
      <c r="D16" s="172" t="s">
        <v>177</v>
      </c>
      <c r="E16" s="172" t="s">
        <v>177</v>
      </c>
      <c r="F16" s="172" t="s">
        <v>177</v>
      </c>
      <c r="G16" s="178"/>
    </row>
    <row r="17" spans="1:7" ht="24" x14ac:dyDescent="0.2">
      <c r="A17" s="169" t="s">
        <v>252</v>
      </c>
      <c r="B17" s="170">
        <v>3</v>
      </c>
      <c r="C17" s="172">
        <v>29</v>
      </c>
      <c r="D17" s="172">
        <v>20</v>
      </c>
      <c r="E17" s="172">
        <v>7</v>
      </c>
      <c r="F17" s="172">
        <v>2</v>
      </c>
      <c r="G17" s="174"/>
    </row>
    <row r="18" spans="1:7" ht="12" customHeight="1" x14ac:dyDescent="0.2">
      <c r="A18" s="169" t="s">
        <v>253</v>
      </c>
      <c r="B18" s="170" t="s">
        <v>241</v>
      </c>
      <c r="C18" s="170" t="s">
        <v>241</v>
      </c>
      <c r="D18" s="170" t="s">
        <v>241</v>
      </c>
      <c r="E18" s="170" t="s">
        <v>241</v>
      </c>
      <c r="F18" s="170" t="s">
        <v>241</v>
      </c>
      <c r="G18" s="178"/>
    </row>
    <row r="19" spans="1:7" ht="12" customHeight="1" x14ac:dyDescent="0.2">
      <c r="A19" s="169" t="s">
        <v>254</v>
      </c>
      <c r="B19" s="170">
        <v>14</v>
      </c>
      <c r="C19" s="172">
        <v>176</v>
      </c>
      <c r="D19" s="172">
        <v>138</v>
      </c>
      <c r="E19" s="172">
        <v>32</v>
      </c>
      <c r="F19" s="172">
        <v>6</v>
      </c>
      <c r="G19" s="178"/>
    </row>
    <row r="20" spans="1:7" ht="12" customHeight="1" x14ac:dyDescent="0.2">
      <c r="A20" s="169" t="s">
        <v>255</v>
      </c>
      <c r="B20" s="170">
        <v>10</v>
      </c>
      <c r="C20" s="172">
        <v>209</v>
      </c>
      <c r="D20" s="172">
        <v>138</v>
      </c>
      <c r="E20" s="172">
        <v>71</v>
      </c>
      <c r="F20" s="172" t="s">
        <v>241</v>
      </c>
      <c r="G20" s="178"/>
    </row>
    <row r="21" spans="1:7" ht="12" customHeight="1" x14ac:dyDescent="0.2">
      <c r="A21" s="169" t="s">
        <v>256</v>
      </c>
      <c r="B21" s="170">
        <v>5</v>
      </c>
      <c r="C21" s="172" t="s">
        <v>177</v>
      </c>
      <c r="D21" s="172" t="s">
        <v>177</v>
      </c>
      <c r="E21" s="172" t="s">
        <v>177</v>
      </c>
      <c r="F21" s="172" t="s">
        <v>177</v>
      </c>
      <c r="G21" s="174"/>
    </row>
    <row r="22" spans="1:7" ht="24" customHeight="1" x14ac:dyDescent="0.2">
      <c r="A22" s="169" t="s">
        <v>257</v>
      </c>
      <c r="B22" s="170">
        <v>4</v>
      </c>
      <c r="C22" s="172">
        <v>20</v>
      </c>
      <c r="D22" s="172">
        <v>17</v>
      </c>
      <c r="E22" s="172">
        <v>1</v>
      </c>
      <c r="F22" s="172">
        <v>2</v>
      </c>
      <c r="G22" s="174"/>
    </row>
    <row r="23" spans="1:7" ht="24" customHeight="1" x14ac:dyDescent="0.2">
      <c r="A23" s="169" t="s">
        <v>258</v>
      </c>
      <c r="B23" s="170" t="s">
        <v>241</v>
      </c>
      <c r="C23" s="172" t="s">
        <v>241</v>
      </c>
      <c r="D23" s="172" t="s">
        <v>241</v>
      </c>
      <c r="E23" s="172" t="s">
        <v>241</v>
      </c>
      <c r="F23" s="172" t="s">
        <v>241</v>
      </c>
      <c r="G23" s="174"/>
    </row>
    <row r="24" spans="1:7" ht="24" customHeight="1" x14ac:dyDescent="0.2">
      <c r="A24" s="169" t="s">
        <v>259</v>
      </c>
      <c r="B24" s="170">
        <v>1</v>
      </c>
      <c r="C24" s="172" t="s">
        <v>177</v>
      </c>
      <c r="D24" s="172" t="s">
        <v>177</v>
      </c>
      <c r="E24" s="172" t="s">
        <v>177</v>
      </c>
      <c r="F24" s="172" t="s">
        <v>177</v>
      </c>
      <c r="G24" s="174"/>
    </row>
    <row r="25" spans="1:7" ht="12" customHeight="1" x14ac:dyDescent="0.2">
      <c r="A25" s="169" t="s">
        <v>260</v>
      </c>
      <c r="B25" s="170">
        <v>3</v>
      </c>
      <c r="C25" s="172">
        <v>82</v>
      </c>
      <c r="D25" s="172">
        <v>37</v>
      </c>
      <c r="E25" s="172">
        <v>37</v>
      </c>
      <c r="F25" s="172">
        <v>8</v>
      </c>
      <c r="G25" s="174"/>
    </row>
    <row r="26" spans="1:7" ht="36" customHeight="1" x14ac:dyDescent="0.2">
      <c r="A26" s="169" t="s">
        <v>261</v>
      </c>
      <c r="B26" s="170">
        <v>26</v>
      </c>
      <c r="C26" s="172">
        <v>489</v>
      </c>
      <c r="D26" s="172">
        <v>312</v>
      </c>
      <c r="E26" s="172">
        <v>171</v>
      </c>
      <c r="F26" s="172">
        <v>6</v>
      </c>
      <c r="G26" s="174"/>
    </row>
    <row r="27" spans="1:7" ht="12" customHeight="1" x14ac:dyDescent="0.2">
      <c r="A27" s="169" t="s">
        <v>262</v>
      </c>
      <c r="B27" s="170">
        <v>4</v>
      </c>
      <c r="C27" s="172">
        <v>57</v>
      </c>
      <c r="D27" s="172">
        <v>45</v>
      </c>
      <c r="E27" s="172">
        <v>12</v>
      </c>
      <c r="F27" s="172" t="s">
        <v>241</v>
      </c>
      <c r="G27" s="174"/>
    </row>
    <row r="28" spans="1:7" ht="12" customHeight="1" x14ac:dyDescent="0.2">
      <c r="A28" s="169" t="s">
        <v>263</v>
      </c>
      <c r="B28" s="170">
        <v>17</v>
      </c>
      <c r="C28" s="172">
        <v>1494</v>
      </c>
      <c r="D28" s="172">
        <v>1020</v>
      </c>
      <c r="E28" s="172">
        <v>389</v>
      </c>
      <c r="F28" s="172">
        <v>85</v>
      </c>
      <c r="G28" s="174"/>
    </row>
    <row r="29" spans="1:7" ht="12" customHeight="1" x14ac:dyDescent="0.2">
      <c r="A29" s="169" t="s">
        <v>264</v>
      </c>
      <c r="B29" s="170">
        <v>22</v>
      </c>
      <c r="C29" s="172">
        <v>2072</v>
      </c>
      <c r="D29" s="172">
        <v>1778</v>
      </c>
      <c r="E29" s="172">
        <v>212</v>
      </c>
      <c r="F29" s="172">
        <v>82</v>
      </c>
      <c r="G29" s="174"/>
    </row>
    <row r="30" spans="1:7" ht="12" customHeight="1" x14ac:dyDescent="0.2">
      <c r="A30" s="169" t="s">
        <v>265</v>
      </c>
      <c r="B30" s="170">
        <v>3</v>
      </c>
      <c r="C30" s="172">
        <v>282</v>
      </c>
      <c r="D30" s="172">
        <v>263</v>
      </c>
      <c r="E30" s="172">
        <v>3</v>
      </c>
      <c r="F30" s="172">
        <v>16</v>
      </c>
      <c r="G30" s="174"/>
    </row>
    <row r="31" spans="1:7" ht="12" customHeight="1" x14ac:dyDescent="0.2">
      <c r="A31" s="169" t="s">
        <v>266</v>
      </c>
      <c r="B31" s="170">
        <v>6</v>
      </c>
      <c r="C31" s="172">
        <v>1205</v>
      </c>
      <c r="D31" s="172">
        <v>1099</v>
      </c>
      <c r="E31" s="172">
        <v>98</v>
      </c>
      <c r="F31" s="172">
        <v>8</v>
      </c>
      <c r="G31" s="174"/>
    </row>
    <row r="32" spans="1:7" ht="12" customHeight="1" x14ac:dyDescent="0.2">
      <c r="A32" s="169" t="s">
        <v>267</v>
      </c>
      <c r="B32" s="170" t="s">
        <v>241</v>
      </c>
      <c r="C32" s="172" t="s">
        <v>241</v>
      </c>
      <c r="D32" s="172" t="s">
        <v>241</v>
      </c>
      <c r="E32" s="172" t="s">
        <v>241</v>
      </c>
      <c r="F32" s="172" t="s">
        <v>241</v>
      </c>
      <c r="G32" s="174"/>
    </row>
    <row r="33" spans="1:7" ht="36" customHeight="1" x14ac:dyDescent="0.2">
      <c r="A33" s="169" t="s">
        <v>268</v>
      </c>
      <c r="B33" s="170">
        <v>3</v>
      </c>
      <c r="C33" s="172">
        <v>45</v>
      </c>
      <c r="D33" s="172">
        <v>14</v>
      </c>
      <c r="E33" s="172">
        <v>20</v>
      </c>
      <c r="F33" s="172">
        <v>11</v>
      </c>
      <c r="G33" s="174"/>
    </row>
    <row r="34" spans="1:7" ht="24" customHeight="1" x14ac:dyDescent="0.2">
      <c r="A34" s="169" t="s">
        <v>269</v>
      </c>
      <c r="B34" s="170">
        <v>6</v>
      </c>
      <c r="C34" s="172">
        <v>317</v>
      </c>
      <c r="D34" s="172">
        <v>88</v>
      </c>
      <c r="E34" s="172">
        <v>223</v>
      </c>
      <c r="F34" s="172">
        <v>6</v>
      </c>
      <c r="G34" s="174"/>
    </row>
    <row r="35" spans="1:7" ht="24" customHeight="1" x14ac:dyDescent="0.2">
      <c r="A35" s="169" t="s">
        <v>270</v>
      </c>
      <c r="B35" s="170">
        <v>4</v>
      </c>
      <c r="C35" s="172">
        <v>502</v>
      </c>
      <c r="D35" s="172">
        <v>53</v>
      </c>
      <c r="E35" s="172">
        <v>446</v>
      </c>
      <c r="F35" s="172">
        <v>3</v>
      </c>
      <c r="G35" s="174"/>
    </row>
    <row r="36" spans="1:7" s="167" customFormat="1" ht="15" customHeight="1" x14ac:dyDescent="0.2">
      <c r="A36" s="164" t="s">
        <v>271</v>
      </c>
      <c r="B36" s="168">
        <v>8</v>
      </c>
      <c r="C36" s="175" t="s">
        <v>177</v>
      </c>
      <c r="D36" s="175" t="s">
        <v>177</v>
      </c>
      <c r="E36" s="175" t="s">
        <v>177</v>
      </c>
      <c r="F36" s="172" t="s">
        <v>177</v>
      </c>
      <c r="G36" s="177"/>
    </row>
    <row r="37" spans="1:7" s="167" customFormat="1" ht="27" customHeight="1" x14ac:dyDescent="0.2">
      <c r="A37" s="164" t="s">
        <v>272</v>
      </c>
      <c r="B37" s="168" t="s">
        <v>241</v>
      </c>
      <c r="C37" s="175" t="s">
        <v>241</v>
      </c>
      <c r="D37" s="175" t="s">
        <v>241</v>
      </c>
      <c r="E37" s="172" t="s">
        <v>241</v>
      </c>
      <c r="F37" s="175" t="s">
        <v>241</v>
      </c>
      <c r="G37" s="177"/>
    </row>
    <row r="38" spans="1:7" s="167" customFormat="1" ht="15" customHeight="1" x14ac:dyDescent="0.2">
      <c r="A38" s="164" t="s">
        <v>273</v>
      </c>
      <c r="B38" s="168">
        <v>10</v>
      </c>
      <c r="C38" s="175">
        <v>166</v>
      </c>
      <c r="D38" s="175">
        <v>79</v>
      </c>
      <c r="E38" s="175">
        <v>44</v>
      </c>
      <c r="F38" s="175">
        <v>43</v>
      </c>
      <c r="G38" s="177"/>
    </row>
    <row r="39" spans="1:7" s="167" customFormat="1" ht="15" customHeight="1" x14ac:dyDescent="0.2">
      <c r="A39" s="164" t="s">
        <v>274</v>
      </c>
      <c r="B39" s="168">
        <v>786</v>
      </c>
      <c r="C39" s="175">
        <v>11894</v>
      </c>
      <c r="D39" s="175">
        <v>7942</v>
      </c>
      <c r="E39" s="175">
        <v>3491</v>
      </c>
      <c r="F39" s="175">
        <v>461</v>
      </c>
      <c r="G39" s="177"/>
    </row>
    <row r="40" spans="1:7" ht="24" customHeight="1" x14ac:dyDescent="0.2">
      <c r="A40" s="169" t="s">
        <v>275</v>
      </c>
      <c r="B40" s="170">
        <v>67</v>
      </c>
      <c r="C40" s="172">
        <v>1370</v>
      </c>
      <c r="D40" s="172">
        <v>736</v>
      </c>
      <c r="E40" s="172">
        <v>574</v>
      </c>
      <c r="F40" s="172">
        <v>60</v>
      </c>
      <c r="G40" s="174"/>
    </row>
    <row r="41" spans="1:7" ht="12" customHeight="1" x14ac:dyDescent="0.2">
      <c r="A41" s="169" t="s">
        <v>276</v>
      </c>
      <c r="B41" s="170">
        <v>11</v>
      </c>
      <c r="C41" s="172">
        <v>221</v>
      </c>
      <c r="D41" s="172">
        <v>143</v>
      </c>
      <c r="E41" s="172">
        <v>65</v>
      </c>
      <c r="F41" s="172">
        <v>13</v>
      </c>
      <c r="G41" s="174"/>
    </row>
    <row r="42" spans="1:7" ht="12" customHeight="1" x14ac:dyDescent="0.2">
      <c r="A42" s="169" t="s">
        <v>277</v>
      </c>
      <c r="B42" s="170">
        <v>1</v>
      </c>
      <c r="C42" s="172" t="s">
        <v>177</v>
      </c>
      <c r="D42" s="172" t="s">
        <v>177</v>
      </c>
      <c r="E42" s="172" t="s">
        <v>177</v>
      </c>
      <c r="F42" s="172" t="s">
        <v>177</v>
      </c>
      <c r="G42" s="174"/>
    </row>
    <row r="43" spans="1:7" ht="36" customHeight="1" x14ac:dyDescent="0.2">
      <c r="A43" s="169" t="s">
        <v>278</v>
      </c>
      <c r="B43" s="170">
        <v>12</v>
      </c>
      <c r="C43" s="172">
        <v>244</v>
      </c>
      <c r="D43" s="172">
        <v>175</v>
      </c>
      <c r="E43" s="172">
        <v>66</v>
      </c>
      <c r="F43" s="172">
        <v>3</v>
      </c>
      <c r="G43" s="174"/>
    </row>
    <row r="44" spans="1:7" ht="12" customHeight="1" x14ac:dyDescent="0.2">
      <c r="A44" s="169" t="s">
        <v>279</v>
      </c>
      <c r="B44" s="170">
        <v>5</v>
      </c>
      <c r="C44" s="172" t="s">
        <v>177</v>
      </c>
      <c r="D44" s="172" t="s">
        <v>177</v>
      </c>
      <c r="E44" s="172" t="s">
        <v>177</v>
      </c>
      <c r="F44" s="172" t="s">
        <v>177</v>
      </c>
      <c r="G44" s="174"/>
    </row>
    <row r="45" spans="1:7" ht="12" customHeight="1" x14ac:dyDescent="0.2">
      <c r="A45" s="169" t="s">
        <v>280</v>
      </c>
      <c r="B45" s="170">
        <v>237</v>
      </c>
      <c r="C45" s="172">
        <v>3124</v>
      </c>
      <c r="D45" s="172">
        <v>1956</v>
      </c>
      <c r="E45" s="172">
        <v>1120</v>
      </c>
      <c r="F45" s="172">
        <v>48</v>
      </c>
      <c r="G45" s="174"/>
    </row>
    <row r="46" spans="1:7" ht="12" customHeight="1" x14ac:dyDescent="0.2">
      <c r="A46" s="169" t="s">
        <v>281</v>
      </c>
      <c r="B46" s="170">
        <v>30</v>
      </c>
      <c r="C46" s="172">
        <v>950</v>
      </c>
      <c r="D46" s="172">
        <v>397</v>
      </c>
      <c r="E46" s="172">
        <v>523</v>
      </c>
      <c r="F46" s="172">
        <v>30</v>
      </c>
      <c r="G46" s="174"/>
    </row>
    <row r="47" spans="1:7" ht="12" customHeight="1" x14ac:dyDescent="0.2">
      <c r="A47" s="169" t="s">
        <v>282</v>
      </c>
      <c r="B47" s="170">
        <v>8</v>
      </c>
      <c r="C47" s="172">
        <v>109</v>
      </c>
      <c r="D47" s="172">
        <v>107</v>
      </c>
      <c r="E47" s="172">
        <v>2</v>
      </c>
      <c r="F47" s="172" t="s">
        <v>241</v>
      </c>
      <c r="G47" s="174"/>
    </row>
    <row r="48" spans="1:7" ht="72" customHeight="1" x14ac:dyDescent="0.2">
      <c r="A48" s="169" t="s">
        <v>283</v>
      </c>
      <c r="B48" s="170">
        <v>104</v>
      </c>
      <c r="C48" s="172">
        <v>1049</v>
      </c>
      <c r="D48" s="172">
        <v>708</v>
      </c>
      <c r="E48" s="172">
        <v>298</v>
      </c>
      <c r="F48" s="172">
        <v>43</v>
      </c>
      <c r="G48" s="174"/>
    </row>
    <row r="49" spans="1:7" ht="24" customHeight="1" x14ac:dyDescent="0.2">
      <c r="A49" s="169" t="s">
        <v>284</v>
      </c>
      <c r="B49" s="170">
        <v>114</v>
      </c>
      <c r="C49" s="172">
        <v>770</v>
      </c>
      <c r="D49" s="172">
        <v>600</v>
      </c>
      <c r="E49" s="172">
        <v>142</v>
      </c>
      <c r="F49" s="172">
        <v>28</v>
      </c>
      <c r="G49" s="174"/>
    </row>
    <row r="50" spans="1:7" ht="24" customHeight="1" x14ac:dyDescent="0.2">
      <c r="A50" s="169" t="s">
        <v>285</v>
      </c>
      <c r="B50" s="170">
        <v>41</v>
      </c>
      <c r="C50" s="172">
        <v>1498</v>
      </c>
      <c r="D50" s="172">
        <v>1111</v>
      </c>
      <c r="E50" s="172">
        <v>244</v>
      </c>
      <c r="F50" s="172">
        <v>143</v>
      </c>
      <c r="G50" s="174"/>
    </row>
    <row r="51" spans="1:7" ht="24" customHeight="1" x14ac:dyDescent="0.2">
      <c r="A51" s="169" t="s">
        <v>286</v>
      </c>
      <c r="B51" s="170">
        <v>101</v>
      </c>
      <c r="C51" s="172">
        <v>1558</v>
      </c>
      <c r="D51" s="172">
        <v>1236</v>
      </c>
      <c r="E51" s="172">
        <v>269</v>
      </c>
      <c r="F51" s="172">
        <v>53</v>
      </c>
      <c r="G51" s="174"/>
    </row>
    <row r="52" spans="1:7" ht="48" customHeight="1" x14ac:dyDescent="0.2">
      <c r="A52" s="169" t="s">
        <v>287</v>
      </c>
      <c r="B52" s="170">
        <v>19</v>
      </c>
      <c r="C52" s="172">
        <v>196</v>
      </c>
      <c r="D52" s="172">
        <v>188</v>
      </c>
      <c r="E52" s="172">
        <v>2</v>
      </c>
      <c r="F52" s="172">
        <v>6</v>
      </c>
      <c r="G52" s="174"/>
    </row>
    <row r="53" spans="1:7" ht="12" customHeight="1" x14ac:dyDescent="0.2">
      <c r="A53" s="169" t="s">
        <v>288</v>
      </c>
      <c r="B53" s="170">
        <v>14</v>
      </c>
      <c r="C53" s="172">
        <v>89</v>
      </c>
      <c r="D53" s="172">
        <v>78</v>
      </c>
      <c r="E53" s="172">
        <v>10</v>
      </c>
      <c r="F53" s="172">
        <v>1</v>
      </c>
      <c r="G53" s="174"/>
    </row>
    <row r="54" spans="1:7" ht="48" x14ac:dyDescent="0.2">
      <c r="A54" s="169" t="s">
        <v>289</v>
      </c>
      <c r="B54" s="170">
        <v>22</v>
      </c>
      <c r="C54" s="172">
        <v>157</v>
      </c>
      <c r="D54" s="172">
        <v>77</v>
      </c>
      <c r="E54" s="172">
        <v>50</v>
      </c>
      <c r="F54" s="172">
        <v>30</v>
      </c>
      <c r="G54" s="174"/>
    </row>
    <row r="55" spans="1:7" ht="51.75" customHeight="1" x14ac:dyDescent="0.2">
      <c r="A55" s="300" t="s">
        <v>292</v>
      </c>
      <c r="B55" s="300"/>
      <c r="C55" s="300"/>
      <c r="D55" s="300"/>
      <c r="E55" s="300"/>
      <c r="F55" s="300"/>
    </row>
  </sheetData>
  <mergeCells count="6">
    <mergeCell ref="A55:F55"/>
    <mergeCell ref="A1:F1"/>
    <mergeCell ref="A2:A3"/>
    <mergeCell ref="B2:B3"/>
    <mergeCell ref="C2:F2"/>
    <mergeCell ref="A5:F5"/>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83559-C87A-42ED-A3D4-90EBEA3F3AFB}">
  <dimension ref="A1:K56"/>
  <sheetViews>
    <sheetView zoomScaleNormal="100" workbookViewId="0">
      <selection sqref="A1:J1"/>
    </sheetView>
  </sheetViews>
  <sheetFormatPr baseColWidth="10" defaultColWidth="11.42578125" defaultRowHeight="12" x14ac:dyDescent="0.2"/>
  <cols>
    <col min="1" max="1" width="44" style="161" customWidth="1"/>
    <col min="2" max="2" width="13.140625" style="174" customWidth="1"/>
    <col min="3" max="10" width="9" style="174" customWidth="1"/>
    <col min="11" max="16384" width="11.42578125" style="161"/>
  </cols>
  <sheetData>
    <row r="1" spans="1:10" ht="39.75" customHeight="1" x14ac:dyDescent="0.2">
      <c r="A1" s="301" t="s">
        <v>456</v>
      </c>
      <c r="B1" s="301"/>
      <c r="C1" s="301"/>
      <c r="D1" s="301"/>
      <c r="E1" s="301"/>
      <c r="F1" s="301"/>
      <c r="G1" s="301"/>
      <c r="H1" s="301"/>
      <c r="I1" s="301"/>
      <c r="J1" s="301"/>
    </row>
    <row r="2" spans="1:10" s="162" customFormat="1" ht="15" customHeight="1" x14ac:dyDescent="0.25">
      <c r="A2" s="302" t="s">
        <v>232</v>
      </c>
      <c r="B2" s="304" t="s">
        <v>293</v>
      </c>
      <c r="C2" s="306" t="s">
        <v>234</v>
      </c>
      <c r="D2" s="307"/>
      <c r="E2" s="307"/>
      <c r="F2" s="307"/>
      <c r="G2" s="307"/>
      <c r="H2" s="307"/>
      <c r="I2" s="307"/>
      <c r="J2" s="307"/>
    </row>
    <row r="3" spans="1:10" s="162" customFormat="1" ht="45" customHeight="1" x14ac:dyDescent="0.25">
      <c r="A3" s="309"/>
      <c r="B3" s="310"/>
      <c r="C3" s="311" t="s">
        <v>235</v>
      </c>
      <c r="D3" s="311"/>
      <c r="E3" s="311" t="s">
        <v>236</v>
      </c>
      <c r="F3" s="311"/>
      <c r="G3" s="311" t="s">
        <v>237</v>
      </c>
      <c r="H3" s="311"/>
      <c r="I3" s="311" t="s">
        <v>238</v>
      </c>
      <c r="J3" s="312"/>
    </row>
    <row r="4" spans="1:10" s="162" customFormat="1" ht="15" customHeight="1" x14ac:dyDescent="0.25">
      <c r="A4" s="303"/>
      <c r="B4" s="305"/>
      <c r="C4" s="180" t="s">
        <v>21</v>
      </c>
      <c r="D4" s="180" t="s">
        <v>22</v>
      </c>
      <c r="E4" s="180" t="s">
        <v>21</v>
      </c>
      <c r="F4" s="180" t="s">
        <v>22</v>
      </c>
      <c r="G4" s="180" t="s">
        <v>21</v>
      </c>
      <c r="H4" s="180" t="s">
        <v>22</v>
      </c>
      <c r="I4" s="180" t="s">
        <v>21</v>
      </c>
      <c r="J4" s="181" t="s">
        <v>22</v>
      </c>
    </row>
    <row r="5" spans="1:10" s="167" customFormat="1" ht="15" customHeight="1" x14ac:dyDescent="0.2">
      <c r="A5" s="164" t="s">
        <v>5</v>
      </c>
      <c r="B5" s="165">
        <v>945</v>
      </c>
      <c r="C5" s="166">
        <v>10703.6</v>
      </c>
      <c r="D5" s="166">
        <v>3395.5</v>
      </c>
      <c r="E5" s="166">
        <v>7499.4000000000005</v>
      </c>
      <c r="F5" s="166">
        <v>2332</v>
      </c>
      <c r="G5" s="166">
        <v>2923.9</v>
      </c>
      <c r="H5" s="166">
        <v>833.90000000000009</v>
      </c>
      <c r="I5" s="166">
        <v>280.29999999999995</v>
      </c>
      <c r="J5" s="166">
        <v>229.6</v>
      </c>
    </row>
    <row r="6" spans="1:10" s="167" customFormat="1" ht="15" customHeight="1" x14ac:dyDescent="0.2">
      <c r="A6" s="308" t="s">
        <v>239</v>
      </c>
      <c r="B6" s="308"/>
      <c r="C6" s="308"/>
      <c r="D6" s="308"/>
      <c r="E6" s="308"/>
      <c r="F6" s="308"/>
      <c r="G6" s="308"/>
      <c r="H6" s="308"/>
      <c r="I6" s="308"/>
      <c r="J6" s="308"/>
    </row>
    <row r="7" spans="1:10" s="167" customFormat="1" ht="15" customHeight="1" x14ac:dyDescent="0.2">
      <c r="A7" s="164" t="s">
        <v>240</v>
      </c>
      <c r="B7" s="168">
        <v>1</v>
      </c>
      <c r="C7" s="166" t="s">
        <v>177</v>
      </c>
      <c r="D7" s="166" t="s">
        <v>177</v>
      </c>
      <c r="E7" s="166" t="s">
        <v>177</v>
      </c>
      <c r="F7" s="166" t="s">
        <v>177</v>
      </c>
      <c r="G7" s="166" t="s">
        <v>177</v>
      </c>
      <c r="H7" s="166" t="s">
        <v>177</v>
      </c>
      <c r="I7" s="166" t="s">
        <v>177</v>
      </c>
      <c r="J7" s="166" t="s">
        <v>177</v>
      </c>
    </row>
    <row r="8" spans="1:10" s="167" customFormat="1" ht="15" customHeight="1" x14ac:dyDescent="0.2">
      <c r="A8" s="164" t="s">
        <v>242</v>
      </c>
      <c r="B8" s="168" t="s">
        <v>241</v>
      </c>
      <c r="C8" s="166" t="s">
        <v>241</v>
      </c>
      <c r="D8" s="166" t="s">
        <v>241</v>
      </c>
      <c r="E8" s="166" t="s">
        <v>241</v>
      </c>
      <c r="F8" s="166" t="s">
        <v>241</v>
      </c>
      <c r="G8" s="166" t="s">
        <v>241</v>
      </c>
      <c r="H8" s="166" t="s">
        <v>241</v>
      </c>
      <c r="I8" s="166" t="s">
        <v>241</v>
      </c>
      <c r="J8" s="166" t="s">
        <v>241</v>
      </c>
    </row>
    <row r="9" spans="1:10" s="167" customFormat="1" ht="15" customHeight="1" x14ac:dyDescent="0.2">
      <c r="A9" s="164" t="s">
        <v>243</v>
      </c>
      <c r="B9" s="168">
        <v>140</v>
      </c>
      <c r="C9" s="166">
        <v>5099.3</v>
      </c>
      <c r="D9" s="166">
        <v>875.2</v>
      </c>
      <c r="E9" s="166">
        <v>3712.2</v>
      </c>
      <c r="F9" s="166">
        <v>609.69999999999993</v>
      </c>
      <c r="G9" s="166">
        <v>1262.3999999999999</v>
      </c>
      <c r="H9" s="166">
        <v>214.00000000000003</v>
      </c>
      <c r="I9" s="166">
        <v>124.7</v>
      </c>
      <c r="J9" s="166">
        <v>51.5</v>
      </c>
    </row>
    <row r="10" spans="1:10" ht="12" customHeight="1" x14ac:dyDescent="0.2">
      <c r="A10" s="169" t="s">
        <v>244</v>
      </c>
      <c r="B10" s="170">
        <v>8</v>
      </c>
      <c r="C10" s="171">
        <v>47.3</v>
      </c>
      <c r="D10" s="171">
        <v>26.2</v>
      </c>
      <c r="E10" s="171">
        <v>24.7</v>
      </c>
      <c r="F10" s="171">
        <v>23.1</v>
      </c>
      <c r="G10" s="171">
        <v>20.6</v>
      </c>
      <c r="H10" s="171">
        <v>1.3</v>
      </c>
      <c r="I10" s="171">
        <v>2</v>
      </c>
      <c r="J10" s="171">
        <v>1.8</v>
      </c>
    </row>
    <row r="11" spans="1:10" ht="12" customHeight="1" x14ac:dyDescent="0.2">
      <c r="A11" s="169" t="s">
        <v>245</v>
      </c>
      <c r="B11" s="170" t="s">
        <v>241</v>
      </c>
      <c r="C11" s="171" t="s">
        <v>241</v>
      </c>
      <c r="D11" s="171" t="s">
        <v>241</v>
      </c>
      <c r="E11" s="171" t="s">
        <v>241</v>
      </c>
      <c r="F11" s="171" t="s">
        <v>241</v>
      </c>
      <c r="G11" s="171" t="s">
        <v>241</v>
      </c>
      <c r="H11" s="171" t="s">
        <v>241</v>
      </c>
      <c r="I11" s="171" t="s">
        <v>241</v>
      </c>
      <c r="J11" s="171" t="s">
        <v>241</v>
      </c>
    </row>
    <row r="12" spans="1:10" ht="12" customHeight="1" x14ac:dyDescent="0.2">
      <c r="A12" s="169" t="s">
        <v>246</v>
      </c>
      <c r="B12" s="170" t="s">
        <v>241</v>
      </c>
      <c r="C12" s="170" t="s">
        <v>241</v>
      </c>
      <c r="D12" s="170" t="s">
        <v>241</v>
      </c>
      <c r="E12" s="170" t="s">
        <v>241</v>
      </c>
      <c r="F12" s="170" t="s">
        <v>241</v>
      </c>
      <c r="G12" s="170" t="s">
        <v>241</v>
      </c>
      <c r="H12" s="170" t="s">
        <v>241</v>
      </c>
      <c r="I12" s="170" t="s">
        <v>241</v>
      </c>
      <c r="J12" s="170" t="s">
        <v>241</v>
      </c>
    </row>
    <row r="13" spans="1:10" ht="12" customHeight="1" x14ac:dyDescent="0.2">
      <c r="A13" s="169" t="s">
        <v>247</v>
      </c>
      <c r="B13" s="170" t="s">
        <v>241</v>
      </c>
      <c r="C13" s="171" t="s">
        <v>241</v>
      </c>
      <c r="D13" s="171" t="s">
        <v>241</v>
      </c>
      <c r="E13" s="171" t="s">
        <v>241</v>
      </c>
      <c r="F13" s="171" t="s">
        <v>241</v>
      </c>
      <c r="G13" s="171" t="s">
        <v>241</v>
      </c>
      <c r="H13" s="171" t="s">
        <v>241</v>
      </c>
      <c r="I13" s="171" t="s">
        <v>241</v>
      </c>
      <c r="J13" s="171" t="s">
        <v>241</v>
      </c>
    </row>
    <row r="14" spans="1:10" ht="12" customHeight="1" x14ac:dyDescent="0.2">
      <c r="A14" s="169" t="s">
        <v>248</v>
      </c>
      <c r="B14" s="170" t="s">
        <v>241</v>
      </c>
      <c r="C14" s="173" t="s">
        <v>241</v>
      </c>
      <c r="D14" s="173" t="s">
        <v>241</v>
      </c>
      <c r="E14" s="173" t="s">
        <v>241</v>
      </c>
      <c r="F14" s="173" t="s">
        <v>241</v>
      </c>
      <c r="G14" s="173" t="s">
        <v>241</v>
      </c>
      <c r="H14" s="173" t="s">
        <v>241</v>
      </c>
      <c r="I14" s="173" t="s">
        <v>241</v>
      </c>
      <c r="J14" s="173" t="s">
        <v>241</v>
      </c>
    </row>
    <row r="15" spans="1:10" ht="12" customHeight="1" x14ac:dyDescent="0.2">
      <c r="A15" s="169" t="s">
        <v>249</v>
      </c>
      <c r="B15" s="170" t="s">
        <v>241</v>
      </c>
      <c r="C15" s="170" t="s">
        <v>241</v>
      </c>
      <c r="D15" s="170" t="s">
        <v>241</v>
      </c>
      <c r="E15" s="170" t="s">
        <v>241</v>
      </c>
      <c r="F15" s="170" t="s">
        <v>241</v>
      </c>
      <c r="G15" s="170" t="s">
        <v>241</v>
      </c>
      <c r="H15" s="170" t="s">
        <v>241</v>
      </c>
      <c r="I15" s="170" t="s">
        <v>241</v>
      </c>
      <c r="J15" s="170" t="s">
        <v>241</v>
      </c>
    </row>
    <row r="16" spans="1:10" ht="12" customHeight="1" x14ac:dyDescent="0.2">
      <c r="A16" s="169" t="s">
        <v>250</v>
      </c>
      <c r="B16" s="170" t="s">
        <v>241</v>
      </c>
      <c r="C16" s="171" t="s">
        <v>241</v>
      </c>
      <c r="D16" s="171" t="s">
        <v>241</v>
      </c>
      <c r="E16" s="171" t="s">
        <v>241</v>
      </c>
      <c r="F16" s="171" t="s">
        <v>241</v>
      </c>
      <c r="G16" s="171" t="s">
        <v>241</v>
      </c>
      <c r="H16" s="171" t="s">
        <v>241</v>
      </c>
      <c r="I16" s="171" t="s">
        <v>241</v>
      </c>
      <c r="J16" s="171" t="s">
        <v>241</v>
      </c>
    </row>
    <row r="17" spans="1:10" ht="12" customHeight="1" x14ac:dyDescent="0.2">
      <c r="A17" s="169" t="s">
        <v>251</v>
      </c>
      <c r="B17" s="170">
        <v>1</v>
      </c>
      <c r="C17" s="171" t="s">
        <v>177</v>
      </c>
      <c r="D17" s="171" t="s">
        <v>177</v>
      </c>
      <c r="E17" s="171" t="s">
        <v>177</v>
      </c>
      <c r="F17" s="171" t="s">
        <v>177</v>
      </c>
      <c r="G17" s="171" t="s">
        <v>177</v>
      </c>
      <c r="H17" s="171" t="s">
        <v>177</v>
      </c>
      <c r="I17" s="171" t="s">
        <v>177</v>
      </c>
      <c r="J17" s="171" t="s">
        <v>177</v>
      </c>
    </row>
    <row r="18" spans="1:10" ht="24" x14ac:dyDescent="0.2">
      <c r="A18" s="169" t="s">
        <v>252</v>
      </c>
      <c r="B18" s="170">
        <v>3</v>
      </c>
      <c r="C18" s="171">
        <v>17.099999999999998</v>
      </c>
      <c r="D18" s="171">
        <v>3</v>
      </c>
      <c r="E18" s="171">
        <v>14.1</v>
      </c>
      <c r="F18" s="171">
        <v>0.8</v>
      </c>
      <c r="G18" s="171">
        <v>2.5</v>
      </c>
      <c r="H18" s="171">
        <v>1.7</v>
      </c>
      <c r="I18" s="171">
        <v>0.5</v>
      </c>
      <c r="J18" s="171">
        <v>0.5</v>
      </c>
    </row>
    <row r="19" spans="1:10" ht="12" customHeight="1" x14ac:dyDescent="0.2">
      <c r="A19" s="169" t="s">
        <v>253</v>
      </c>
      <c r="B19" s="170" t="s">
        <v>241</v>
      </c>
      <c r="C19" s="171" t="s">
        <v>241</v>
      </c>
      <c r="D19" s="171" t="s">
        <v>241</v>
      </c>
      <c r="E19" s="171" t="s">
        <v>241</v>
      </c>
      <c r="F19" s="171" t="s">
        <v>241</v>
      </c>
      <c r="G19" s="171" t="s">
        <v>241</v>
      </c>
      <c r="H19" s="171" t="s">
        <v>241</v>
      </c>
      <c r="I19" s="171" t="s">
        <v>241</v>
      </c>
      <c r="J19" s="171" t="s">
        <v>241</v>
      </c>
    </row>
    <row r="20" spans="1:10" ht="12" customHeight="1" x14ac:dyDescent="0.2">
      <c r="A20" s="169" t="s">
        <v>254</v>
      </c>
      <c r="B20" s="170">
        <v>14</v>
      </c>
      <c r="C20" s="171">
        <v>78.400000000000006</v>
      </c>
      <c r="D20" s="171">
        <v>67.8</v>
      </c>
      <c r="E20" s="171">
        <v>61.9</v>
      </c>
      <c r="F20" s="171">
        <v>52.5</v>
      </c>
      <c r="G20" s="171">
        <v>15.5</v>
      </c>
      <c r="H20" s="171">
        <v>12.3</v>
      </c>
      <c r="I20" s="171">
        <v>1</v>
      </c>
      <c r="J20" s="171">
        <v>3</v>
      </c>
    </row>
    <row r="21" spans="1:10" ht="12" customHeight="1" x14ac:dyDescent="0.2">
      <c r="A21" s="169" t="s">
        <v>255</v>
      </c>
      <c r="B21" s="170">
        <v>10</v>
      </c>
      <c r="C21" s="171">
        <v>79.099999999999994</v>
      </c>
      <c r="D21" s="171">
        <v>104.10000000000001</v>
      </c>
      <c r="E21" s="171">
        <v>43.1</v>
      </c>
      <c r="F21" s="171">
        <v>74.3</v>
      </c>
      <c r="G21" s="171">
        <v>36</v>
      </c>
      <c r="H21" s="171">
        <v>29.8</v>
      </c>
      <c r="I21" s="171" t="s">
        <v>241</v>
      </c>
      <c r="J21" s="171" t="s">
        <v>241</v>
      </c>
    </row>
    <row r="22" spans="1:10" ht="12" customHeight="1" x14ac:dyDescent="0.2">
      <c r="A22" s="169" t="s">
        <v>256</v>
      </c>
      <c r="B22" s="170">
        <v>5</v>
      </c>
      <c r="C22" s="171" t="s">
        <v>177</v>
      </c>
      <c r="D22" s="171" t="s">
        <v>177</v>
      </c>
      <c r="E22" s="171" t="s">
        <v>177</v>
      </c>
      <c r="F22" s="171" t="s">
        <v>177</v>
      </c>
      <c r="G22" s="171" t="s">
        <v>177</v>
      </c>
      <c r="H22" s="171" t="s">
        <v>177</v>
      </c>
      <c r="I22" s="171" t="s">
        <v>177</v>
      </c>
      <c r="J22" s="171" t="s">
        <v>177</v>
      </c>
    </row>
    <row r="23" spans="1:10" ht="24" customHeight="1" x14ac:dyDescent="0.2">
      <c r="A23" s="169" t="s">
        <v>257</v>
      </c>
      <c r="B23" s="170">
        <v>4</v>
      </c>
      <c r="C23" s="171">
        <v>17.5</v>
      </c>
      <c r="D23" s="171">
        <v>1</v>
      </c>
      <c r="E23" s="171">
        <v>15.5</v>
      </c>
      <c r="F23" s="171">
        <v>1</v>
      </c>
      <c r="G23" s="171">
        <v>1</v>
      </c>
      <c r="H23" s="171" t="s">
        <v>241</v>
      </c>
      <c r="I23" s="171">
        <v>1</v>
      </c>
      <c r="J23" s="171" t="s">
        <v>241</v>
      </c>
    </row>
    <row r="24" spans="1:10" ht="24" customHeight="1" x14ac:dyDescent="0.2">
      <c r="A24" s="169" t="s">
        <v>258</v>
      </c>
      <c r="B24" s="170" t="s">
        <v>241</v>
      </c>
      <c r="C24" s="171" t="s">
        <v>241</v>
      </c>
      <c r="D24" s="171" t="s">
        <v>241</v>
      </c>
      <c r="E24" s="171" t="s">
        <v>241</v>
      </c>
      <c r="F24" s="171" t="s">
        <v>241</v>
      </c>
      <c r="G24" s="171" t="s">
        <v>241</v>
      </c>
      <c r="H24" s="171" t="s">
        <v>241</v>
      </c>
      <c r="I24" s="171" t="s">
        <v>241</v>
      </c>
      <c r="J24" s="171" t="s">
        <v>241</v>
      </c>
    </row>
    <row r="25" spans="1:10" ht="24" customHeight="1" x14ac:dyDescent="0.2">
      <c r="A25" s="169" t="s">
        <v>259</v>
      </c>
      <c r="B25" s="170">
        <v>1</v>
      </c>
      <c r="C25" s="171" t="s">
        <v>177</v>
      </c>
      <c r="D25" s="171" t="s">
        <v>177</v>
      </c>
      <c r="E25" s="171" t="s">
        <v>177</v>
      </c>
      <c r="F25" s="171" t="s">
        <v>177</v>
      </c>
      <c r="G25" s="171" t="s">
        <v>177</v>
      </c>
      <c r="H25" s="171" t="s">
        <v>177</v>
      </c>
      <c r="I25" s="171" t="s">
        <v>177</v>
      </c>
      <c r="J25" s="171" t="s">
        <v>177</v>
      </c>
    </row>
    <row r="26" spans="1:10" ht="12" customHeight="1" x14ac:dyDescent="0.2">
      <c r="A26" s="169" t="s">
        <v>260</v>
      </c>
      <c r="B26" s="170">
        <v>3</v>
      </c>
      <c r="C26" s="171">
        <v>66.099999999999994</v>
      </c>
      <c r="D26" s="171">
        <v>4.5</v>
      </c>
      <c r="E26" s="171">
        <v>28.1</v>
      </c>
      <c r="F26" s="171">
        <v>0.7</v>
      </c>
      <c r="G26" s="171">
        <v>32.799999999999997</v>
      </c>
      <c r="H26" s="171">
        <v>2.2999999999999998</v>
      </c>
      <c r="I26" s="171">
        <v>5.2</v>
      </c>
      <c r="J26" s="171">
        <v>1.5</v>
      </c>
    </row>
    <row r="27" spans="1:10" ht="36" customHeight="1" x14ac:dyDescent="0.2">
      <c r="A27" s="169" t="s">
        <v>261</v>
      </c>
      <c r="B27" s="170">
        <v>26</v>
      </c>
      <c r="C27" s="171">
        <v>410.6</v>
      </c>
      <c r="D27" s="171">
        <v>22.8</v>
      </c>
      <c r="E27" s="171">
        <v>262.7</v>
      </c>
      <c r="F27" s="171">
        <v>13.8</v>
      </c>
      <c r="G27" s="171">
        <v>144.69999999999999</v>
      </c>
      <c r="H27" s="171">
        <v>8.2000000000000011</v>
      </c>
      <c r="I27" s="171">
        <v>3.2</v>
      </c>
      <c r="J27" s="171">
        <v>0.8</v>
      </c>
    </row>
    <row r="28" spans="1:10" ht="12" customHeight="1" x14ac:dyDescent="0.2">
      <c r="A28" s="169" t="s">
        <v>262</v>
      </c>
      <c r="B28" s="170">
        <v>4</v>
      </c>
      <c r="C28" s="171">
        <v>40.800000000000004</v>
      </c>
      <c r="D28" s="171">
        <v>3</v>
      </c>
      <c r="E28" s="171">
        <v>36.1</v>
      </c>
      <c r="F28" s="171">
        <v>2.5</v>
      </c>
      <c r="G28" s="171">
        <v>4.7</v>
      </c>
      <c r="H28" s="171">
        <v>0.5</v>
      </c>
      <c r="I28" s="171" t="s">
        <v>241</v>
      </c>
      <c r="J28" s="171" t="s">
        <v>241</v>
      </c>
    </row>
    <row r="29" spans="1:10" ht="12" customHeight="1" x14ac:dyDescent="0.2">
      <c r="A29" s="169" t="s">
        <v>263</v>
      </c>
      <c r="B29" s="170">
        <v>17</v>
      </c>
      <c r="C29" s="171">
        <v>1164.5999999999999</v>
      </c>
      <c r="D29" s="171">
        <v>128.39999999999998</v>
      </c>
      <c r="E29" s="171">
        <v>765</v>
      </c>
      <c r="F29" s="171">
        <v>81.099999999999994</v>
      </c>
      <c r="G29" s="171">
        <v>339.9</v>
      </c>
      <c r="H29" s="171">
        <v>33.1</v>
      </c>
      <c r="I29" s="171">
        <v>59.699999999999996</v>
      </c>
      <c r="J29" s="171">
        <v>14.2</v>
      </c>
    </row>
    <row r="30" spans="1:10" ht="12" customHeight="1" x14ac:dyDescent="0.2">
      <c r="A30" s="169" t="s">
        <v>264</v>
      </c>
      <c r="B30" s="170">
        <v>22</v>
      </c>
      <c r="C30" s="171">
        <v>1432.5</v>
      </c>
      <c r="D30" s="171">
        <v>300.89999999999998</v>
      </c>
      <c r="E30" s="171">
        <v>1261.1999999999996</v>
      </c>
      <c r="F30" s="171">
        <v>250.9</v>
      </c>
      <c r="G30" s="171">
        <v>133.9</v>
      </c>
      <c r="H30" s="171">
        <v>31.799999999999997</v>
      </c>
      <c r="I30" s="171">
        <v>37.4</v>
      </c>
      <c r="J30" s="171">
        <v>18.200000000000003</v>
      </c>
    </row>
    <row r="31" spans="1:10" ht="12" customHeight="1" x14ac:dyDescent="0.2">
      <c r="A31" s="169" t="s">
        <v>265</v>
      </c>
      <c r="B31" s="170">
        <v>3</v>
      </c>
      <c r="C31" s="171">
        <v>254.4</v>
      </c>
      <c r="D31" s="171">
        <v>19.7</v>
      </c>
      <c r="E31" s="171">
        <v>239.4</v>
      </c>
      <c r="F31" s="171">
        <v>15.7</v>
      </c>
      <c r="G31" s="171">
        <v>3</v>
      </c>
      <c r="H31" s="171" t="s">
        <v>241</v>
      </c>
      <c r="I31" s="171">
        <v>12</v>
      </c>
      <c r="J31" s="171">
        <v>4</v>
      </c>
    </row>
    <row r="32" spans="1:10" ht="12" customHeight="1" x14ac:dyDescent="0.2">
      <c r="A32" s="169" t="s">
        <v>266</v>
      </c>
      <c r="B32" s="170">
        <v>6</v>
      </c>
      <c r="C32" s="171">
        <v>913.7</v>
      </c>
      <c r="D32" s="171">
        <v>84.399999999999991</v>
      </c>
      <c r="E32" s="171">
        <v>829.4</v>
      </c>
      <c r="F32" s="171">
        <v>78.5</v>
      </c>
      <c r="G32" s="171">
        <v>84.3</v>
      </c>
      <c r="H32" s="171">
        <v>4</v>
      </c>
      <c r="I32" s="171" t="s">
        <v>241</v>
      </c>
      <c r="J32" s="171">
        <v>1.9</v>
      </c>
    </row>
    <row r="33" spans="1:11" ht="12" customHeight="1" x14ac:dyDescent="0.2">
      <c r="A33" s="169" t="s">
        <v>267</v>
      </c>
      <c r="B33" s="170" t="s">
        <v>241</v>
      </c>
      <c r="C33" s="171" t="s">
        <v>241</v>
      </c>
      <c r="D33" s="171" t="s">
        <v>241</v>
      </c>
      <c r="E33" s="171" t="s">
        <v>241</v>
      </c>
      <c r="F33" s="171" t="s">
        <v>241</v>
      </c>
      <c r="G33" s="171" t="s">
        <v>241</v>
      </c>
      <c r="H33" s="171" t="s">
        <v>241</v>
      </c>
      <c r="I33" s="171" t="s">
        <v>241</v>
      </c>
      <c r="J33" s="171" t="s">
        <v>241</v>
      </c>
      <c r="K33" s="171"/>
    </row>
    <row r="34" spans="1:11" ht="36" customHeight="1" x14ac:dyDescent="0.2">
      <c r="A34" s="169" t="s">
        <v>268</v>
      </c>
      <c r="B34" s="170">
        <v>3</v>
      </c>
      <c r="C34" s="171">
        <v>16.899999999999999</v>
      </c>
      <c r="D34" s="171">
        <v>1.9</v>
      </c>
      <c r="E34" s="171">
        <v>6.5</v>
      </c>
      <c r="F34" s="171">
        <v>1</v>
      </c>
      <c r="G34" s="171">
        <v>8.1</v>
      </c>
      <c r="H34" s="171">
        <v>0.3</v>
      </c>
      <c r="I34" s="171">
        <v>2.2999999999999998</v>
      </c>
      <c r="J34" s="171">
        <v>0.6</v>
      </c>
    </row>
    <row r="35" spans="1:11" ht="24" customHeight="1" x14ac:dyDescent="0.2">
      <c r="A35" s="169" t="s">
        <v>269</v>
      </c>
      <c r="B35" s="170">
        <v>6</v>
      </c>
      <c r="C35" s="171">
        <v>212.3</v>
      </c>
      <c r="D35" s="171">
        <v>35.200000000000003</v>
      </c>
      <c r="E35" s="171">
        <v>61.999999999999993</v>
      </c>
      <c r="F35" s="171">
        <v>8.8000000000000007</v>
      </c>
      <c r="G35" s="171">
        <v>150.30000000000001</v>
      </c>
      <c r="H35" s="171">
        <v>21.4</v>
      </c>
      <c r="I35" s="171">
        <v>0</v>
      </c>
      <c r="J35" s="171">
        <v>5</v>
      </c>
    </row>
    <row r="36" spans="1:11" ht="24" customHeight="1" x14ac:dyDescent="0.2">
      <c r="A36" s="169" t="s">
        <v>270</v>
      </c>
      <c r="B36" s="170">
        <v>4</v>
      </c>
      <c r="C36" s="171">
        <v>302.5</v>
      </c>
      <c r="D36" s="171">
        <v>60</v>
      </c>
      <c r="E36" s="171">
        <v>44.8</v>
      </c>
      <c r="F36" s="171">
        <v>3</v>
      </c>
      <c r="G36" s="171">
        <v>257.3</v>
      </c>
      <c r="H36" s="171">
        <v>57</v>
      </c>
      <c r="I36" s="171">
        <v>0.4</v>
      </c>
      <c r="J36" s="171">
        <v>0</v>
      </c>
    </row>
    <row r="37" spans="1:11" s="167" customFormat="1" ht="15" customHeight="1" x14ac:dyDescent="0.2">
      <c r="A37" s="164" t="s">
        <v>271</v>
      </c>
      <c r="B37" s="168">
        <v>8</v>
      </c>
      <c r="C37" s="166" t="s">
        <v>177</v>
      </c>
      <c r="D37" s="166" t="s">
        <v>177</v>
      </c>
      <c r="E37" s="166" t="s">
        <v>177</v>
      </c>
      <c r="F37" s="166" t="s">
        <v>177</v>
      </c>
      <c r="G37" s="166" t="s">
        <v>177</v>
      </c>
      <c r="H37" s="166" t="s">
        <v>177</v>
      </c>
      <c r="I37" s="166" t="s">
        <v>177</v>
      </c>
      <c r="J37" s="166" t="s">
        <v>177</v>
      </c>
    </row>
    <row r="38" spans="1:11" s="167" customFormat="1" ht="27" customHeight="1" x14ac:dyDescent="0.2">
      <c r="A38" s="164" t="s">
        <v>272</v>
      </c>
      <c r="B38" s="168" t="s">
        <v>241</v>
      </c>
      <c r="C38" s="166" t="s">
        <v>241</v>
      </c>
      <c r="D38" s="166" t="s">
        <v>241</v>
      </c>
      <c r="E38" s="166" t="s">
        <v>241</v>
      </c>
      <c r="F38" s="166" t="s">
        <v>241</v>
      </c>
      <c r="G38" s="166" t="s">
        <v>241</v>
      </c>
      <c r="H38" s="166" t="s">
        <v>241</v>
      </c>
      <c r="I38" s="166" t="s">
        <v>241</v>
      </c>
      <c r="J38" s="166" t="s">
        <v>241</v>
      </c>
    </row>
    <row r="39" spans="1:11" s="167" customFormat="1" ht="15" customHeight="1" x14ac:dyDescent="0.2">
      <c r="A39" s="164" t="s">
        <v>273</v>
      </c>
      <c r="B39" s="168">
        <v>10</v>
      </c>
      <c r="C39" s="166">
        <v>93.7</v>
      </c>
      <c r="D39" s="166">
        <v>11.5</v>
      </c>
      <c r="E39" s="166">
        <v>40.799999999999997</v>
      </c>
      <c r="F39" s="166">
        <v>5</v>
      </c>
      <c r="G39" s="166">
        <v>38.9</v>
      </c>
      <c r="H39" s="166">
        <v>0</v>
      </c>
      <c r="I39" s="166">
        <v>14</v>
      </c>
      <c r="J39" s="166">
        <v>6.5</v>
      </c>
    </row>
    <row r="40" spans="1:11" s="167" customFormat="1" ht="15" customHeight="1" x14ac:dyDescent="0.2">
      <c r="A40" s="164" t="s">
        <v>274</v>
      </c>
      <c r="B40" s="168">
        <v>786</v>
      </c>
      <c r="C40" s="166">
        <v>5459.5999999999985</v>
      </c>
      <c r="D40" s="166">
        <v>2495.0000000000005</v>
      </c>
      <c r="E40" s="166">
        <v>3705.7999999999997</v>
      </c>
      <c r="F40" s="166">
        <v>1706.3999999999999</v>
      </c>
      <c r="G40" s="166">
        <v>1612.7</v>
      </c>
      <c r="H40" s="166">
        <v>617</v>
      </c>
      <c r="I40" s="166">
        <v>141.1</v>
      </c>
      <c r="J40" s="166">
        <v>171.6</v>
      </c>
    </row>
    <row r="41" spans="1:11" ht="24" customHeight="1" x14ac:dyDescent="0.2">
      <c r="A41" s="169" t="s">
        <v>275</v>
      </c>
      <c r="B41" s="170">
        <v>67</v>
      </c>
      <c r="C41" s="171">
        <v>657.69999999999993</v>
      </c>
      <c r="D41" s="171">
        <v>512.30000000000007</v>
      </c>
      <c r="E41" s="171">
        <v>350.89999999999992</v>
      </c>
      <c r="F41" s="171">
        <v>259.8</v>
      </c>
      <c r="G41" s="171">
        <v>291.89999999999998</v>
      </c>
      <c r="H41" s="171">
        <v>216.99999999999997</v>
      </c>
      <c r="I41" s="171">
        <v>14.9</v>
      </c>
      <c r="J41" s="171">
        <v>35.5</v>
      </c>
    </row>
    <row r="42" spans="1:11" ht="12" customHeight="1" x14ac:dyDescent="0.2">
      <c r="A42" s="169" t="s">
        <v>276</v>
      </c>
      <c r="B42" s="170">
        <v>11</v>
      </c>
      <c r="C42" s="171">
        <v>42.6</v>
      </c>
      <c r="D42" s="171">
        <v>10.200000000000001</v>
      </c>
      <c r="E42" s="171">
        <v>19.599999999999998</v>
      </c>
      <c r="F42" s="171">
        <v>7.1999999999999993</v>
      </c>
      <c r="G42" s="171">
        <v>12.2</v>
      </c>
      <c r="H42" s="171">
        <v>1.4000000000000001</v>
      </c>
      <c r="I42" s="171">
        <v>10.8</v>
      </c>
      <c r="J42" s="171">
        <v>1.6</v>
      </c>
    </row>
    <row r="43" spans="1:11" ht="12" customHeight="1" x14ac:dyDescent="0.2">
      <c r="A43" s="169" t="s">
        <v>277</v>
      </c>
      <c r="B43" s="170">
        <v>1</v>
      </c>
      <c r="C43" s="171" t="s">
        <v>177</v>
      </c>
      <c r="D43" s="171" t="s">
        <v>177</v>
      </c>
      <c r="E43" s="171" t="s">
        <v>177</v>
      </c>
      <c r="F43" s="171" t="s">
        <v>177</v>
      </c>
      <c r="G43" s="171" t="s">
        <v>177</v>
      </c>
      <c r="H43" s="171" t="s">
        <v>177</v>
      </c>
      <c r="I43" s="171" t="s">
        <v>177</v>
      </c>
      <c r="J43" s="171" t="s">
        <v>177</v>
      </c>
    </row>
    <row r="44" spans="1:11" ht="36" customHeight="1" x14ac:dyDescent="0.2">
      <c r="A44" s="169" t="s">
        <v>278</v>
      </c>
      <c r="B44" s="170">
        <v>12</v>
      </c>
      <c r="C44" s="171">
        <v>109.5</v>
      </c>
      <c r="D44" s="171">
        <v>21.3</v>
      </c>
      <c r="E44" s="171">
        <v>56.9</v>
      </c>
      <c r="F44" s="171">
        <v>15.799999999999999</v>
      </c>
      <c r="G44" s="171">
        <v>52.5</v>
      </c>
      <c r="H44" s="171">
        <v>4.3</v>
      </c>
      <c r="I44" s="171">
        <v>0.1</v>
      </c>
      <c r="J44" s="171">
        <v>1.2</v>
      </c>
    </row>
    <row r="45" spans="1:11" ht="12" customHeight="1" x14ac:dyDescent="0.2">
      <c r="A45" s="169" t="s">
        <v>279</v>
      </c>
      <c r="B45" s="170">
        <v>5</v>
      </c>
      <c r="C45" s="171" t="s">
        <v>177</v>
      </c>
      <c r="D45" s="171" t="s">
        <v>177</v>
      </c>
      <c r="E45" s="171" t="s">
        <v>177</v>
      </c>
      <c r="F45" s="171" t="s">
        <v>177</v>
      </c>
      <c r="G45" s="171" t="s">
        <v>177</v>
      </c>
      <c r="H45" s="171" t="s">
        <v>177</v>
      </c>
      <c r="I45" s="171" t="s">
        <v>177</v>
      </c>
      <c r="J45" s="171" t="s">
        <v>177</v>
      </c>
    </row>
    <row r="46" spans="1:11" ht="12" customHeight="1" x14ac:dyDescent="0.2">
      <c r="A46" s="169" t="s">
        <v>280</v>
      </c>
      <c r="B46" s="170">
        <v>237</v>
      </c>
      <c r="C46" s="171">
        <v>1755.2999999999988</v>
      </c>
      <c r="D46" s="171">
        <v>329.5</v>
      </c>
      <c r="E46" s="171">
        <v>1122.1999999999998</v>
      </c>
      <c r="F46" s="171">
        <v>216.2</v>
      </c>
      <c r="G46" s="171">
        <v>613.20000000000027</v>
      </c>
      <c r="H46" s="171">
        <v>104.19999999999999</v>
      </c>
      <c r="I46" s="171">
        <v>19.899999999999999</v>
      </c>
      <c r="J46" s="171">
        <v>9.1</v>
      </c>
    </row>
    <row r="47" spans="1:11" ht="12" customHeight="1" x14ac:dyDescent="0.2">
      <c r="A47" s="169" t="s">
        <v>281</v>
      </c>
      <c r="B47" s="170">
        <v>30</v>
      </c>
      <c r="C47" s="171">
        <v>212.29999999999993</v>
      </c>
      <c r="D47" s="171">
        <v>56.300000000000011</v>
      </c>
      <c r="E47" s="171">
        <v>111.2</v>
      </c>
      <c r="F47" s="171">
        <v>34.90000000000002</v>
      </c>
      <c r="G47" s="171">
        <v>94.3</v>
      </c>
      <c r="H47" s="171">
        <v>18.5</v>
      </c>
      <c r="I47" s="171">
        <v>6.8</v>
      </c>
      <c r="J47" s="171">
        <v>2.9000000000000004</v>
      </c>
    </row>
    <row r="48" spans="1:11" ht="12" customHeight="1" x14ac:dyDescent="0.2">
      <c r="A48" s="169" t="s">
        <v>282</v>
      </c>
      <c r="B48" s="170">
        <v>8</v>
      </c>
      <c r="C48" s="171">
        <v>54.199999999999996</v>
      </c>
      <c r="D48" s="171">
        <v>27.5</v>
      </c>
      <c r="E48" s="171">
        <v>52.599999999999994</v>
      </c>
      <c r="F48" s="171">
        <v>27.5</v>
      </c>
      <c r="G48" s="171">
        <v>1.6</v>
      </c>
      <c r="H48" s="171" t="s">
        <v>241</v>
      </c>
      <c r="I48" s="171" t="s">
        <v>241</v>
      </c>
      <c r="J48" s="171" t="s">
        <v>241</v>
      </c>
    </row>
    <row r="49" spans="1:10" ht="72" customHeight="1" x14ac:dyDescent="0.2">
      <c r="A49" s="169" t="s">
        <v>283</v>
      </c>
      <c r="B49" s="170">
        <v>104</v>
      </c>
      <c r="C49" s="171">
        <v>431.1</v>
      </c>
      <c r="D49" s="171">
        <v>242.2</v>
      </c>
      <c r="E49" s="171">
        <v>284.80000000000007</v>
      </c>
      <c r="F49" s="171">
        <v>177.1</v>
      </c>
      <c r="G49" s="171">
        <v>134.70000000000002</v>
      </c>
      <c r="H49" s="171">
        <v>54.5</v>
      </c>
      <c r="I49" s="171">
        <v>11.600000000000001</v>
      </c>
      <c r="J49" s="171">
        <v>10.600000000000001</v>
      </c>
    </row>
    <row r="50" spans="1:10" ht="24" customHeight="1" x14ac:dyDescent="0.2">
      <c r="A50" s="169" t="s">
        <v>284</v>
      </c>
      <c r="B50" s="170">
        <v>114</v>
      </c>
      <c r="C50" s="171">
        <v>286.60000000000008</v>
      </c>
      <c r="D50" s="171">
        <v>90.1</v>
      </c>
      <c r="E50" s="171">
        <v>218.49999999999997</v>
      </c>
      <c r="F50" s="171">
        <v>65.800000000000011</v>
      </c>
      <c r="G50" s="171">
        <v>57.7</v>
      </c>
      <c r="H50" s="171">
        <v>15.7</v>
      </c>
      <c r="I50" s="171">
        <v>10.4</v>
      </c>
      <c r="J50" s="171">
        <v>8.6</v>
      </c>
    </row>
    <row r="51" spans="1:10" ht="24" customHeight="1" x14ac:dyDescent="0.2">
      <c r="A51" s="169" t="s">
        <v>285</v>
      </c>
      <c r="B51" s="170">
        <v>41</v>
      </c>
      <c r="C51" s="171">
        <v>631.99999999999989</v>
      </c>
      <c r="D51" s="171">
        <v>682.29999999999984</v>
      </c>
      <c r="E51" s="171">
        <v>498.89999999999992</v>
      </c>
      <c r="F51" s="171">
        <v>490.39999999999992</v>
      </c>
      <c r="G51" s="171">
        <v>90.5</v>
      </c>
      <c r="H51" s="171">
        <v>117.69999999999999</v>
      </c>
      <c r="I51" s="171">
        <v>42.6</v>
      </c>
      <c r="J51" s="171">
        <v>74.2</v>
      </c>
    </row>
    <row r="52" spans="1:10" ht="24" customHeight="1" x14ac:dyDescent="0.2">
      <c r="A52" s="169" t="s">
        <v>286</v>
      </c>
      <c r="B52" s="170">
        <v>101</v>
      </c>
      <c r="C52" s="171">
        <v>812.30000000000052</v>
      </c>
      <c r="D52" s="171">
        <v>359.30000000000013</v>
      </c>
      <c r="E52" s="171">
        <v>644.70000000000039</v>
      </c>
      <c r="F52" s="171">
        <v>288.00000000000011</v>
      </c>
      <c r="G52" s="171">
        <v>154.20000000000002</v>
      </c>
      <c r="H52" s="171">
        <v>50.20000000000001</v>
      </c>
      <c r="I52" s="171">
        <v>13.4</v>
      </c>
      <c r="J52" s="171">
        <v>21.099999999999998</v>
      </c>
    </row>
    <row r="53" spans="1:10" ht="48" customHeight="1" x14ac:dyDescent="0.2">
      <c r="A53" s="169" t="s">
        <v>287</v>
      </c>
      <c r="B53" s="170">
        <v>19</v>
      </c>
      <c r="C53" s="171">
        <v>50.4</v>
      </c>
      <c r="D53" s="171">
        <v>66.100000000000009</v>
      </c>
      <c r="E53" s="171">
        <v>50.199999999999996</v>
      </c>
      <c r="F53" s="171">
        <v>60.6</v>
      </c>
      <c r="G53" s="171" t="s">
        <v>241</v>
      </c>
      <c r="H53" s="171">
        <v>1.5</v>
      </c>
      <c r="I53" s="171">
        <v>0.2</v>
      </c>
      <c r="J53" s="171">
        <v>4</v>
      </c>
    </row>
    <row r="54" spans="1:10" ht="12" customHeight="1" x14ac:dyDescent="0.2">
      <c r="A54" s="169" t="s">
        <v>288</v>
      </c>
      <c r="B54" s="170">
        <v>14</v>
      </c>
      <c r="C54" s="171">
        <v>60.3</v>
      </c>
      <c r="D54" s="171">
        <v>6.4</v>
      </c>
      <c r="E54" s="171">
        <v>53.199999999999996</v>
      </c>
      <c r="F54" s="171">
        <v>6.3000000000000007</v>
      </c>
      <c r="G54" s="171">
        <v>6.1</v>
      </c>
      <c r="H54" s="171">
        <v>0.1</v>
      </c>
      <c r="I54" s="171">
        <v>1</v>
      </c>
      <c r="J54" s="171" t="s">
        <v>241</v>
      </c>
    </row>
    <row r="55" spans="1:10" ht="48" x14ac:dyDescent="0.2">
      <c r="A55" s="169" t="s">
        <v>289</v>
      </c>
      <c r="B55" s="170">
        <v>22</v>
      </c>
      <c r="C55" s="171">
        <v>46.100000000000009</v>
      </c>
      <c r="D55" s="171">
        <v>37.799999999999997</v>
      </c>
      <c r="E55" s="171">
        <v>23.600000000000005</v>
      </c>
      <c r="F55" s="171">
        <v>24.599999999999998</v>
      </c>
      <c r="G55" s="171">
        <v>15.100000000000001</v>
      </c>
      <c r="H55" s="171">
        <v>10.399999999999999</v>
      </c>
      <c r="I55" s="171">
        <v>7.4</v>
      </c>
      <c r="J55" s="171">
        <v>2.8000000000000003</v>
      </c>
    </row>
    <row r="56" spans="1:10" ht="51.75" customHeight="1" x14ac:dyDescent="0.2">
      <c r="A56" s="300" t="s">
        <v>290</v>
      </c>
      <c r="B56" s="300"/>
      <c r="C56" s="300"/>
      <c r="D56" s="300"/>
      <c r="E56" s="300"/>
      <c r="F56" s="300"/>
      <c r="G56" s="300"/>
      <c r="H56" s="300"/>
      <c r="I56" s="300"/>
      <c r="J56" s="300"/>
    </row>
  </sheetData>
  <mergeCells count="10">
    <mergeCell ref="A6:J6"/>
    <mergeCell ref="A56:J56"/>
    <mergeCell ref="A1:J1"/>
    <mergeCell ref="A2:A4"/>
    <mergeCell ref="B2:B4"/>
    <mergeCell ref="C2:J2"/>
    <mergeCell ref="C3:D3"/>
    <mergeCell ref="E3:F3"/>
    <mergeCell ref="G3:H3"/>
    <mergeCell ref="I3:J3"/>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AB4A6-E97B-494A-B2BC-4CC1CDD69082}">
  <dimension ref="A1:J56"/>
  <sheetViews>
    <sheetView zoomScaleNormal="100" workbookViewId="0">
      <selection sqref="A1:J1"/>
    </sheetView>
  </sheetViews>
  <sheetFormatPr baseColWidth="10" defaultColWidth="11.42578125" defaultRowHeight="12" x14ac:dyDescent="0.2"/>
  <cols>
    <col min="1" max="1" width="44" style="161" customWidth="1"/>
    <col min="2" max="2" width="13.140625" style="174" customWidth="1"/>
    <col min="3" max="10" width="9" style="174" customWidth="1"/>
    <col min="11" max="16384" width="11.42578125" style="161"/>
  </cols>
  <sheetData>
    <row r="1" spans="1:10" ht="39.75" customHeight="1" x14ac:dyDescent="0.2">
      <c r="A1" s="301" t="s">
        <v>457</v>
      </c>
      <c r="B1" s="301"/>
      <c r="C1" s="301"/>
      <c r="D1" s="301"/>
      <c r="E1" s="301"/>
      <c r="F1" s="301"/>
      <c r="G1" s="301"/>
      <c r="H1" s="301"/>
      <c r="I1" s="301"/>
      <c r="J1" s="301"/>
    </row>
    <row r="2" spans="1:10" s="162" customFormat="1" ht="15" customHeight="1" x14ac:dyDescent="0.25">
      <c r="A2" s="302" t="s">
        <v>232</v>
      </c>
      <c r="B2" s="304" t="s">
        <v>293</v>
      </c>
      <c r="C2" s="306" t="s">
        <v>291</v>
      </c>
      <c r="D2" s="307"/>
      <c r="E2" s="307"/>
      <c r="F2" s="307"/>
      <c r="G2" s="307"/>
      <c r="H2" s="307"/>
      <c r="I2" s="307"/>
      <c r="J2" s="307"/>
    </row>
    <row r="3" spans="1:10" s="162" customFormat="1" ht="45" customHeight="1" x14ac:dyDescent="0.25">
      <c r="A3" s="309"/>
      <c r="B3" s="310"/>
      <c r="C3" s="311" t="s">
        <v>235</v>
      </c>
      <c r="D3" s="311"/>
      <c r="E3" s="311" t="s">
        <v>236</v>
      </c>
      <c r="F3" s="311"/>
      <c r="G3" s="311" t="s">
        <v>237</v>
      </c>
      <c r="H3" s="311"/>
      <c r="I3" s="311" t="s">
        <v>238</v>
      </c>
      <c r="J3" s="312"/>
    </row>
    <row r="4" spans="1:10" s="162" customFormat="1" ht="15" customHeight="1" x14ac:dyDescent="0.25">
      <c r="A4" s="303"/>
      <c r="B4" s="305"/>
      <c r="C4" s="180" t="s">
        <v>21</v>
      </c>
      <c r="D4" s="180" t="s">
        <v>22</v>
      </c>
      <c r="E4" s="180" t="s">
        <v>21</v>
      </c>
      <c r="F4" s="180" t="s">
        <v>22</v>
      </c>
      <c r="G4" s="180" t="s">
        <v>21</v>
      </c>
      <c r="H4" s="180" t="s">
        <v>22</v>
      </c>
      <c r="I4" s="180" t="s">
        <v>21</v>
      </c>
      <c r="J4" s="181" t="s">
        <v>22</v>
      </c>
    </row>
    <row r="5" spans="1:10" s="167" customFormat="1" ht="15" customHeight="1" x14ac:dyDescent="0.2">
      <c r="A5" s="164" t="s">
        <v>5</v>
      </c>
      <c r="B5" s="165">
        <v>945</v>
      </c>
      <c r="C5" s="175">
        <v>14553</v>
      </c>
      <c r="D5" s="175">
        <v>4894</v>
      </c>
      <c r="E5" s="175">
        <v>9958</v>
      </c>
      <c r="F5" s="175">
        <v>3327</v>
      </c>
      <c r="G5" s="175">
        <v>4209</v>
      </c>
      <c r="H5" s="175">
        <v>1209</v>
      </c>
      <c r="I5" s="175">
        <v>386</v>
      </c>
      <c r="J5" s="175">
        <v>358</v>
      </c>
    </row>
    <row r="6" spans="1:10" s="167" customFormat="1" ht="15" customHeight="1" x14ac:dyDescent="0.2">
      <c r="A6" s="308" t="s">
        <v>239</v>
      </c>
      <c r="B6" s="308"/>
      <c r="C6" s="308"/>
      <c r="D6" s="308"/>
      <c r="E6" s="308"/>
      <c r="F6" s="308"/>
      <c r="G6" s="308"/>
      <c r="H6" s="308"/>
      <c r="I6" s="308"/>
      <c r="J6" s="308"/>
    </row>
    <row r="7" spans="1:10" s="167" customFormat="1" ht="15" customHeight="1" x14ac:dyDescent="0.2">
      <c r="A7" s="164" t="s">
        <v>240</v>
      </c>
      <c r="B7" s="168">
        <v>1</v>
      </c>
      <c r="C7" s="175" t="s">
        <v>177</v>
      </c>
      <c r="D7" s="175" t="s">
        <v>177</v>
      </c>
      <c r="E7" s="175" t="s">
        <v>177</v>
      </c>
      <c r="F7" s="175" t="s">
        <v>177</v>
      </c>
      <c r="G7" s="175" t="s">
        <v>177</v>
      </c>
      <c r="H7" s="175" t="s">
        <v>177</v>
      </c>
      <c r="I7" s="175" t="s">
        <v>177</v>
      </c>
      <c r="J7" s="175" t="s">
        <v>177</v>
      </c>
    </row>
    <row r="8" spans="1:10" s="167" customFormat="1" ht="15" customHeight="1" x14ac:dyDescent="0.2">
      <c r="A8" s="164" t="s">
        <v>242</v>
      </c>
      <c r="B8" s="168" t="s">
        <v>241</v>
      </c>
      <c r="C8" s="166" t="s">
        <v>241</v>
      </c>
      <c r="D8" s="166" t="s">
        <v>241</v>
      </c>
      <c r="E8" s="166" t="s">
        <v>241</v>
      </c>
      <c r="F8" s="166" t="s">
        <v>241</v>
      </c>
      <c r="G8" s="166" t="s">
        <v>241</v>
      </c>
      <c r="H8" s="166" t="s">
        <v>241</v>
      </c>
      <c r="I8" s="166" t="s">
        <v>241</v>
      </c>
      <c r="J8" s="166" t="s">
        <v>241</v>
      </c>
    </row>
    <row r="9" spans="1:10" s="167" customFormat="1" ht="15" customHeight="1" x14ac:dyDescent="0.2">
      <c r="A9" s="164" t="s">
        <v>243</v>
      </c>
      <c r="B9" s="168">
        <v>140</v>
      </c>
      <c r="C9" s="175">
        <v>6030</v>
      </c>
      <c r="D9" s="175">
        <v>1120</v>
      </c>
      <c r="E9" s="175">
        <v>4358</v>
      </c>
      <c r="F9" s="175">
        <v>758</v>
      </c>
      <c r="G9" s="175">
        <v>1513</v>
      </c>
      <c r="H9" s="175">
        <v>282</v>
      </c>
      <c r="I9" s="175">
        <v>159</v>
      </c>
      <c r="J9" s="175">
        <v>80</v>
      </c>
    </row>
    <row r="10" spans="1:10" ht="12" customHeight="1" x14ac:dyDescent="0.2">
      <c r="A10" s="169" t="s">
        <v>244</v>
      </c>
      <c r="B10" s="170">
        <v>8</v>
      </c>
      <c r="C10" s="172">
        <v>56</v>
      </c>
      <c r="D10" s="172">
        <v>35</v>
      </c>
      <c r="E10" s="172">
        <v>33</v>
      </c>
      <c r="F10" s="172">
        <v>31</v>
      </c>
      <c r="G10" s="172">
        <v>21</v>
      </c>
      <c r="H10" s="172">
        <v>2</v>
      </c>
      <c r="I10" s="172">
        <v>2</v>
      </c>
      <c r="J10" s="172">
        <v>2</v>
      </c>
    </row>
    <row r="11" spans="1:10" ht="12" customHeight="1" x14ac:dyDescent="0.2">
      <c r="A11" s="169" t="s">
        <v>245</v>
      </c>
      <c r="B11" s="170" t="s">
        <v>241</v>
      </c>
      <c r="C11" s="172" t="s">
        <v>241</v>
      </c>
      <c r="D11" s="172" t="s">
        <v>241</v>
      </c>
      <c r="E11" s="172" t="s">
        <v>241</v>
      </c>
      <c r="F11" s="172" t="s">
        <v>241</v>
      </c>
      <c r="G11" s="172" t="s">
        <v>241</v>
      </c>
      <c r="H11" s="172" t="s">
        <v>241</v>
      </c>
      <c r="I11" s="172" t="s">
        <v>241</v>
      </c>
      <c r="J11" s="172" t="s">
        <v>241</v>
      </c>
    </row>
    <row r="12" spans="1:10" ht="12" customHeight="1" x14ac:dyDescent="0.2">
      <c r="A12" s="169" t="s">
        <v>246</v>
      </c>
      <c r="B12" s="170" t="s">
        <v>241</v>
      </c>
      <c r="C12" s="170" t="s">
        <v>241</v>
      </c>
      <c r="D12" s="170" t="s">
        <v>241</v>
      </c>
      <c r="E12" s="170" t="s">
        <v>241</v>
      </c>
      <c r="F12" s="170" t="s">
        <v>241</v>
      </c>
      <c r="G12" s="170" t="s">
        <v>241</v>
      </c>
      <c r="H12" s="170" t="s">
        <v>241</v>
      </c>
      <c r="I12" s="170" t="s">
        <v>241</v>
      </c>
      <c r="J12" s="170" t="s">
        <v>241</v>
      </c>
    </row>
    <row r="13" spans="1:10" ht="12" customHeight="1" x14ac:dyDescent="0.2">
      <c r="A13" s="169" t="s">
        <v>247</v>
      </c>
      <c r="B13" s="170" t="s">
        <v>241</v>
      </c>
      <c r="C13" s="172" t="s">
        <v>241</v>
      </c>
      <c r="D13" s="172" t="s">
        <v>241</v>
      </c>
      <c r="E13" s="172" t="s">
        <v>241</v>
      </c>
      <c r="F13" s="172" t="s">
        <v>241</v>
      </c>
      <c r="G13" s="172" t="s">
        <v>241</v>
      </c>
      <c r="H13" s="172" t="s">
        <v>241</v>
      </c>
      <c r="I13" s="172" t="s">
        <v>241</v>
      </c>
      <c r="J13" s="172" t="s">
        <v>241</v>
      </c>
    </row>
    <row r="14" spans="1:10" ht="12" customHeight="1" x14ac:dyDescent="0.2">
      <c r="A14" s="169" t="s">
        <v>248</v>
      </c>
      <c r="B14" s="170" t="s">
        <v>241</v>
      </c>
      <c r="C14" s="170" t="s">
        <v>241</v>
      </c>
      <c r="D14" s="170" t="s">
        <v>241</v>
      </c>
      <c r="E14" s="170" t="s">
        <v>241</v>
      </c>
      <c r="F14" s="170" t="s">
        <v>241</v>
      </c>
      <c r="G14" s="170" t="s">
        <v>241</v>
      </c>
      <c r="H14" s="170" t="s">
        <v>241</v>
      </c>
      <c r="I14" s="170" t="s">
        <v>241</v>
      </c>
      <c r="J14" s="170" t="s">
        <v>241</v>
      </c>
    </row>
    <row r="15" spans="1:10" ht="12" customHeight="1" x14ac:dyDescent="0.2">
      <c r="A15" s="169" t="s">
        <v>249</v>
      </c>
      <c r="B15" s="170" t="s">
        <v>241</v>
      </c>
      <c r="C15" s="172" t="s">
        <v>241</v>
      </c>
      <c r="D15" s="172" t="s">
        <v>241</v>
      </c>
      <c r="E15" s="172" t="s">
        <v>241</v>
      </c>
      <c r="F15" s="172" t="s">
        <v>241</v>
      </c>
      <c r="G15" s="172" t="s">
        <v>241</v>
      </c>
      <c r="H15" s="172" t="s">
        <v>241</v>
      </c>
      <c r="I15" s="172" t="s">
        <v>241</v>
      </c>
      <c r="J15" s="172" t="s">
        <v>241</v>
      </c>
    </row>
    <row r="16" spans="1:10" ht="12" customHeight="1" x14ac:dyDescent="0.2">
      <c r="A16" s="169" t="s">
        <v>250</v>
      </c>
      <c r="B16" s="170" t="s">
        <v>241</v>
      </c>
      <c r="C16" s="172" t="s">
        <v>241</v>
      </c>
      <c r="D16" s="172" t="s">
        <v>241</v>
      </c>
      <c r="E16" s="172" t="s">
        <v>241</v>
      </c>
      <c r="F16" s="172" t="s">
        <v>241</v>
      </c>
      <c r="G16" s="172" t="s">
        <v>241</v>
      </c>
      <c r="H16" s="172" t="s">
        <v>241</v>
      </c>
      <c r="I16" s="172" t="s">
        <v>241</v>
      </c>
      <c r="J16" s="172" t="s">
        <v>241</v>
      </c>
    </row>
    <row r="17" spans="1:10" ht="12" customHeight="1" x14ac:dyDescent="0.2">
      <c r="A17" s="169" t="s">
        <v>251</v>
      </c>
      <c r="B17" s="170">
        <v>1</v>
      </c>
      <c r="C17" s="172" t="s">
        <v>177</v>
      </c>
      <c r="D17" s="172" t="s">
        <v>177</v>
      </c>
      <c r="E17" s="172" t="s">
        <v>177</v>
      </c>
      <c r="F17" s="172" t="s">
        <v>177</v>
      </c>
      <c r="G17" s="172" t="s">
        <v>177</v>
      </c>
      <c r="H17" s="172" t="s">
        <v>177</v>
      </c>
      <c r="I17" s="172" t="s">
        <v>177</v>
      </c>
      <c r="J17" s="172" t="s">
        <v>177</v>
      </c>
    </row>
    <row r="18" spans="1:10" ht="24" x14ac:dyDescent="0.2">
      <c r="A18" s="169" t="s">
        <v>252</v>
      </c>
      <c r="B18" s="170">
        <v>3</v>
      </c>
      <c r="C18" s="172">
        <v>25</v>
      </c>
      <c r="D18" s="172">
        <v>4</v>
      </c>
      <c r="E18" s="172">
        <v>19</v>
      </c>
      <c r="F18" s="172">
        <v>1</v>
      </c>
      <c r="G18" s="172">
        <v>5</v>
      </c>
      <c r="H18" s="172">
        <v>2</v>
      </c>
      <c r="I18" s="172">
        <v>1</v>
      </c>
      <c r="J18" s="172">
        <v>1</v>
      </c>
    </row>
    <row r="19" spans="1:10" ht="12" customHeight="1" x14ac:dyDescent="0.2">
      <c r="A19" s="169" t="s">
        <v>253</v>
      </c>
      <c r="B19" s="170" t="s">
        <v>241</v>
      </c>
      <c r="C19" s="172" t="s">
        <v>241</v>
      </c>
      <c r="D19" s="172" t="s">
        <v>241</v>
      </c>
      <c r="E19" s="172" t="s">
        <v>241</v>
      </c>
      <c r="F19" s="172" t="s">
        <v>241</v>
      </c>
      <c r="G19" s="172" t="s">
        <v>241</v>
      </c>
      <c r="H19" s="172" t="s">
        <v>241</v>
      </c>
      <c r="I19" s="172" t="s">
        <v>241</v>
      </c>
      <c r="J19" s="172" t="s">
        <v>241</v>
      </c>
    </row>
    <row r="20" spans="1:10" ht="12" customHeight="1" x14ac:dyDescent="0.2">
      <c r="A20" s="169" t="s">
        <v>254</v>
      </c>
      <c r="B20" s="170">
        <v>14</v>
      </c>
      <c r="C20" s="172">
        <v>94</v>
      </c>
      <c r="D20" s="172">
        <v>82</v>
      </c>
      <c r="E20" s="172">
        <v>75</v>
      </c>
      <c r="F20" s="172">
        <v>63</v>
      </c>
      <c r="G20" s="172">
        <v>18</v>
      </c>
      <c r="H20" s="172">
        <v>14</v>
      </c>
      <c r="I20" s="172">
        <v>1</v>
      </c>
      <c r="J20" s="172">
        <v>5</v>
      </c>
    </row>
    <row r="21" spans="1:10" ht="12" customHeight="1" x14ac:dyDescent="0.2">
      <c r="A21" s="169" t="s">
        <v>255</v>
      </c>
      <c r="B21" s="170">
        <v>10</v>
      </c>
      <c r="C21" s="172">
        <v>91</v>
      </c>
      <c r="D21" s="172">
        <v>118</v>
      </c>
      <c r="E21" s="172">
        <v>54</v>
      </c>
      <c r="F21" s="172">
        <v>84</v>
      </c>
      <c r="G21" s="172">
        <v>37</v>
      </c>
      <c r="H21" s="172">
        <v>34</v>
      </c>
      <c r="I21" s="172" t="s">
        <v>241</v>
      </c>
      <c r="J21" s="172" t="s">
        <v>241</v>
      </c>
    </row>
    <row r="22" spans="1:10" ht="12" customHeight="1" x14ac:dyDescent="0.2">
      <c r="A22" s="169" t="s">
        <v>256</v>
      </c>
      <c r="B22" s="170">
        <v>5</v>
      </c>
      <c r="C22" s="172" t="s">
        <v>177</v>
      </c>
      <c r="D22" s="172" t="s">
        <v>177</v>
      </c>
      <c r="E22" s="172" t="s">
        <v>177</v>
      </c>
      <c r="F22" s="172" t="s">
        <v>177</v>
      </c>
      <c r="G22" s="172" t="s">
        <v>177</v>
      </c>
      <c r="H22" s="172" t="s">
        <v>177</v>
      </c>
      <c r="I22" s="172" t="s">
        <v>177</v>
      </c>
      <c r="J22" s="172" t="s">
        <v>177</v>
      </c>
    </row>
    <row r="23" spans="1:10" ht="24" customHeight="1" x14ac:dyDescent="0.2">
      <c r="A23" s="169" t="s">
        <v>257</v>
      </c>
      <c r="B23" s="170">
        <v>4</v>
      </c>
      <c r="C23" s="172">
        <v>19</v>
      </c>
      <c r="D23" s="172">
        <v>1</v>
      </c>
      <c r="E23" s="172">
        <v>16</v>
      </c>
      <c r="F23" s="172">
        <v>1</v>
      </c>
      <c r="G23" s="172">
        <v>1</v>
      </c>
      <c r="H23" s="172" t="s">
        <v>241</v>
      </c>
      <c r="I23" s="172">
        <v>2</v>
      </c>
      <c r="J23" s="172" t="s">
        <v>241</v>
      </c>
    </row>
    <row r="24" spans="1:10" ht="24" customHeight="1" x14ac:dyDescent="0.2">
      <c r="A24" s="169" t="s">
        <v>258</v>
      </c>
      <c r="B24" s="170" t="s">
        <v>241</v>
      </c>
      <c r="C24" s="172" t="s">
        <v>241</v>
      </c>
      <c r="D24" s="172" t="s">
        <v>241</v>
      </c>
      <c r="E24" s="172" t="s">
        <v>241</v>
      </c>
      <c r="F24" s="172" t="s">
        <v>241</v>
      </c>
      <c r="G24" s="172" t="s">
        <v>241</v>
      </c>
      <c r="H24" s="172" t="s">
        <v>241</v>
      </c>
      <c r="I24" s="172" t="s">
        <v>241</v>
      </c>
      <c r="J24" s="172" t="s">
        <v>241</v>
      </c>
    </row>
    <row r="25" spans="1:10" ht="24" customHeight="1" x14ac:dyDescent="0.2">
      <c r="A25" s="169" t="s">
        <v>259</v>
      </c>
      <c r="B25" s="170">
        <v>1</v>
      </c>
      <c r="C25" s="172" t="s">
        <v>177</v>
      </c>
      <c r="D25" s="172" t="s">
        <v>177</v>
      </c>
      <c r="E25" s="172" t="s">
        <v>177</v>
      </c>
      <c r="F25" s="172" t="s">
        <v>177</v>
      </c>
      <c r="G25" s="172" t="s">
        <v>177</v>
      </c>
      <c r="H25" s="172" t="s">
        <v>177</v>
      </c>
      <c r="I25" s="172" t="s">
        <v>177</v>
      </c>
      <c r="J25" s="172" t="s">
        <v>177</v>
      </c>
    </row>
    <row r="26" spans="1:10" ht="12" customHeight="1" x14ac:dyDescent="0.2">
      <c r="A26" s="169" t="s">
        <v>260</v>
      </c>
      <c r="B26" s="170">
        <v>3</v>
      </c>
      <c r="C26" s="172">
        <v>73</v>
      </c>
      <c r="D26" s="172">
        <v>9</v>
      </c>
      <c r="E26" s="172">
        <v>33</v>
      </c>
      <c r="F26" s="172">
        <v>4</v>
      </c>
      <c r="G26" s="172">
        <v>34</v>
      </c>
      <c r="H26" s="172">
        <v>3</v>
      </c>
      <c r="I26" s="172">
        <v>6</v>
      </c>
      <c r="J26" s="172">
        <v>2</v>
      </c>
    </row>
    <row r="27" spans="1:10" ht="36" customHeight="1" x14ac:dyDescent="0.2">
      <c r="A27" s="169" t="s">
        <v>261</v>
      </c>
      <c r="B27" s="170">
        <v>26</v>
      </c>
      <c r="C27" s="172">
        <v>460</v>
      </c>
      <c r="D27" s="172">
        <v>29</v>
      </c>
      <c r="E27" s="172">
        <v>294</v>
      </c>
      <c r="F27" s="172">
        <v>18</v>
      </c>
      <c r="G27" s="172">
        <v>161</v>
      </c>
      <c r="H27" s="172">
        <v>10</v>
      </c>
      <c r="I27" s="172">
        <v>5</v>
      </c>
      <c r="J27" s="172">
        <v>1</v>
      </c>
    </row>
    <row r="28" spans="1:10" ht="12" customHeight="1" x14ac:dyDescent="0.2">
      <c r="A28" s="169" t="s">
        <v>262</v>
      </c>
      <c r="B28" s="170">
        <v>4</v>
      </c>
      <c r="C28" s="172">
        <v>52</v>
      </c>
      <c r="D28" s="172">
        <v>5</v>
      </c>
      <c r="E28" s="172">
        <v>42</v>
      </c>
      <c r="F28" s="172">
        <v>3</v>
      </c>
      <c r="G28" s="172">
        <v>10</v>
      </c>
      <c r="H28" s="172">
        <v>2</v>
      </c>
      <c r="I28" s="172" t="s">
        <v>241</v>
      </c>
      <c r="J28" s="172">
        <v>0</v>
      </c>
    </row>
    <row r="29" spans="1:10" ht="12" customHeight="1" x14ac:dyDescent="0.2">
      <c r="A29" s="169" t="s">
        <v>263</v>
      </c>
      <c r="B29" s="170">
        <v>17</v>
      </c>
      <c r="C29" s="172">
        <v>1335</v>
      </c>
      <c r="D29" s="172">
        <v>159</v>
      </c>
      <c r="E29" s="172">
        <v>912</v>
      </c>
      <c r="F29" s="172">
        <v>108</v>
      </c>
      <c r="G29" s="172">
        <v>354</v>
      </c>
      <c r="H29" s="172">
        <v>35</v>
      </c>
      <c r="I29" s="172">
        <v>69</v>
      </c>
      <c r="J29" s="172">
        <v>16</v>
      </c>
    </row>
    <row r="30" spans="1:10" ht="12" customHeight="1" x14ac:dyDescent="0.2">
      <c r="A30" s="169" t="s">
        <v>264</v>
      </c>
      <c r="B30" s="170">
        <v>22</v>
      </c>
      <c r="C30" s="172">
        <v>1684</v>
      </c>
      <c r="D30" s="172">
        <v>388</v>
      </c>
      <c r="E30" s="172">
        <v>1464</v>
      </c>
      <c r="F30" s="172">
        <v>314</v>
      </c>
      <c r="G30" s="172">
        <v>167</v>
      </c>
      <c r="H30" s="172">
        <v>45</v>
      </c>
      <c r="I30" s="172">
        <v>53</v>
      </c>
      <c r="J30" s="172">
        <v>29</v>
      </c>
    </row>
    <row r="31" spans="1:10" ht="12" customHeight="1" x14ac:dyDescent="0.2">
      <c r="A31" s="169" t="s">
        <v>265</v>
      </c>
      <c r="B31" s="170">
        <v>3</v>
      </c>
      <c r="C31" s="172">
        <v>261</v>
      </c>
      <c r="D31" s="172">
        <v>21</v>
      </c>
      <c r="E31" s="172">
        <v>246</v>
      </c>
      <c r="F31" s="172">
        <v>17</v>
      </c>
      <c r="G31" s="172">
        <v>3</v>
      </c>
      <c r="H31" s="172" t="s">
        <v>241</v>
      </c>
      <c r="I31" s="172">
        <v>12</v>
      </c>
      <c r="J31" s="172">
        <v>4</v>
      </c>
    </row>
    <row r="32" spans="1:10" ht="12" customHeight="1" x14ac:dyDescent="0.2">
      <c r="A32" s="169" t="s">
        <v>266</v>
      </c>
      <c r="B32" s="170">
        <v>6</v>
      </c>
      <c r="C32" s="172">
        <v>1098</v>
      </c>
      <c r="D32" s="172">
        <v>107</v>
      </c>
      <c r="E32" s="172">
        <v>1005</v>
      </c>
      <c r="F32" s="172">
        <v>94</v>
      </c>
      <c r="G32" s="172">
        <v>93</v>
      </c>
      <c r="H32" s="172">
        <v>5</v>
      </c>
      <c r="I32" s="172" t="s">
        <v>241</v>
      </c>
      <c r="J32" s="172">
        <v>8</v>
      </c>
    </row>
    <row r="33" spans="1:10" ht="12" customHeight="1" x14ac:dyDescent="0.2">
      <c r="A33" s="169" t="s">
        <v>267</v>
      </c>
      <c r="B33" s="170" t="s">
        <v>241</v>
      </c>
      <c r="C33" s="172" t="s">
        <v>241</v>
      </c>
      <c r="D33" s="172" t="s">
        <v>241</v>
      </c>
      <c r="E33" s="172" t="s">
        <v>241</v>
      </c>
      <c r="F33" s="172" t="s">
        <v>241</v>
      </c>
      <c r="G33" s="172" t="s">
        <v>241</v>
      </c>
      <c r="H33" s="172" t="s">
        <v>241</v>
      </c>
      <c r="I33" s="172" t="s">
        <v>241</v>
      </c>
      <c r="J33" s="172" t="s">
        <v>241</v>
      </c>
    </row>
    <row r="34" spans="1:10" ht="36" customHeight="1" x14ac:dyDescent="0.2">
      <c r="A34" s="169" t="s">
        <v>268</v>
      </c>
      <c r="B34" s="170">
        <v>3</v>
      </c>
      <c r="C34" s="172">
        <v>35</v>
      </c>
      <c r="D34" s="172">
        <v>10</v>
      </c>
      <c r="E34" s="172">
        <v>13</v>
      </c>
      <c r="F34" s="172">
        <v>1</v>
      </c>
      <c r="G34" s="172">
        <v>17</v>
      </c>
      <c r="H34" s="172">
        <v>3</v>
      </c>
      <c r="I34" s="172">
        <v>5</v>
      </c>
      <c r="J34" s="172">
        <v>6</v>
      </c>
    </row>
    <row r="35" spans="1:10" ht="24" customHeight="1" x14ac:dyDescent="0.2">
      <c r="A35" s="169" t="s">
        <v>269</v>
      </c>
      <c r="B35" s="170">
        <v>6</v>
      </c>
      <c r="C35" s="172">
        <v>266</v>
      </c>
      <c r="D35" s="172">
        <v>51</v>
      </c>
      <c r="E35" s="172">
        <v>74</v>
      </c>
      <c r="F35" s="172">
        <v>14</v>
      </c>
      <c r="G35" s="172">
        <v>192</v>
      </c>
      <c r="H35" s="172">
        <v>31</v>
      </c>
      <c r="I35" s="172" t="s">
        <v>241</v>
      </c>
      <c r="J35" s="172">
        <v>6</v>
      </c>
    </row>
    <row r="36" spans="1:10" ht="24" customHeight="1" x14ac:dyDescent="0.2">
      <c r="A36" s="169" t="s">
        <v>270</v>
      </c>
      <c r="B36" s="170">
        <v>4</v>
      </c>
      <c r="C36" s="172">
        <v>417</v>
      </c>
      <c r="D36" s="172">
        <v>85</v>
      </c>
      <c r="E36" s="172">
        <v>50</v>
      </c>
      <c r="F36" s="172">
        <v>3</v>
      </c>
      <c r="G36" s="172">
        <v>364</v>
      </c>
      <c r="H36" s="172">
        <v>82</v>
      </c>
      <c r="I36" s="172">
        <v>3</v>
      </c>
      <c r="J36" s="172" t="s">
        <v>241</v>
      </c>
    </row>
    <row r="37" spans="1:10" s="167" customFormat="1" ht="15" customHeight="1" x14ac:dyDescent="0.2">
      <c r="A37" s="164" t="s">
        <v>271</v>
      </c>
      <c r="B37" s="168">
        <v>8</v>
      </c>
      <c r="C37" s="175" t="s">
        <v>177</v>
      </c>
      <c r="D37" s="175" t="s">
        <v>177</v>
      </c>
      <c r="E37" s="175" t="s">
        <v>177</v>
      </c>
      <c r="F37" s="175" t="s">
        <v>177</v>
      </c>
      <c r="G37" s="175" t="s">
        <v>177</v>
      </c>
      <c r="H37" s="175" t="s">
        <v>177</v>
      </c>
      <c r="I37" s="175" t="s">
        <v>177</v>
      </c>
      <c r="J37" s="175" t="s">
        <v>177</v>
      </c>
    </row>
    <row r="38" spans="1:10" s="167" customFormat="1" ht="27" customHeight="1" x14ac:dyDescent="0.2">
      <c r="A38" s="164" t="s">
        <v>272</v>
      </c>
      <c r="B38" s="168" t="s">
        <v>241</v>
      </c>
      <c r="C38" s="175" t="s">
        <v>241</v>
      </c>
      <c r="D38" s="175" t="s">
        <v>241</v>
      </c>
      <c r="E38" s="175" t="s">
        <v>241</v>
      </c>
      <c r="F38" s="175" t="s">
        <v>241</v>
      </c>
      <c r="G38" s="175" t="s">
        <v>241</v>
      </c>
      <c r="H38" s="175" t="s">
        <v>241</v>
      </c>
      <c r="I38" s="175" t="s">
        <v>241</v>
      </c>
      <c r="J38" s="175" t="s">
        <v>241</v>
      </c>
    </row>
    <row r="39" spans="1:10" s="167" customFormat="1" ht="15" customHeight="1" x14ac:dyDescent="0.2">
      <c r="A39" s="164" t="s">
        <v>273</v>
      </c>
      <c r="B39" s="168">
        <v>10</v>
      </c>
      <c r="C39" s="175">
        <v>148</v>
      </c>
      <c r="D39" s="175">
        <v>18</v>
      </c>
      <c r="E39" s="175">
        <v>74</v>
      </c>
      <c r="F39" s="175">
        <v>5</v>
      </c>
      <c r="G39" s="175">
        <v>44</v>
      </c>
      <c r="H39" s="175" t="s">
        <v>241</v>
      </c>
      <c r="I39" s="175">
        <v>30</v>
      </c>
      <c r="J39" s="175">
        <v>13</v>
      </c>
    </row>
    <row r="40" spans="1:10" s="167" customFormat="1" ht="15" customHeight="1" x14ac:dyDescent="0.2">
      <c r="A40" s="164" t="s">
        <v>274</v>
      </c>
      <c r="B40" s="168">
        <v>786</v>
      </c>
      <c r="C40" s="175">
        <v>8190</v>
      </c>
      <c r="D40" s="175">
        <v>3704</v>
      </c>
      <c r="E40" s="175">
        <v>5410</v>
      </c>
      <c r="F40" s="175">
        <v>2532</v>
      </c>
      <c r="G40" s="175">
        <v>2584</v>
      </c>
      <c r="H40" s="175">
        <v>907</v>
      </c>
      <c r="I40" s="175">
        <v>196</v>
      </c>
      <c r="J40" s="175">
        <v>265</v>
      </c>
    </row>
    <row r="41" spans="1:10" ht="24" customHeight="1" x14ac:dyDescent="0.2">
      <c r="A41" s="169" t="s">
        <v>275</v>
      </c>
      <c r="B41" s="170">
        <v>67</v>
      </c>
      <c r="C41" s="172">
        <v>759</v>
      </c>
      <c r="D41" s="172">
        <v>611</v>
      </c>
      <c r="E41" s="172">
        <v>421</v>
      </c>
      <c r="F41" s="172">
        <v>315</v>
      </c>
      <c r="G41" s="172">
        <v>320</v>
      </c>
      <c r="H41" s="172">
        <v>254</v>
      </c>
      <c r="I41" s="172">
        <v>18</v>
      </c>
      <c r="J41" s="172">
        <v>42</v>
      </c>
    </row>
    <row r="42" spans="1:10" ht="12" customHeight="1" x14ac:dyDescent="0.2">
      <c r="A42" s="169" t="s">
        <v>276</v>
      </c>
      <c r="B42" s="170">
        <v>11</v>
      </c>
      <c r="C42" s="172">
        <v>183</v>
      </c>
      <c r="D42" s="172">
        <v>38</v>
      </c>
      <c r="E42" s="172">
        <v>112</v>
      </c>
      <c r="F42" s="172">
        <v>31</v>
      </c>
      <c r="G42" s="172">
        <v>60</v>
      </c>
      <c r="H42" s="172">
        <v>5</v>
      </c>
      <c r="I42" s="172">
        <v>11</v>
      </c>
      <c r="J42" s="172">
        <v>2</v>
      </c>
    </row>
    <row r="43" spans="1:10" ht="12" customHeight="1" x14ac:dyDescent="0.2">
      <c r="A43" s="169" t="s">
        <v>277</v>
      </c>
      <c r="B43" s="170">
        <v>1</v>
      </c>
      <c r="C43" s="172" t="s">
        <v>177</v>
      </c>
      <c r="D43" s="172" t="s">
        <v>177</v>
      </c>
      <c r="E43" s="172" t="s">
        <v>177</v>
      </c>
      <c r="F43" s="172" t="s">
        <v>177</v>
      </c>
      <c r="G43" s="172" t="s">
        <v>177</v>
      </c>
      <c r="H43" s="172" t="s">
        <v>177</v>
      </c>
      <c r="I43" s="172" t="s">
        <v>177</v>
      </c>
      <c r="J43" s="172" t="s">
        <v>177</v>
      </c>
    </row>
    <row r="44" spans="1:10" ht="36" customHeight="1" x14ac:dyDescent="0.2">
      <c r="A44" s="169" t="s">
        <v>278</v>
      </c>
      <c r="B44" s="170">
        <v>12</v>
      </c>
      <c r="C44" s="172">
        <v>193</v>
      </c>
      <c r="D44" s="172">
        <v>51</v>
      </c>
      <c r="E44" s="172">
        <v>134</v>
      </c>
      <c r="F44" s="172">
        <v>41</v>
      </c>
      <c r="G44" s="172">
        <v>58</v>
      </c>
      <c r="H44" s="172">
        <v>8</v>
      </c>
      <c r="I44" s="172">
        <v>1</v>
      </c>
      <c r="J44" s="172">
        <v>2</v>
      </c>
    </row>
    <row r="45" spans="1:10" ht="12" customHeight="1" x14ac:dyDescent="0.2">
      <c r="A45" s="169" t="s">
        <v>279</v>
      </c>
      <c r="B45" s="170">
        <v>5</v>
      </c>
      <c r="C45" s="172" t="s">
        <v>177</v>
      </c>
      <c r="D45" s="172" t="s">
        <v>177</v>
      </c>
      <c r="E45" s="172" t="s">
        <v>177</v>
      </c>
      <c r="F45" s="172" t="s">
        <v>177</v>
      </c>
      <c r="G45" s="172" t="s">
        <v>177</v>
      </c>
      <c r="H45" s="172" t="s">
        <v>177</v>
      </c>
      <c r="I45" s="172" t="s">
        <v>177</v>
      </c>
      <c r="J45" s="172" t="s">
        <v>177</v>
      </c>
    </row>
    <row r="46" spans="1:10" ht="12" customHeight="1" x14ac:dyDescent="0.2">
      <c r="A46" s="169" t="s">
        <v>280</v>
      </c>
      <c r="B46" s="170">
        <v>237</v>
      </c>
      <c r="C46" s="172">
        <v>2561</v>
      </c>
      <c r="D46" s="172">
        <v>563</v>
      </c>
      <c r="E46" s="172">
        <v>1592</v>
      </c>
      <c r="F46" s="172">
        <v>364</v>
      </c>
      <c r="G46" s="172">
        <v>939</v>
      </c>
      <c r="H46" s="172">
        <v>181</v>
      </c>
      <c r="I46" s="172">
        <v>30</v>
      </c>
      <c r="J46" s="172">
        <v>18</v>
      </c>
    </row>
    <row r="47" spans="1:10" ht="12" customHeight="1" x14ac:dyDescent="0.2">
      <c r="A47" s="169" t="s">
        <v>281</v>
      </c>
      <c r="B47" s="170">
        <v>30</v>
      </c>
      <c r="C47" s="172">
        <v>734</v>
      </c>
      <c r="D47" s="172">
        <v>216</v>
      </c>
      <c r="E47" s="172">
        <v>265</v>
      </c>
      <c r="F47" s="172">
        <v>132</v>
      </c>
      <c r="G47" s="172">
        <v>453</v>
      </c>
      <c r="H47" s="172">
        <v>70</v>
      </c>
      <c r="I47" s="172">
        <v>16</v>
      </c>
      <c r="J47" s="172">
        <v>14</v>
      </c>
    </row>
    <row r="48" spans="1:10" ht="12" customHeight="1" x14ac:dyDescent="0.2">
      <c r="A48" s="169" t="s">
        <v>282</v>
      </c>
      <c r="B48" s="170">
        <v>8</v>
      </c>
      <c r="C48" s="172">
        <v>77</v>
      </c>
      <c r="D48" s="172">
        <v>32</v>
      </c>
      <c r="E48" s="172">
        <v>75</v>
      </c>
      <c r="F48" s="172">
        <v>32</v>
      </c>
      <c r="G48" s="172">
        <v>2</v>
      </c>
      <c r="H48" s="172" t="s">
        <v>241</v>
      </c>
      <c r="I48" s="172" t="s">
        <v>241</v>
      </c>
      <c r="J48" s="172" t="s">
        <v>241</v>
      </c>
    </row>
    <row r="49" spans="1:10" ht="72" customHeight="1" x14ac:dyDescent="0.2">
      <c r="A49" s="169" t="s">
        <v>283</v>
      </c>
      <c r="B49" s="170">
        <v>104</v>
      </c>
      <c r="C49" s="172">
        <v>651</v>
      </c>
      <c r="D49" s="172">
        <v>398</v>
      </c>
      <c r="E49" s="172">
        <v>427</v>
      </c>
      <c r="F49" s="172">
        <v>281</v>
      </c>
      <c r="G49" s="172">
        <v>204</v>
      </c>
      <c r="H49" s="172">
        <v>94</v>
      </c>
      <c r="I49" s="172">
        <v>20</v>
      </c>
      <c r="J49" s="172">
        <v>23</v>
      </c>
    </row>
    <row r="50" spans="1:10" ht="24" customHeight="1" x14ac:dyDescent="0.2">
      <c r="A50" s="169" t="s">
        <v>284</v>
      </c>
      <c r="B50" s="170">
        <v>114</v>
      </c>
      <c r="C50" s="172">
        <v>553</v>
      </c>
      <c r="D50" s="172">
        <v>217</v>
      </c>
      <c r="E50" s="172">
        <v>434</v>
      </c>
      <c r="F50" s="172">
        <v>166</v>
      </c>
      <c r="G50" s="172">
        <v>107</v>
      </c>
      <c r="H50" s="172">
        <v>35</v>
      </c>
      <c r="I50" s="172">
        <v>12</v>
      </c>
      <c r="J50" s="172">
        <v>16</v>
      </c>
    </row>
    <row r="51" spans="1:10" ht="24" customHeight="1" x14ac:dyDescent="0.2">
      <c r="A51" s="169" t="s">
        <v>285</v>
      </c>
      <c r="B51" s="170">
        <v>41</v>
      </c>
      <c r="C51" s="172">
        <v>695</v>
      </c>
      <c r="D51" s="172">
        <v>803</v>
      </c>
      <c r="E51" s="172">
        <v>543</v>
      </c>
      <c r="F51" s="172">
        <v>568</v>
      </c>
      <c r="G51" s="172">
        <v>104</v>
      </c>
      <c r="H51" s="172">
        <v>140</v>
      </c>
      <c r="I51" s="172">
        <v>48</v>
      </c>
      <c r="J51" s="172">
        <v>95</v>
      </c>
    </row>
    <row r="52" spans="1:10" ht="24" customHeight="1" x14ac:dyDescent="0.2">
      <c r="A52" s="169" t="s">
        <v>286</v>
      </c>
      <c r="B52" s="170">
        <v>101</v>
      </c>
      <c r="C52" s="172">
        <v>1055</v>
      </c>
      <c r="D52" s="172">
        <v>503</v>
      </c>
      <c r="E52" s="172">
        <v>837</v>
      </c>
      <c r="F52" s="172">
        <v>399</v>
      </c>
      <c r="G52" s="172">
        <v>199</v>
      </c>
      <c r="H52" s="172">
        <v>70</v>
      </c>
      <c r="I52" s="172">
        <v>19</v>
      </c>
      <c r="J52" s="172">
        <v>34</v>
      </c>
    </row>
    <row r="53" spans="1:10" ht="48" customHeight="1" x14ac:dyDescent="0.2">
      <c r="A53" s="169" t="s">
        <v>287</v>
      </c>
      <c r="B53" s="170">
        <v>19</v>
      </c>
      <c r="C53" s="172">
        <v>82</v>
      </c>
      <c r="D53" s="172">
        <v>114</v>
      </c>
      <c r="E53" s="172">
        <v>81</v>
      </c>
      <c r="F53" s="172">
        <v>107</v>
      </c>
      <c r="G53" s="172" t="s">
        <v>241</v>
      </c>
      <c r="H53" s="172">
        <v>2</v>
      </c>
      <c r="I53" s="172">
        <v>1</v>
      </c>
      <c r="J53" s="172">
        <v>5</v>
      </c>
    </row>
    <row r="54" spans="1:10" ht="12" customHeight="1" x14ac:dyDescent="0.2">
      <c r="A54" s="169" t="s">
        <v>288</v>
      </c>
      <c r="B54" s="170">
        <v>14</v>
      </c>
      <c r="C54" s="172">
        <v>78</v>
      </c>
      <c r="D54" s="172">
        <v>11</v>
      </c>
      <c r="E54" s="172">
        <v>68</v>
      </c>
      <c r="F54" s="172">
        <v>10</v>
      </c>
      <c r="G54" s="172">
        <v>9</v>
      </c>
      <c r="H54" s="172">
        <v>1</v>
      </c>
      <c r="I54" s="172">
        <v>1</v>
      </c>
      <c r="J54" s="172" t="s">
        <v>241</v>
      </c>
    </row>
    <row r="55" spans="1:10" ht="48" x14ac:dyDescent="0.2">
      <c r="A55" s="169" t="s">
        <v>289</v>
      </c>
      <c r="B55" s="170">
        <v>22</v>
      </c>
      <c r="C55" s="172">
        <v>82</v>
      </c>
      <c r="D55" s="172">
        <v>75</v>
      </c>
      <c r="E55" s="172">
        <v>39</v>
      </c>
      <c r="F55" s="172">
        <v>38</v>
      </c>
      <c r="G55" s="172">
        <v>27</v>
      </c>
      <c r="H55" s="172">
        <v>23</v>
      </c>
      <c r="I55" s="172">
        <v>16</v>
      </c>
      <c r="J55" s="172">
        <v>14</v>
      </c>
    </row>
    <row r="56" spans="1:10" ht="51.75" customHeight="1" x14ac:dyDescent="0.2">
      <c r="A56" s="300" t="s">
        <v>294</v>
      </c>
      <c r="B56" s="300"/>
      <c r="C56" s="300"/>
      <c r="D56" s="300"/>
      <c r="E56" s="300"/>
      <c r="F56" s="300"/>
      <c r="G56" s="300"/>
      <c r="H56" s="300"/>
      <c r="I56" s="300"/>
      <c r="J56" s="300"/>
    </row>
  </sheetData>
  <mergeCells count="10">
    <mergeCell ref="A6:J6"/>
    <mergeCell ref="A56:J56"/>
    <mergeCell ref="A1:J1"/>
    <mergeCell ref="A2:A4"/>
    <mergeCell ref="B2:B4"/>
    <mergeCell ref="C2:J2"/>
    <mergeCell ref="C3:D3"/>
    <mergeCell ref="E3:F3"/>
    <mergeCell ref="G3:H3"/>
    <mergeCell ref="I3:J3"/>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6A01-8038-444C-950A-C1EB2BFD6184}">
  <dimension ref="A1:G55"/>
  <sheetViews>
    <sheetView workbookViewId="0">
      <selection sqref="A1:G1"/>
    </sheetView>
  </sheetViews>
  <sheetFormatPr baseColWidth="10" defaultColWidth="11.42578125" defaultRowHeight="12" x14ac:dyDescent="0.2"/>
  <cols>
    <col min="1" max="1" width="44" style="161" customWidth="1"/>
    <col min="2" max="2" width="13.42578125" style="174" customWidth="1"/>
    <col min="3" max="7" width="15" style="174" customWidth="1"/>
    <col min="8" max="16384" width="11.42578125" style="161"/>
  </cols>
  <sheetData>
    <row r="1" spans="1:7" ht="24.75" customHeight="1" x14ac:dyDescent="0.2">
      <c r="A1" s="301" t="s">
        <v>458</v>
      </c>
      <c r="B1" s="301"/>
      <c r="C1" s="301"/>
      <c r="D1" s="301"/>
      <c r="E1" s="301"/>
      <c r="F1" s="301"/>
      <c r="G1" s="301"/>
    </row>
    <row r="2" spans="1:7" s="162" customFormat="1" ht="60" customHeight="1" x14ac:dyDescent="0.25">
      <c r="A2" s="302" t="s">
        <v>232</v>
      </c>
      <c r="B2" s="304" t="s">
        <v>293</v>
      </c>
      <c r="C2" s="163" t="s">
        <v>295</v>
      </c>
      <c r="D2" s="163" t="s">
        <v>101</v>
      </c>
      <c r="E2" s="163" t="s">
        <v>119</v>
      </c>
      <c r="F2" s="163" t="s">
        <v>296</v>
      </c>
      <c r="G2" s="163" t="s">
        <v>297</v>
      </c>
    </row>
    <row r="3" spans="1:7" s="162" customFormat="1" ht="15" customHeight="1" x14ac:dyDescent="0.25">
      <c r="A3" s="303"/>
      <c r="B3" s="305"/>
      <c r="C3" s="312" t="s">
        <v>298</v>
      </c>
      <c r="D3" s="313"/>
      <c r="E3" s="313"/>
      <c r="F3" s="313"/>
      <c r="G3" s="313"/>
    </row>
    <row r="4" spans="1:7" s="167" customFormat="1" ht="15" customHeight="1" x14ac:dyDescent="0.2">
      <c r="A4" s="164" t="s">
        <v>5</v>
      </c>
      <c r="B4" s="165">
        <v>945</v>
      </c>
      <c r="C4" s="175">
        <v>2353617</v>
      </c>
      <c r="D4" s="175">
        <v>1293902</v>
      </c>
      <c r="E4" s="175">
        <v>937401</v>
      </c>
      <c r="F4" s="175">
        <v>108677</v>
      </c>
      <c r="G4" s="175">
        <v>13637</v>
      </c>
    </row>
    <row r="5" spans="1:7" s="167" customFormat="1" ht="15" customHeight="1" x14ac:dyDescent="0.2">
      <c r="A5" s="308" t="s">
        <v>239</v>
      </c>
      <c r="B5" s="308"/>
      <c r="C5" s="308"/>
      <c r="D5" s="308"/>
      <c r="E5" s="308"/>
      <c r="F5" s="308"/>
      <c r="G5" s="308"/>
    </row>
    <row r="6" spans="1:7" s="167" customFormat="1" ht="15" customHeight="1" x14ac:dyDescent="0.2">
      <c r="A6" s="164" t="s">
        <v>240</v>
      </c>
      <c r="B6" s="168">
        <v>1</v>
      </c>
      <c r="C6" s="175" t="s">
        <v>177</v>
      </c>
      <c r="D6" s="175" t="s">
        <v>177</v>
      </c>
      <c r="E6" s="175" t="s">
        <v>177</v>
      </c>
      <c r="F6" s="175" t="s">
        <v>177</v>
      </c>
      <c r="G6" s="175" t="s">
        <v>177</v>
      </c>
    </row>
    <row r="7" spans="1:7" s="167" customFormat="1" ht="15" customHeight="1" x14ac:dyDescent="0.2">
      <c r="A7" s="164" t="s">
        <v>242</v>
      </c>
      <c r="B7" s="168" t="s">
        <v>241</v>
      </c>
      <c r="C7" s="175" t="s">
        <v>241</v>
      </c>
      <c r="D7" s="175" t="s">
        <v>241</v>
      </c>
      <c r="E7" s="175" t="s">
        <v>241</v>
      </c>
      <c r="F7" s="175" t="s">
        <v>241</v>
      </c>
      <c r="G7" s="175" t="s">
        <v>241</v>
      </c>
    </row>
    <row r="8" spans="1:7" s="167" customFormat="1" ht="15" customHeight="1" x14ac:dyDescent="0.2">
      <c r="A8" s="164" t="s">
        <v>243</v>
      </c>
      <c r="B8" s="168">
        <v>140</v>
      </c>
      <c r="C8" s="175">
        <v>868181</v>
      </c>
      <c r="D8" s="175">
        <v>570855</v>
      </c>
      <c r="E8" s="175">
        <v>269628</v>
      </c>
      <c r="F8" s="175">
        <v>25764</v>
      </c>
      <c r="G8" s="175">
        <v>1934</v>
      </c>
    </row>
    <row r="9" spans="1:7" ht="12" customHeight="1" x14ac:dyDescent="0.2">
      <c r="A9" s="169" t="s">
        <v>244</v>
      </c>
      <c r="B9" s="170">
        <v>8</v>
      </c>
      <c r="C9" s="172">
        <v>8928</v>
      </c>
      <c r="D9" s="172">
        <v>6295</v>
      </c>
      <c r="E9" s="172">
        <v>1080</v>
      </c>
      <c r="F9" s="172">
        <v>1512</v>
      </c>
      <c r="G9" s="172">
        <v>41</v>
      </c>
    </row>
    <row r="10" spans="1:7" ht="12" customHeight="1" x14ac:dyDescent="0.2">
      <c r="A10" s="169" t="s">
        <v>245</v>
      </c>
      <c r="B10" s="170" t="s">
        <v>241</v>
      </c>
      <c r="C10" s="172" t="s">
        <v>241</v>
      </c>
      <c r="D10" s="172" t="s">
        <v>241</v>
      </c>
      <c r="E10" s="172" t="s">
        <v>241</v>
      </c>
      <c r="F10" s="172" t="s">
        <v>241</v>
      </c>
      <c r="G10" s="172" t="s">
        <v>241</v>
      </c>
    </row>
    <row r="11" spans="1:7" ht="12" customHeight="1" x14ac:dyDescent="0.2">
      <c r="A11" s="169" t="s">
        <v>246</v>
      </c>
      <c r="B11" s="170" t="s">
        <v>241</v>
      </c>
      <c r="C11" s="172" t="s">
        <v>241</v>
      </c>
      <c r="D11" s="172" t="s">
        <v>241</v>
      </c>
      <c r="E11" s="172" t="s">
        <v>241</v>
      </c>
      <c r="F11" s="172" t="s">
        <v>241</v>
      </c>
      <c r="G11" s="172" t="s">
        <v>241</v>
      </c>
    </row>
    <row r="12" spans="1:7" ht="12" customHeight="1" x14ac:dyDescent="0.2">
      <c r="A12" s="169" t="s">
        <v>247</v>
      </c>
      <c r="B12" s="170" t="s">
        <v>241</v>
      </c>
      <c r="C12" s="172" t="s">
        <v>241</v>
      </c>
      <c r="D12" s="172" t="s">
        <v>241</v>
      </c>
      <c r="E12" s="172" t="s">
        <v>241</v>
      </c>
      <c r="F12" s="172" t="s">
        <v>241</v>
      </c>
      <c r="G12" s="172" t="s">
        <v>241</v>
      </c>
    </row>
    <row r="13" spans="1:7" ht="12" customHeight="1" x14ac:dyDescent="0.2">
      <c r="A13" s="169" t="s">
        <v>248</v>
      </c>
      <c r="B13" s="170" t="s">
        <v>241</v>
      </c>
      <c r="C13" s="172" t="s">
        <v>241</v>
      </c>
      <c r="D13" s="172" t="s">
        <v>241</v>
      </c>
      <c r="E13" s="172" t="s">
        <v>241</v>
      </c>
      <c r="F13" s="172" t="s">
        <v>241</v>
      </c>
      <c r="G13" s="172" t="s">
        <v>241</v>
      </c>
    </row>
    <row r="14" spans="1:7" ht="12" customHeight="1" x14ac:dyDescent="0.2">
      <c r="A14" s="169" t="s">
        <v>249</v>
      </c>
      <c r="B14" s="170" t="s">
        <v>241</v>
      </c>
      <c r="C14" s="172" t="s">
        <v>241</v>
      </c>
      <c r="D14" s="172" t="s">
        <v>241</v>
      </c>
      <c r="E14" s="172" t="s">
        <v>241</v>
      </c>
      <c r="F14" s="172" t="s">
        <v>241</v>
      </c>
      <c r="G14" s="172" t="s">
        <v>241</v>
      </c>
    </row>
    <row r="15" spans="1:7" ht="12" customHeight="1" x14ac:dyDescent="0.2">
      <c r="A15" s="169" t="s">
        <v>250</v>
      </c>
      <c r="B15" s="170" t="s">
        <v>241</v>
      </c>
      <c r="C15" s="172" t="s">
        <v>241</v>
      </c>
      <c r="D15" s="172" t="s">
        <v>241</v>
      </c>
      <c r="E15" s="172" t="s">
        <v>241</v>
      </c>
      <c r="F15" s="172" t="s">
        <v>241</v>
      </c>
      <c r="G15" s="172" t="s">
        <v>241</v>
      </c>
    </row>
    <row r="16" spans="1:7" ht="12" customHeight="1" x14ac:dyDescent="0.2">
      <c r="A16" s="169" t="s">
        <v>251</v>
      </c>
      <c r="B16" s="170">
        <v>1</v>
      </c>
      <c r="C16" s="172" t="s">
        <v>177</v>
      </c>
      <c r="D16" s="172" t="s">
        <v>177</v>
      </c>
      <c r="E16" s="172" t="s">
        <v>177</v>
      </c>
      <c r="F16" s="172" t="s">
        <v>177</v>
      </c>
      <c r="G16" s="172" t="s">
        <v>177</v>
      </c>
    </row>
    <row r="17" spans="1:7" ht="24" x14ac:dyDescent="0.2">
      <c r="A17" s="169" t="s">
        <v>252</v>
      </c>
      <c r="B17" s="170">
        <v>3</v>
      </c>
      <c r="C17" s="172">
        <v>3272</v>
      </c>
      <c r="D17" s="172">
        <v>1460</v>
      </c>
      <c r="E17" s="172">
        <v>1812</v>
      </c>
      <c r="F17" s="172" t="s">
        <v>241</v>
      </c>
      <c r="G17" s="172" t="s">
        <v>241</v>
      </c>
    </row>
    <row r="18" spans="1:7" ht="12" customHeight="1" x14ac:dyDescent="0.2">
      <c r="A18" s="169" t="s">
        <v>253</v>
      </c>
      <c r="B18" s="170" t="s">
        <v>241</v>
      </c>
      <c r="C18" s="172" t="s">
        <v>241</v>
      </c>
      <c r="D18" s="172" t="s">
        <v>241</v>
      </c>
      <c r="E18" s="172" t="s">
        <v>241</v>
      </c>
      <c r="F18" s="172" t="s">
        <v>241</v>
      </c>
      <c r="G18" s="172" t="s">
        <v>241</v>
      </c>
    </row>
    <row r="19" spans="1:7" ht="12" customHeight="1" x14ac:dyDescent="0.2">
      <c r="A19" s="169" t="s">
        <v>254</v>
      </c>
      <c r="B19" s="170">
        <v>14</v>
      </c>
      <c r="C19" s="172">
        <v>20332</v>
      </c>
      <c r="D19" s="172">
        <v>11125</v>
      </c>
      <c r="E19" s="172">
        <v>8008</v>
      </c>
      <c r="F19" s="172">
        <v>1015</v>
      </c>
      <c r="G19" s="172">
        <v>184</v>
      </c>
    </row>
    <row r="20" spans="1:7" ht="12" customHeight="1" x14ac:dyDescent="0.2">
      <c r="A20" s="169" t="s">
        <v>255</v>
      </c>
      <c r="B20" s="170">
        <v>10</v>
      </c>
      <c r="C20" s="172">
        <v>48340</v>
      </c>
      <c r="D20" s="172">
        <v>18124</v>
      </c>
      <c r="E20" s="172">
        <v>28918</v>
      </c>
      <c r="F20" s="172">
        <v>1062</v>
      </c>
      <c r="G20" s="172">
        <v>236</v>
      </c>
    </row>
    <row r="21" spans="1:7" ht="12" customHeight="1" x14ac:dyDescent="0.2">
      <c r="A21" s="169" t="s">
        <v>256</v>
      </c>
      <c r="B21" s="170">
        <v>5</v>
      </c>
      <c r="C21" s="172" t="s">
        <v>177</v>
      </c>
      <c r="D21" s="172" t="s">
        <v>177</v>
      </c>
      <c r="E21" s="172" t="s">
        <v>177</v>
      </c>
      <c r="F21" s="172" t="s">
        <v>177</v>
      </c>
      <c r="G21" s="172" t="s">
        <v>177</v>
      </c>
    </row>
    <row r="22" spans="1:7" ht="24" customHeight="1" x14ac:dyDescent="0.2">
      <c r="A22" s="169" t="s">
        <v>257</v>
      </c>
      <c r="B22" s="170">
        <v>4</v>
      </c>
      <c r="C22" s="172">
        <v>2497</v>
      </c>
      <c r="D22" s="172">
        <v>1433</v>
      </c>
      <c r="E22" s="172">
        <v>715</v>
      </c>
      <c r="F22" s="172">
        <v>337</v>
      </c>
      <c r="G22" s="172">
        <v>12</v>
      </c>
    </row>
    <row r="23" spans="1:7" ht="24" customHeight="1" x14ac:dyDescent="0.2">
      <c r="A23" s="169" t="s">
        <v>258</v>
      </c>
      <c r="B23" s="170" t="s">
        <v>241</v>
      </c>
      <c r="C23" s="172" t="s">
        <v>241</v>
      </c>
      <c r="D23" s="172" t="s">
        <v>241</v>
      </c>
      <c r="E23" s="172" t="s">
        <v>241</v>
      </c>
      <c r="F23" s="172" t="s">
        <v>241</v>
      </c>
      <c r="G23" s="172" t="s">
        <v>241</v>
      </c>
    </row>
    <row r="24" spans="1:7" ht="24" customHeight="1" x14ac:dyDescent="0.2">
      <c r="A24" s="169" t="s">
        <v>259</v>
      </c>
      <c r="B24" s="170">
        <v>1</v>
      </c>
      <c r="C24" s="172" t="s">
        <v>177</v>
      </c>
      <c r="D24" s="172" t="s">
        <v>177</v>
      </c>
      <c r="E24" s="172" t="s">
        <v>177</v>
      </c>
      <c r="F24" s="172" t="s">
        <v>177</v>
      </c>
      <c r="G24" s="172" t="s">
        <v>177</v>
      </c>
    </row>
    <row r="25" spans="1:7" ht="12" customHeight="1" x14ac:dyDescent="0.2">
      <c r="A25" s="169" t="s">
        <v>260</v>
      </c>
      <c r="B25" s="170">
        <v>3</v>
      </c>
      <c r="C25" s="172">
        <v>9599</v>
      </c>
      <c r="D25" s="172">
        <v>6398</v>
      </c>
      <c r="E25" s="172">
        <v>3170</v>
      </c>
      <c r="F25" s="172">
        <v>31</v>
      </c>
      <c r="G25" s="172" t="s">
        <v>241</v>
      </c>
    </row>
    <row r="26" spans="1:7" ht="36" customHeight="1" x14ac:dyDescent="0.2">
      <c r="A26" s="169" t="s">
        <v>261</v>
      </c>
      <c r="B26" s="170">
        <v>26</v>
      </c>
      <c r="C26" s="172">
        <v>57569</v>
      </c>
      <c r="D26" s="172">
        <v>40562</v>
      </c>
      <c r="E26" s="172">
        <v>16033</v>
      </c>
      <c r="F26" s="172">
        <v>942</v>
      </c>
      <c r="G26" s="172">
        <v>32</v>
      </c>
    </row>
    <row r="27" spans="1:7" ht="12" customHeight="1" x14ac:dyDescent="0.2">
      <c r="A27" s="169" t="s">
        <v>262</v>
      </c>
      <c r="B27" s="170">
        <v>4</v>
      </c>
      <c r="C27" s="172">
        <v>4720</v>
      </c>
      <c r="D27" s="172">
        <v>2617</v>
      </c>
      <c r="E27" s="172">
        <v>2074</v>
      </c>
      <c r="F27" s="172">
        <v>29</v>
      </c>
      <c r="G27" s="172" t="s">
        <v>241</v>
      </c>
    </row>
    <row r="28" spans="1:7" ht="12" customHeight="1" x14ac:dyDescent="0.2">
      <c r="A28" s="169" t="s">
        <v>263</v>
      </c>
      <c r="B28" s="170">
        <v>17</v>
      </c>
      <c r="C28" s="172">
        <v>219186</v>
      </c>
      <c r="D28" s="172">
        <v>149724</v>
      </c>
      <c r="E28" s="172">
        <v>66663</v>
      </c>
      <c r="F28" s="172">
        <v>2381</v>
      </c>
      <c r="G28" s="172">
        <v>418</v>
      </c>
    </row>
    <row r="29" spans="1:7" ht="12" customHeight="1" x14ac:dyDescent="0.2">
      <c r="A29" s="169" t="s">
        <v>264</v>
      </c>
      <c r="B29" s="170">
        <v>22</v>
      </c>
      <c r="C29" s="172">
        <v>243780</v>
      </c>
      <c r="D29" s="172">
        <v>158839</v>
      </c>
      <c r="E29" s="172">
        <v>74796</v>
      </c>
      <c r="F29" s="172">
        <v>10049</v>
      </c>
      <c r="G29" s="172">
        <v>96</v>
      </c>
    </row>
    <row r="30" spans="1:7" ht="12" customHeight="1" x14ac:dyDescent="0.2">
      <c r="A30" s="169" t="s">
        <v>265</v>
      </c>
      <c r="B30" s="170">
        <v>3</v>
      </c>
      <c r="C30" s="172">
        <v>32191</v>
      </c>
      <c r="D30" s="172">
        <v>21698</v>
      </c>
      <c r="E30" s="172">
        <v>9557</v>
      </c>
      <c r="F30" s="172">
        <v>895</v>
      </c>
      <c r="G30" s="172">
        <v>41</v>
      </c>
    </row>
    <row r="31" spans="1:7" ht="12" customHeight="1" x14ac:dyDescent="0.2">
      <c r="A31" s="169" t="s">
        <v>266</v>
      </c>
      <c r="B31" s="170">
        <v>6</v>
      </c>
      <c r="C31" s="172">
        <v>138966</v>
      </c>
      <c r="D31" s="172">
        <v>99357</v>
      </c>
      <c r="E31" s="172">
        <v>37082</v>
      </c>
      <c r="F31" s="172">
        <v>1663</v>
      </c>
      <c r="G31" s="172">
        <v>864</v>
      </c>
    </row>
    <row r="32" spans="1:7" ht="12" customHeight="1" x14ac:dyDescent="0.2">
      <c r="A32" s="169" t="s">
        <v>267</v>
      </c>
      <c r="B32" s="170" t="s">
        <v>241</v>
      </c>
      <c r="C32" s="172" t="s">
        <v>241</v>
      </c>
      <c r="D32" s="172" t="s">
        <v>241</v>
      </c>
      <c r="E32" s="172" t="s">
        <v>241</v>
      </c>
      <c r="F32" s="172" t="s">
        <v>241</v>
      </c>
      <c r="G32" s="172" t="s">
        <v>241</v>
      </c>
    </row>
    <row r="33" spans="1:7" ht="36" customHeight="1" x14ac:dyDescent="0.2">
      <c r="A33" s="169" t="s">
        <v>268</v>
      </c>
      <c r="B33" s="170">
        <v>3</v>
      </c>
      <c r="C33" s="172">
        <v>3105</v>
      </c>
      <c r="D33" s="172">
        <v>1620</v>
      </c>
      <c r="E33" s="172">
        <v>734</v>
      </c>
      <c r="F33" s="172">
        <v>741</v>
      </c>
      <c r="G33" s="172">
        <v>10</v>
      </c>
    </row>
    <row r="34" spans="1:7" ht="24" customHeight="1" x14ac:dyDescent="0.2">
      <c r="A34" s="169" t="s">
        <v>269</v>
      </c>
      <c r="B34" s="170">
        <v>6</v>
      </c>
      <c r="C34" s="172">
        <v>39669</v>
      </c>
      <c r="D34" s="172">
        <v>23516</v>
      </c>
      <c r="E34" s="172">
        <v>15051</v>
      </c>
      <c r="F34" s="172">
        <v>1102</v>
      </c>
      <c r="G34" s="172" t="s">
        <v>241</v>
      </c>
    </row>
    <row r="35" spans="1:7" ht="24" customHeight="1" x14ac:dyDescent="0.2">
      <c r="A35" s="169" t="s">
        <v>270</v>
      </c>
      <c r="B35" s="170">
        <v>4</v>
      </c>
      <c r="C35" s="172">
        <v>32423</v>
      </c>
      <c r="D35" s="172">
        <v>25680</v>
      </c>
      <c r="E35" s="172">
        <v>3040</v>
      </c>
      <c r="F35" s="172">
        <v>3703</v>
      </c>
      <c r="G35" s="172" t="s">
        <v>241</v>
      </c>
    </row>
    <row r="36" spans="1:7" s="167" customFormat="1" ht="15" customHeight="1" x14ac:dyDescent="0.2">
      <c r="A36" s="164" t="s">
        <v>271</v>
      </c>
      <c r="B36" s="168">
        <v>8</v>
      </c>
      <c r="C36" s="175" t="s">
        <v>177</v>
      </c>
      <c r="D36" s="175" t="s">
        <v>177</v>
      </c>
      <c r="E36" s="175" t="s">
        <v>177</v>
      </c>
      <c r="F36" s="175" t="s">
        <v>177</v>
      </c>
      <c r="G36" s="175" t="s">
        <v>177</v>
      </c>
    </row>
    <row r="37" spans="1:7" s="167" customFormat="1" ht="27" customHeight="1" x14ac:dyDescent="0.2">
      <c r="A37" s="164" t="s">
        <v>272</v>
      </c>
      <c r="B37" s="168" t="s">
        <v>241</v>
      </c>
      <c r="C37" s="175" t="s">
        <v>241</v>
      </c>
      <c r="D37" s="175" t="s">
        <v>241</v>
      </c>
      <c r="E37" s="175" t="s">
        <v>241</v>
      </c>
      <c r="F37" s="175" t="s">
        <v>241</v>
      </c>
      <c r="G37" s="175" t="s">
        <v>241</v>
      </c>
    </row>
    <row r="38" spans="1:7" s="167" customFormat="1" ht="15" customHeight="1" x14ac:dyDescent="0.2">
      <c r="A38" s="164" t="s">
        <v>273</v>
      </c>
      <c r="B38" s="168">
        <v>10</v>
      </c>
      <c r="C38" s="175">
        <v>28226</v>
      </c>
      <c r="D38" s="175">
        <v>9445</v>
      </c>
      <c r="E38" s="175">
        <v>12784</v>
      </c>
      <c r="F38" s="175">
        <v>5997</v>
      </c>
      <c r="G38" s="175" t="s">
        <v>241</v>
      </c>
    </row>
    <row r="39" spans="1:7" s="167" customFormat="1" ht="15" customHeight="1" x14ac:dyDescent="0.2">
      <c r="A39" s="164" t="s">
        <v>274</v>
      </c>
      <c r="B39" s="168">
        <v>786</v>
      </c>
      <c r="C39" s="175">
        <v>1443778</v>
      </c>
      <c r="D39" s="175">
        <v>706930</v>
      </c>
      <c r="E39" s="175">
        <v>648231</v>
      </c>
      <c r="F39" s="175">
        <v>76914</v>
      </c>
      <c r="G39" s="175">
        <v>11703</v>
      </c>
    </row>
    <row r="40" spans="1:7" ht="24" customHeight="1" x14ac:dyDescent="0.2">
      <c r="A40" s="169" t="s">
        <v>275</v>
      </c>
      <c r="B40" s="170">
        <v>67</v>
      </c>
      <c r="C40" s="172">
        <v>294275</v>
      </c>
      <c r="D40" s="172">
        <v>119352</v>
      </c>
      <c r="E40" s="172">
        <v>160486</v>
      </c>
      <c r="F40" s="172">
        <v>12261</v>
      </c>
      <c r="G40" s="172">
        <v>2176</v>
      </c>
    </row>
    <row r="41" spans="1:7" ht="12" customHeight="1" x14ac:dyDescent="0.2">
      <c r="A41" s="169" t="s">
        <v>276</v>
      </c>
      <c r="B41" s="170">
        <v>11</v>
      </c>
      <c r="C41" s="172">
        <v>11609</v>
      </c>
      <c r="D41" s="172">
        <v>4292</v>
      </c>
      <c r="E41" s="172">
        <v>1674</v>
      </c>
      <c r="F41" s="172">
        <v>5643</v>
      </c>
      <c r="G41" s="172" t="s">
        <v>241</v>
      </c>
    </row>
    <row r="42" spans="1:7" ht="12" customHeight="1" x14ac:dyDescent="0.2">
      <c r="A42" s="169" t="s">
        <v>277</v>
      </c>
      <c r="B42" s="170">
        <v>1</v>
      </c>
      <c r="C42" s="172" t="s">
        <v>177</v>
      </c>
      <c r="D42" s="172" t="s">
        <v>177</v>
      </c>
      <c r="E42" s="172" t="s">
        <v>177</v>
      </c>
      <c r="F42" s="172" t="s">
        <v>177</v>
      </c>
      <c r="G42" s="172" t="s">
        <v>177</v>
      </c>
    </row>
    <row r="43" spans="1:7" ht="36" customHeight="1" x14ac:dyDescent="0.2">
      <c r="A43" s="169" t="s">
        <v>278</v>
      </c>
      <c r="B43" s="170">
        <v>12</v>
      </c>
      <c r="C43" s="172">
        <v>18588</v>
      </c>
      <c r="D43" s="172">
        <v>8013</v>
      </c>
      <c r="E43" s="172">
        <v>10487</v>
      </c>
      <c r="F43" s="172">
        <v>88</v>
      </c>
      <c r="G43" s="172" t="s">
        <v>241</v>
      </c>
    </row>
    <row r="44" spans="1:7" ht="12" customHeight="1" x14ac:dyDescent="0.2">
      <c r="A44" s="169" t="s">
        <v>279</v>
      </c>
      <c r="B44" s="170">
        <v>5</v>
      </c>
      <c r="C44" s="172" t="s">
        <v>177</v>
      </c>
      <c r="D44" s="172" t="s">
        <v>177</v>
      </c>
      <c r="E44" s="172" t="s">
        <v>177</v>
      </c>
      <c r="F44" s="172" t="s">
        <v>177</v>
      </c>
      <c r="G44" s="172" t="s">
        <v>177</v>
      </c>
    </row>
    <row r="45" spans="1:7" ht="12" customHeight="1" x14ac:dyDescent="0.2">
      <c r="A45" s="169" t="s">
        <v>280</v>
      </c>
      <c r="B45" s="170">
        <v>237</v>
      </c>
      <c r="C45" s="172">
        <v>287557</v>
      </c>
      <c r="D45" s="172">
        <v>162831</v>
      </c>
      <c r="E45" s="172">
        <v>117628</v>
      </c>
      <c r="F45" s="172">
        <v>6655</v>
      </c>
      <c r="G45" s="172">
        <v>443</v>
      </c>
    </row>
    <row r="46" spans="1:7" ht="12" customHeight="1" x14ac:dyDescent="0.2">
      <c r="A46" s="169" t="s">
        <v>281</v>
      </c>
      <c r="B46" s="170">
        <v>30</v>
      </c>
      <c r="C46" s="172">
        <v>34418</v>
      </c>
      <c r="D46" s="172">
        <v>22732</v>
      </c>
      <c r="E46" s="172">
        <v>9532</v>
      </c>
      <c r="F46" s="172">
        <v>2154</v>
      </c>
      <c r="G46" s="172" t="s">
        <v>241</v>
      </c>
    </row>
    <row r="47" spans="1:7" ht="12" customHeight="1" x14ac:dyDescent="0.2">
      <c r="A47" s="169" t="s">
        <v>282</v>
      </c>
      <c r="B47" s="170">
        <v>8</v>
      </c>
      <c r="C47" s="172">
        <v>13856</v>
      </c>
      <c r="D47" s="172">
        <v>9715</v>
      </c>
      <c r="E47" s="172">
        <v>3556</v>
      </c>
      <c r="F47" s="172">
        <v>585</v>
      </c>
      <c r="G47" s="172" t="s">
        <v>241</v>
      </c>
    </row>
    <row r="48" spans="1:7" ht="72" customHeight="1" x14ac:dyDescent="0.2">
      <c r="A48" s="169" t="s">
        <v>283</v>
      </c>
      <c r="B48" s="170">
        <v>104</v>
      </c>
      <c r="C48" s="172">
        <v>84681</v>
      </c>
      <c r="D48" s="172">
        <v>50151</v>
      </c>
      <c r="E48" s="172">
        <v>27490</v>
      </c>
      <c r="F48" s="172">
        <v>7028</v>
      </c>
      <c r="G48" s="172">
        <v>12</v>
      </c>
    </row>
    <row r="49" spans="1:7" ht="24" customHeight="1" x14ac:dyDescent="0.2">
      <c r="A49" s="169" t="s">
        <v>284</v>
      </c>
      <c r="B49" s="170">
        <v>114</v>
      </c>
      <c r="C49" s="172">
        <v>55326</v>
      </c>
      <c r="D49" s="172">
        <v>30190</v>
      </c>
      <c r="E49" s="172">
        <v>22581</v>
      </c>
      <c r="F49" s="172">
        <v>1325</v>
      </c>
      <c r="G49" s="172">
        <v>1230</v>
      </c>
    </row>
    <row r="50" spans="1:7" ht="24" customHeight="1" x14ac:dyDescent="0.2">
      <c r="A50" s="169" t="s">
        <v>285</v>
      </c>
      <c r="B50" s="170">
        <v>41</v>
      </c>
      <c r="C50" s="172">
        <v>355192</v>
      </c>
      <c r="D50" s="172">
        <v>137347</v>
      </c>
      <c r="E50" s="172">
        <v>193281</v>
      </c>
      <c r="F50" s="172">
        <v>20558</v>
      </c>
      <c r="G50" s="172">
        <v>4006</v>
      </c>
    </row>
    <row r="51" spans="1:7" ht="24" customHeight="1" x14ac:dyDescent="0.2">
      <c r="A51" s="169" t="s">
        <v>286</v>
      </c>
      <c r="B51" s="170">
        <v>101</v>
      </c>
      <c r="C51" s="172">
        <v>208780</v>
      </c>
      <c r="D51" s="172">
        <v>106136</v>
      </c>
      <c r="E51" s="172">
        <v>85775</v>
      </c>
      <c r="F51" s="172">
        <v>13367</v>
      </c>
      <c r="G51" s="172">
        <v>3502</v>
      </c>
    </row>
    <row r="52" spans="1:7" ht="48" customHeight="1" x14ac:dyDescent="0.2">
      <c r="A52" s="169" t="s">
        <v>287</v>
      </c>
      <c r="B52" s="170">
        <v>19</v>
      </c>
      <c r="C52" s="172">
        <v>9332</v>
      </c>
      <c r="D52" s="172">
        <v>6999</v>
      </c>
      <c r="E52" s="172">
        <v>2138</v>
      </c>
      <c r="F52" s="172">
        <v>50</v>
      </c>
      <c r="G52" s="172">
        <v>145</v>
      </c>
    </row>
    <row r="53" spans="1:7" ht="12" customHeight="1" x14ac:dyDescent="0.2">
      <c r="A53" s="169" t="s">
        <v>288</v>
      </c>
      <c r="B53" s="170">
        <v>14</v>
      </c>
      <c r="C53" s="172">
        <v>9335</v>
      </c>
      <c r="D53" s="172">
        <v>5855</v>
      </c>
      <c r="E53" s="172">
        <v>1271</v>
      </c>
      <c r="F53" s="172">
        <v>2059</v>
      </c>
      <c r="G53" s="172">
        <v>150</v>
      </c>
    </row>
    <row r="54" spans="1:7" ht="48" x14ac:dyDescent="0.2">
      <c r="A54" s="169" t="s">
        <v>289</v>
      </c>
      <c r="B54" s="170">
        <v>22</v>
      </c>
      <c r="C54" s="172">
        <v>8475</v>
      </c>
      <c r="D54" s="172">
        <v>5024</v>
      </c>
      <c r="E54" s="172">
        <v>3081</v>
      </c>
      <c r="F54" s="172">
        <v>331</v>
      </c>
      <c r="G54" s="172">
        <v>39</v>
      </c>
    </row>
    <row r="55" spans="1:7" ht="39.75" customHeight="1" x14ac:dyDescent="0.2">
      <c r="A55" s="300" t="s">
        <v>299</v>
      </c>
      <c r="B55" s="300"/>
      <c r="C55" s="300"/>
      <c r="D55" s="300"/>
      <c r="E55" s="300"/>
      <c r="F55" s="300"/>
      <c r="G55" s="300"/>
    </row>
  </sheetData>
  <mergeCells count="6">
    <mergeCell ref="A55:G55"/>
    <mergeCell ref="A1:G1"/>
    <mergeCell ref="A2:A3"/>
    <mergeCell ref="B2:B3"/>
    <mergeCell ref="C3:G3"/>
    <mergeCell ref="A5:G5"/>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DB4DC-0789-42FB-A92E-F88917F787BC}">
  <dimension ref="A1:G55"/>
  <sheetViews>
    <sheetView workbookViewId="0">
      <selection sqref="A1:G1"/>
    </sheetView>
  </sheetViews>
  <sheetFormatPr baseColWidth="10" defaultColWidth="11.42578125" defaultRowHeight="12" x14ac:dyDescent="0.2"/>
  <cols>
    <col min="1" max="1" width="44" style="161" customWidth="1"/>
    <col min="2" max="2" width="13.42578125" style="174" customWidth="1"/>
    <col min="3" max="7" width="15.5703125" style="174" customWidth="1"/>
    <col min="8" max="16384" width="11.42578125" style="161"/>
  </cols>
  <sheetData>
    <row r="1" spans="1:7" ht="24.75" customHeight="1" x14ac:dyDescent="0.2">
      <c r="A1" s="301" t="s">
        <v>459</v>
      </c>
      <c r="B1" s="301"/>
      <c r="C1" s="301"/>
      <c r="D1" s="301"/>
      <c r="E1" s="301"/>
      <c r="F1" s="301"/>
      <c r="G1" s="301"/>
    </row>
    <row r="2" spans="1:7" s="162" customFormat="1" ht="60" customHeight="1" x14ac:dyDescent="0.25">
      <c r="A2" s="302" t="s">
        <v>232</v>
      </c>
      <c r="B2" s="304" t="s">
        <v>293</v>
      </c>
      <c r="C2" s="163" t="s">
        <v>295</v>
      </c>
      <c r="D2" s="163" t="s">
        <v>101</v>
      </c>
      <c r="E2" s="163" t="s">
        <v>119</v>
      </c>
      <c r="F2" s="163" t="s">
        <v>296</v>
      </c>
      <c r="G2" s="163" t="s">
        <v>297</v>
      </c>
    </row>
    <row r="3" spans="1:7" s="162" customFormat="1" ht="15" customHeight="1" x14ac:dyDescent="0.25">
      <c r="A3" s="303"/>
      <c r="B3" s="305"/>
      <c r="C3" s="312" t="s">
        <v>298</v>
      </c>
      <c r="D3" s="313"/>
      <c r="E3" s="313"/>
      <c r="F3" s="313"/>
      <c r="G3" s="313"/>
    </row>
    <row r="4" spans="1:7" s="167" customFormat="1" ht="15" customHeight="1" x14ac:dyDescent="0.2">
      <c r="A4" s="164" t="s">
        <v>5</v>
      </c>
      <c r="B4" s="165">
        <v>895</v>
      </c>
      <c r="C4" s="175">
        <v>2322039</v>
      </c>
      <c r="D4" s="175">
        <v>1273470</v>
      </c>
      <c r="E4" s="175">
        <v>927774</v>
      </c>
      <c r="F4" s="175">
        <v>107290</v>
      </c>
      <c r="G4" s="175">
        <v>13505</v>
      </c>
    </row>
    <row r="5" spans="1:7" s="167" customFormat="1" ht="15" customHeight="1" x14ac:dyDescent="0.2">
      <c r="A5" s="308" t="s">
        <v>239</v>
      </c>
      <c r="B5" s="308"/>
      <c r="C5" s="308"/>
      <c r="D5" s="308"/>
      <c r="E5" s="308"/>
      <c r="F5" s="308"/>
      <c r="G5" s="308"/>
    </row>
    <row r="6" spans="1:7" s="167" customFormat="1" ht="15" customHeight="1" x14ac:dyDescent="0.2">
      <c r="A6" s="164" t="s">
        <v>240</v>
      </c>
      <c r="B6" s="168">
        <v>1</v>
      </c>
      <c r="C6" s="175" t="s">
        <v>177</v>
      </c>
      <c r="D6" s="175" t="s">
        <v>177</v>
      </c>
      <c r="E6" s="175" t="s">
        <v>177</v>
      </c>
      <c r="F6" s="175" t="s">
        <v>177</v>
      </c>
      <c r="G6" s="175" t="s">
        <v>177</v>
      </c>
    </row>
    <row r="7" spans="1:7" s="167" customFormat="1" ht="15" customHeight="1" x14ac:dyDescent="0.2">
      <c r="A7" s="164" t="s">
        <v>242</v>
      </c>
      <c r="B7" s="168" t="s">
        <v>241</v>
      </c>
      <c r="C7" s="175" t="s">
        <v>241</v>
      </c>
      <c r="D7" s="175" t="s">
        <v>241</v>
      </c>
      <c r="E7" s="175" t="s">
        <v>241</v>
      </c>
      <c r="F7" s="175" t="s">
        <v>241</v>
      </c>
      <c r="G7" s="175" t="s">
        <v>241</v>
      </c>
    </row>
    <row r="8" spans="1:7" s="167" customFormat="1" ht="15" customHeight="1" x14ac:dyDescent="0.2">
      <c r="A8" s="164" t="s">
        <v>243</v>
      </c>
      <c r="B8" s="168">
        <v>139</v>
      </c>
      <c r="C8" s="168">
        <v>986392</v>
      </c>
      <c r="D8" s="168">
        <v>632384</v>
      </c>
      <c r="E8" s="168">
        <v>315251</v>
      </c>
      <c r="F8" s="168">
        <v>36955</v>
      </c>
      <c r="G8" s="168">
        <v>1802</v>
      </c>
    </row>
    <row r="9" spans="1:7" ht="12" customHeight="1" x14ac:dyDescent="0.2">
      <c r="A9" s="169" t="s">
        <v>244</v>
      </c>
      <c r="B9" s="170">
        <v>8</v>
      </c>
      <c r="C9" s="172">
        <v>8928</v>
      </c>
      <c r="D9" s="172">
        <v>6295</v>
      </c>
      <c r="E9" s="172">
        <v>1080</v>
      </c>
      <c r="F9" s="172">
        <v>1512</v>
      </c>
      <c r="G9" s="172">
        <v>41</v>
      </c>
    </row>
    <row r="10" spans="1:7" ht="12" customHeight="1" x14ac:dyDescent="0.2">
      <c r="A10" s="169" t="s">
        <v>245</v>
      </c>
      <c r="B10" s="170" t="s">
        <v>241</v>
      </c>
      <c r="C10" s="172" t="s">
        <v>241</v>
      </c>
      <c r="D10" s="172" t="s">
        <v>241</v>
      </c>
      <c r="E10" s="172" t="s">
        <v>241</v>
      </c>
      <c r="F10" s="172" t="s">
        <v>241</v>
      </c>
      <c r="G10" s="172" t="s">
        <v>241</v>
      </c>
    </row>
    <row r="11" spans="1:7" ht="12" customHeight="1" x14ac:dyDescent="0.2">
      <c r="A11" s="169" t="s">
        <v>246</v>
      </c>
      <c r="B11" s="170" t="s">
        <v>241</v>
      </c>
      <c r="C11" s="172" t="s">
        <v>241</v>
      </c>
      <c r="D11" s="172" t="s">
        <v>241</v>
      </c>
      <c r="E11" s="172" t="s">
        <v>241</v>
      </c>
      <c r="F11" s="172" t="s">
        <v>241</v>
      </c>
      <c r="G11" s="172" t="s">
        <v>241</v>
      </c>
    </row>
    <row r="12" spans="1:7" ht="12" customHeight="1" x14ac:dyDescent="0.2">
      <c r="A12" s="169" t="s">
        <v>247</v>
      </c>
      <c r="B12" s="170" t="s">
        <v>241</v>
      </c>
      <c r="C12" s="172" t="s">
        <v>241</v>
      </c>
      <c r="D12" s="172" t="s">
        <v>241</v>
      </c>
      <c r="E12" s="172" t="s">
        <v>241</v>
      </c>
      <c r="F12" s="172" t="s">
        <v>241</v>
      </c>
      <c r="G12" s="172" t="s">
        <v>241</v>
      </c>
    </row>
    <row r="13" spans="1:7" ht="12" customHeight="1" x14ac:dyDescent="0.2">
      <c r="A13" s="169" t="s">
        <v>248</v>
      </c>
      <c r="B13" s="170" t="s">
        <v>241</v>
      </c>
      <c r="C13" s="172" t="s">
        <v>241</v>
      </c>
      <c r="D13" s="172" t="s">
        <v>241</v>
      </c>
      <c r="E13" s="172" t="s">
        <v>241</v>
      </c>
      <c r="F13" s="172" t="s">
        <v>241</v>
      </c>
      <c r="G13" s="172" t="s">
        <v>241</v>
      </c>
    </row>
    <row r="14" spans="1:7" ht="12" customHeight="1" x14ac:dyDescent="0.2">
      <c r="A14" s="169" t="s">
        <v>249</v>
      </c>
      <c r="B14" s="170" t="s">
        <v>241</v>
      </c>
      <c r="C14" s="172" t="s">
        <v>241</v>
      </c>
      <c r="D14" s="172" t="s">
        <v>241</v>
      </c>
      <c r="E14" s="172" t="s">
        <v>241</v>
      </c>
      <c r="F14" s="172" t="s">
        <v>241</v>
      </c>
      <c r="G14" s="172" t="s">
        <v>241</v>
      </c>
    </row>
    <row r="15" spans="1:7" ht="12" customHeight="1" x14ac:dyDescent="0.2">
      <c r="A15" s="169" t="s">
        <v>250</v>
      </c>
      <c r="B15" s="170" t="s">
        <v>241</v>
      </c>
      <c r="C15" s="172" t="s">
        <v>241</v>
      </c>
      <c r="D15" s="172" t="s">
        <v>241</v>
      </c>
      <c r="E15" s="172" t="s">
        <v>241</v>
      </c>
      <c r="F15" s="172" t="s">
        <v>241</v>
      </c>
      <c r="G15" s="172" t="s">
        <v>241</v>
      </c>
    </row>
    <row r="16" spans="1:7" ht="12" customHeight="1" x14ac:dyDescent="0.2">
      <c r="A16" s="169" t="s">
        <v>251</v>
      </c>
      <c r="B16" s="170">
        <v>2</v>
      </c>
      <c r="C16" s="172" t="s">
        <v>177</v>
      </c>
      <c r="D16" s="172" t="s">
        <v>177</v>
      </c>
      <c r="E16" s="172" t="s">
        <v>177</v>
      </c>
      <c r="F16" s="172" t="s">
        <v>177</v>
      </c>
      <c r="G16" s="172" t="s">
        <v>177</v>
      </c>
    </row>
    <row r="17" spans="1:7" ht="24" x14ac:dyDescent="0.2">
      <c r="A17" s="169" t="s">
        <v>252</v>
      </c>
      <c r="B17" s="170">
        <v>3</v>
      </c>
      <c r="C17" s="172">
        <v>3485</v>
      </c>
      <c r="D17" s="172">
        <v>1673</v>
      </c>
      <c r="E17" s="172">
        <v>1812</v>
      </c>
      <c r="F17" s="172" t="s">
        <v>241</v>
      </c>
      <c r="G17" s="172" t="s">
        <v>241</v>
      </c>
    </row>
    <row r="18" spans="1:7" ht="12" customHeight="1" x14ac:dyDescent="0.2">
      <c r="A18" s="169" t="s">
        <v>253</v>
      </c>
      <c r="B18" s="170" t="s">
        <v>241</v>
      </c>
      <c r="C18" s="172" t="s">
        <v>241</v>
      </c>
      <c r="D18" s="172" t="s">
        <v>241</v>
      </c>
      <c r="E18" s="172" t="s">
        <v>241</v>
      </c>
      <c r="F18" s="172" t="s">
        <v>241</v>
      </c>
      <c r="G18" s="172" t="s">
        <v>241</v>
      </c>
    </row>
    <row r="19" spans="1:7" ht="12" customHeight="1" x14ac:dyDescent="0.2">
      <c r="A19" s="169" t="s">
        <v>254</v>
      </c>
      <c r="B19" s="170">
        <v>14</v>
      </c>
      <c r="C19" s="172">
        <v>20332</v>
      </c>
      <c r="D19" s="172">
        <v>11125</v>
      </c>
      <c r="E19" s="172">
        <v>8008</v>
      </c>
      <c r="F19" s="172">
        <v>1015</v>
      </c>
      <c r="G19" s="172">
        <v>184</v>
      </c>
    </row>
    <row r="20" spans="1:7" ht="12" customHeight="1" x14ac:dyDescent="0.2">
      <c r="A20" s="169" t="s">
        <v>255</v>
      </c>
      <c r="B20" s="170">
        <v>11</v>
      </c>
      <c r="C20" s="172">
        <v>158953</v>
      </c>
      <c r="D20" s="172">
        <v>73795</v>
      </c>
      <c r="E20" s="172">
        <v>72661</v>
      </c>
      <c r="F20" s="172">
        <v>12261</v>
      </c>
      <c r="G20" s="172">
        <v>236</v>
      </c>
    </row>
    <row r="21" spans="1:7" ht="12" customHeight="1" x14ac:dyDescent="0.2">
      <c r="A21" s="169" t="s">
        <v>256</v>
      </c>
      <c r="B21" s="170">
        <v>4</v>
      </c>
      <c r="C21" s="172" t="s">
        <v>177</v>
      </c>
      <c r="D21" s="172" t="s">
        <v>177</v>
      </c>
      <c r="E21" s="172" t="s">
        <v>177</v>
      </c>
      <c r="F21" s="172" t="s">
        <v>177</v>
      </c>
      <c r="G21" s="172" t="s">
        <v>177</v>
      </c>
    </row>
    <row r="22" spans="1:7" ht="24" customHeight="1" x14ac:dyDescent="0.2">
      <c r="A22" s="169" t="s">
        <v>257</v>
      </c>
      <c r="B22" s="170">
        <v>5</v>
      </c>
      <c r="C22" s="172">
        <v>9905</v>
      </c>
      <c r="D22" s="172">
        <v>6384</v>
      </c>
      <c r="E22" s="172">
        <v>3120</v>
      </c>
      <c r="F22" s="172">
        <v>389</v>
      </c>
      <c r="G22" s="172">
        <v>12</v>
      </c>
    </row>
    <row r="23" spans="1:7" ht="24" customHeight="1" x14ac:dyDescent="0.2">
      <c r="A23" s="169" t="s">
        <v>258</v>
      </c>
      <c r="B23" s="170" t="s">
        <v>241</v>
      </c>
      <c r="C23" s="172" t="s">
        <v>241</v>
      </c>
      <c r="D23" s="172" t="s">
        <v>241</v>
      </c>
      <c r="E23" s="172" t="s">
        <v>241</v>
      </c>
      <c r="F23" s="172" t="s">
        <v>241</v>
      </c>
      <c r="G23" s="172" t="s">
        <v>241</v>
      </c>
    </row>
    <row r="24" spans="1:7" ht="24" customHeight="1" x14ac:dyDescent="0.2">
      <c r="A24" s="169" t="s">
        <v>259</v>
      </c>
      <c r="B24" s="170">
        <v>1</v>
      </c>
      <c r="C24" s="172" t="s">
        <v>177</v>
      </c>
      <c r="D24" s="172" t="s">
        <v>177</v>
      </c>
      <c r="E24" s="172" t="s">
        <v>177</v>
      </c>
      <c r="F24" s="172" t="s">
        <v>177</v>
      </c>
      <c r="G24" s="172" t="s">
        <v>177</v>
      </c>
    </row>
    <row r="25" spans="1:7" ht="12" customHeight="1" x14ac:dyDescent="0.2">
      <c r="A25" s="169" t="s">
        <v>260</v>
      </c>
      <c r="B25" s="170">
        <v>3</v>
      </c>
      <c r="C25" s="172">
        <v>9599</v>
      </c>
      <c r="D25" s="172">
        <v>6398</v>
      </c>
      <c r="E25" s="172">
        <v>3170</v>
      </c>
      <c r="F25" s="172">
        <v>31</v>
      </c>
      <c r="G25" s="172" t="s">
        <v>241</v>
      </c>
    </row>
    <row r="26" spans="1:7" ht="36" customHeight="1" x14ac:dyDescent="0.2">
      <c r="A26" s="169" t="s">
        <v>261</v>
      </c>
      <c r="B26" s="170">
        <v>26</v>
      </c>
      <c r="C26" s="172">
        <v>57569</v>
      </c>
      <c r="D26" s="172">
        <v>40562</v>
      </c>
      <c r="E26" s="172">
        <v>16033</v>
      </c>
      <c r="F26" s="172">
        <v>942</v>
      </c>
      <c r="G26" s="172">
        <v>32</v>
      </c>
    </row>
    <row r="27" spans="1:7" ht="12" customHeight="1" x14ac:dyDescent="0.2">
      <c r="A27" s="169" t="s">
        <v>262</v>
      </c>
      <c r="B27" s="170">
        <v>4</v>
      </c>
      <c r="C27" s="172">
        <v>4720</v>
      </c>
      <c r="D27" s="172">
        <v>2617</v>
      </c>
      <c r="E27" s="172">
        <v>2074</v>
      </c>
      <c r="F27" s="172">
        <v>29</v>
      </c>
      <c r="G27" s="172" t="s">
        <v>241</v>
      </c>
    </row>
    <row r="28" spans="1:7" ht="12" customHeight="1" x14ac:dyDescent="0.2">
      <c r="A28" s="169" t="s">
        <v>263</v>
      </c>
      <c r="B28" s="170">
        <v>17</v>
      </c>
      <c r="C28" s="172">
        <v>219731</v>
      </c>
      <c r="D28" s="172">
        <v>150172</v>
      </c>
      <c r="E28" s="172">
        <v>66760</v>
      </c>
      <c r="F28" s="172">
        <v>2381</v>
      </c>
      <c r="G28" s="172">
        <v>418</v>
      </c>
    </row>
    <row r="29" spans="1:7" ht="12" customHeight="1" x14ac:dyDescent="0.2">
      <c r="A29" s="169" t="s">
        <v>264</v>
      </c>
      <c r="B29" s="170">
        <v>22</v>
      </c>
      <c r="C29" s="172">
        <v>243780</v>
      </c>
      <c r="D29" s="172">
        <v>158839</v>
      </c>
      <c r="E29" s="172">
        <v>74796</v>
      </c>
      <c r="F29" s="172">
        <v>10049</v>
      </c>
      <c r="G29" s="172">
        <v>96</v>
      </c>
    </row>
    <row r="30" spans="1:7" ht="12" customHeight="1" x14ac:dyDescent="0.2">
      <c r="A30" s="169" t="s">
        <v>265</v>
      </c>
      <c r="B30" s="170">
        <v>3</v>
      </c>
      <c r="C30" s="172">
        <v>32191</v>
      </c>
      <c r="D30" s="172">
        <v>21698</v>
      </c>
      <c r="E30" s="172">
        <v>9557</v>
      </c>
      <c r="F30" s="172">
        <v>895</v>
      </c>
      <c r="G30" s="172">
        <v>41</v>
      </c>
    </row>
    <row r="31" spans="1:7" ht="12" customHeight="1" x14ac:dyDescent="0.2">
      <c r="A31" s="169" t="s">
        <v>266</v>
      </c>
      <c r="B31" s="170">
        <v>4</v>
      </c>
      <c r="C31" s="172">
        <v>137351</v>
      </c>
      <c r="D31" s="172">
        <v>98449</v>
      </c>
      <c r="E31" s="172">
        <v>36567</v>
      </c>
      <c r="F31" s="172">
        <v>1603</v>
      </c>
      <c r="G31" s="172">
        <v>732</v>
      </c>
    </row>
    <row r="32" spans="1:7" ht="12" customHeight="1" x14ac:dyDescent="0.2">
      <c r="A32" s="169" t="s">
        <v>267</v>
      </c>
      <c r="B32" s="170" t="s">
        <v>241</v>
      </c>
      <c r="C32" s="172" t="s">
        <v>241</v>
      </c>
      <c r="D32" s="172" t="s">
        <v>241</v>
      </c>
      <c r="E32" s="172" t="s">
        <v>241</v>
      </c>
      <c r="F32" s="172" t="s">
        <v>241</v>
      </c>
      <c r="G32" s="172" t="s">
        <v>241</v>
      </c>
    </row>
    <row r="33" spans="1:7" ht="36" customHeight="1" x14ac:dyDescent="0.2">
      <c r="A33" s="169" t="s">
        <v>268</v>
      </c>
      <c r="B33" s="170">
        <v>3</v>
      </c>
      <c r="C33" s="172">
        <v>3105</v>
      </c>
      <c r="D33" s="172">
        <v>1620</v>
      </c>
      <c r="E33" s="172">
        <v>734</v>
      </c>
      <c r="F33" s="172">
        <v>741</v>
      </c>
      <c r="G33" s="172">
        <v>10</v>
      </c>
    </row>
    <row r="34" spans="1:7" ht="24" customHeight="1" x14ac:dyDescent="0.2">
      <c r="A34" s="169" t="s">
        <v>269</v>
      </c>
      <c r="B34" s="170">
        <v>6</v>
      </c>
      <c r="C34" s="172">
        <v>39669</v>
      </c>
      <c r="D34" s="172">
        <v>23516</v>
      </c>
      <c r="E34" s="172">
        <v>15051</v>
      </c>
      <c r="F34" s="172">
        <v>1102</v>
      </c>
      <c r="G34" s="172" t="s">
        <v>241</v>
      </c>
    </row>
    <row r="35" spans="1:7" ht="24" customHeight="1" x14ac:dyDescent="0.2">
      <c r="A35" s="169" t="s">
        <v>270</v>
      </c>
      <c r="B35" s="170">
        <v>3</v>
      </c>
      <c r="C35" s="172">
        <v>33473</v>
      </c>
      <c r="D35" s="172">
        <v>26840</v>
      </c>
      <c r="E35" s="172">
        <v>2930</v>
      </c>
      <c r="F35" s="172">
        <v>3703</v>
      </c>
      <c r="G35" s="172" t="s">
        <v>241</v>
      </c>
    </row>
    <row r="36" spans="1:7" s="167" customFormat="1" ht="15" customHeight="1" x14ac:dyDescent="0.2">
      <c r="A36" s="164" t="s">
        <v>271</v>
      </c>
      <c r="B36" s="168">
        <v>6</v>
      </c>
      <c r="C36" s="175" t="s">
        <v>177</v>
      </c>
      <c r="D36" s="175" t="s">
        <v>177</v>
      </c>
      <c r="E36" s="175" t="s">
        <v>177</v>
      </c>
      <c r="F36" s="175" t="s">
        <v>177</v>
      </c>
      <c r="G36" s="175" t="s">
        <v>177</v>
      </c>
    </row>
    <row r="37" spans="1:7" s="167" customFormat="1" ht="27" customHeight="1" x14ac:dyDescent="0.2">
      <c r="A37" s="164" t="s">
        <v>272</v>
      </c>
      <c r="B37" s="168">
        <v>1</v>
      </c>
      <c r="C37" s="175" t="s">
        <v>177</v>
      </c>
      <c r="D37" s="175" t="s">
        <v>177</v>
      </c>
      <c r="E37" s="175" t="s">
        <v>177</v>
      </c>
      <c r="F37" s="175" t="s">
        <v>177</v>
      </c>
      <c r="G37" s="175" t="s">
        <v>177</v>
      </c>
    </row>
    <row r="38" spans="1:7" s="167" customFormat="1" ht="15" customHeight="1" x14ac:dyDescent="0.2">
      <c r="A38" s="164" t="s">
        <v>273</v>
      </c>
      <c r="B38" s="168">
        <v>10</v>
      </c>
      <c r="C38" s="175">
        <v>36462</v>
      </c>
      <c r="D38" s="175">
        <v>15968</v>
      </c>
      <c r="E38" s="175">
        <v>13584</v>
      </c>
      <c r="F38" s="175">
        <v>6910</v>
      </c>
      <c r="G38" s="175" t="s">
        <v>241</v>
      </c>
    </row>
    <row r="39" spans="1:7" s="167" customFormat="1" ht="15" customHeight="1" x14ac:dyDescent="0.2">
      <c r="A39" s="164" t="s">
        <v>274</v>
      </c>
      <c r="B39" s="168">
        <v>738</v>
      </c>
      <c r="C39" s="168">
        <v>1279220</v>
      </c>
      <c r="D39" s="168">
        <v>616729</v>
      </c>
      <c r="E39" s="168">
        <v>588439</v>
      </c>
      <c r="F39" s="168">
        <v>62349</v>
      </c>
      <c r="G39" s="168">
        <v>11703</v>
      </c>
    </row>
    <row r="40" spans="1:7" ht="24" customHeight="1" x14ac:dyDescent="0.2">
      <c r="A40" s="169" t="s">
        <v>275</v>
      </c>
      <c r="B40" s="170">
        <v>65</v>
      </c>
      <c r="C40" s="172">
        <v>361278</v>
      </c>
      <c r="D40" s="172">
        <v>155243</v>
      </c>
      <c r="E40" s="172">
        <v>187712</v>
      </c>
      <c r="F40" s="172">
        <v>15064</v>
      </c>
      <c r="G40" s="172">
        <v>3259</v>
      </c>
    </row>
    <row r="41" spans="1:7" ht="12" customHeight="1" x14ac:dyDescent="0.2">
      <c r="A41" s="169" t="s">
        <v>276</v>
      </c>
      <c r="B41" s="170">
        <v>12</v>
      </c>
      <c r="C41" s="172">
        <v>12886</v>
      </c>
      <c r="D41" s="172">
        <v>5273</v>
      </c>
      <c r="E41" s="172">
        <v>1916</v>
      </c>
      <c r="F41" s="172">
        <v>5697</v>
      </c>
      <c r="G41" s="172" t="s">
        <v>241</v>
      </c>
    </row>
    <row r="42" spans="1:7" ht="12" customHeight="1" x14ac:dyDescent="0.2">
      <c r="A42" s="169" t="s">
        <v>277</v>
      </c>
      <c r="B42" s="170">
        <v>1</v>
      </c>
      <c r="C42" s="172" t="s">
        <v>177</v>
      </c>
      <c r="D42" s="172" t="s">
        <v>177</v>
      </c>
      <c r="E42" s="172" t="s">
        <v>177</v>
      </c>
      <c r="F42" s="172" t="s">
        <v>177</v>
      </c>
      <c r="G42" s="172" t="s">
        <v>177</v>
      </c>
    </row>
    <row r="43" spans="1:7" ht="36" customHeight="1" x14ac:dyDescent="0.2">
      <c r="A43" s="169" t="s">
        <v>278</v>
      </c>
      <c r="B43" s="170">
        <v>12</v>
      </c>
      <c r="C43" s="172">
        <v>18588</v>
      </c>
      <c r="D43" s="172">
        <v>8013</v>
      </c>
      <c r="E43" s="172">
        <v>10487</v>
      </c>
      <c r="F43" s="172">
        <v>88</v>
      </c>
      <c r="G43" s="172" t="s">
        <v>241</v>
      </c>
    </row>
    <row r="44" spans="1:7" ht="12" customHeight="1" x14ac:dyDescent="0.2">
      <c r="A44" s="169" t="s">
        <v>279</v>
      </c>
      <c r="B44" s="170">
        <v>5</v>
      </c>
      <c r="C44" s="172" t="s">
        <v>177</v>
      </c>
      <c r="D44" s="172" t="s">
        <v>177</v>
      </c>
      <c r="E44" s="172" t="s">
        <v>177</v>
      </c>
      <c r="F44" s="172" t="s">
        <v>177</v>
      </c>
      <c r="G44" s="172" t="s">
        <v>177</v>
      </c>
    </row>
    <row r="45" spans="1:7" ht="12" customHeight="1" x14ac:dyDescent="0.2">
      <c r="A45" s="169" t="s">
        <v>280</v>
      </c>
      <c r="B45" s="170">
        <v>220</v>
      </c>
      <c r="C45" s="172">
        <v>256440</v>
      </c>
      <c r="D45" s="172">
        <v>140027</v>
      </c>
      <c r="E45" s="172">
        <v>110444</v>
      </c>
      <c r="F45" s="172">
        <v>5526</v>
      </c>
      <c r="G45" s="172">
        <v>443</v>
      </c>
    </row>
    <row r="46" spans="1:7" ht="12" customHeight="1" x14ac:dyDescent="0.2">
      <c r="A46" s="169" t="s">
        <v>281</v>
      </c>
      <c r="B46" s="170">
        <v>30</v>
      </c>
      <c r="C46" s="172">
        <v>32896</v>
      </c>
      <c r="D46" s="172">
        <v>21595</v>
      </c>
      <c r="E46" s="172">
        <v>9316</v>
      </c>
      <c r="F46" s="172">
        <v>1985</v>
      </c>
      <c r="G46" s="172" t="s">
        <v>241</v>
      </c>
    </row>
    <row r="47" spans="1:7" ht="12" customHeight="1" x14ac:dyDescent="0.2">
      <c r="A47" s="169" t="s">
        <v>282</v>
      </c>
      <c r="B47" s="170">
        <v>7</v>
      </c>
      <c r="C47" s="172">
        <v>13351</v>
      </c>
      <c r="D47" s="172">
        <v>9565</v>
      </c>
      <c r="E47" s="172">
        <v>3531</v>
      </c>
      <c r="F47" s="172">
        <v>255</v>
      </c>
      <c r="G47" s="172" t="s">
        <v>241</v>
      </c>
    </row>
    <row r="48" spans="1:7" ht="72" customHeight="1" x14ac:dyDescent="0.2">
      <c r="A48" s="169" t="s">
        <v>283</v>
      </c>
      <c r="B48" s="170">
        <v>81</v>
      </c>
      <c r="C48" s="172">
        <v>44189</v>
      </c>
      <c r="D48" s="172">
        <v>25714</v>
      </c>
      <c r="E48" s="172">
        <v>14071</v>
      </c>
      <c r="F48" s="172">
        <v>4392</v>
      </c>
      <c r="G48" s="172">
        <v>12</v>
      </c>
    </row>
    <row r="49" spans="1:7" ht="24" customHeight="1" x14ac:dyDescent="0.2">
      <c r="A49" s="169" t="s">
        <v>284</v>
      </c>
      <c r="B49" s="170">
        <v>111</v>
      </c>
      <c r="C49" s="172">
        <v>57182</v>
      </c>
      <c r="D49" s="172">
        <v>30931</v>
      </c>
      <c r="E49" s="172">
        <v>23639</v>
      </c>
      <c r="F49" s="172">
        <v>1382</v>
      </c>
      <c r="G49" s="172">
        <v>1230</v>
      </c>
    </row>
    <row r="50" spans="1:7" ht="24" customHeight="1" x14ac:dyDescent="0.2">
      <c r="A50" s="169" t="s">
        <v>285</v>
      </c>
      <c r="B50" s="170">
        <v>39</v>
      </c>
      <c r="C50" s="172">
        <v>201516</v>
      </c>
      <c r="D50" s="172">
        <v>62143</v>
      </c>
      <c r="E50" s="172">
        <v>128470</v>
      </c>
      <c r="F50" s="172">
        <v>7980</v>
      </c>
      <c r="G50" s="172">
        <v>2923</v>
      </c>
    </row>
    <row r="51" spans="1:7" ht="24" customHeight="1" x14ac:dyDescent="0.2">
      <c r="A51" s="169" t="s">
        <v>286</v>
      </c>
      <c r="B51" s="170">
        <v>98</v>
      </c>
      <c r="C51" s="172">
        <v>197963</v>
      </c>
      <c r="D51" s="172">
        <v>99788</v>
      </c>
      <c r="E51" s="172">
        <v>82275</v>
      </c>
      <c r="F51" s="172">
        <v>12398</v>
      </c>
      <c r="G51" s="172">
        <v>3502</v>
      </c>
    </row>
    <row r="52" spans="1:7" ht="48" customHeight="1" x14ac:dyDescent="0.2">
      <c r="A52" s="169" t="s">
        <v>287</v>
      </c>
      <c r="B52" s="170">
        <v>19</v>
      </c>
      <c r="C52" s="172">
        <v>9332</v>
      </c>
      <c r="D52" s="172">
        <v>6999</v>
      </c>
      <c r="E52" s="172">
        <v>2138</v>
      </c>
      <c r="F52" s="172">
        <v>50</v>
      </c>
      <c r="G52" s="172">
        <v>145</v>
      </c>
    </row>
    <row r="53" spans="1:7" ht="12" customHeight="1" x14ac:dyDescent="0.2">
      <c r="A53" s="169" t="s">
        <v>288</v>
      </c>
      <c r="B53" s="170">
        <v>15</v>
      </c>
      <c r="C53" s="172">
        <v>10435</v>
      </c>
      <c r="D53" s="172">
        <v>6600</v>
      </c>
      <c r="E53" s="172">
        <v>1296</v>
      </c>
      <c r="F53" s="172">
        <v>2389</v>
      </c>
      <c r="G53" s="172">
        <v>150</v>
      </c>
    </row>
    <row r="54" spans="1:7" ht="48" x14ac:dyDescent="0.2">
      <c r="A54" s="169" t="s">
        <v>289</v>
      </c>
      <c r="B54" s="170">
        <v>23</v>
      </c>
      <c r="C54" s="172">
        <v>8493</v>
      </c>
      <c r="D54" s="172">
        <v>5035</v>
      </c>
      <c r="E54" s="172">
        <v>3086</v>
      </c>
      <c r="F54" s="172">
        <v>333</v>
      </c>
      <c r="G54" s="172">
        <v>39</v>
      </c>
    </row>
    <row r="55" spans="1:7" ht="36" customHeight="1" x14ac:dyDescent="0.2">
      <c r="A55" s="300" t="s">
        <v>300</v>
      </c>
      <c r="B55" s="300"/>
      <c r="C55" s="300"/>
      <c r="D55" s="300"/>
      <c r="E55" s="300"/>
      <c r="F55" s="300"/>
      <c r="G55" s="300"/>
    </row>
  </sheetData>
  <mergeCells count="6">
    <mergeCell ref="A55:G55"/>
    <mergeCell ref="A1:G1"/>
    <mergeCell ref="A2:A3"/>
    <mergeCell ref="B2:B3"/>
    <mergeCell ref="C3:G3"/>
    <mergeCell ref="A5:G5"/>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C055-427C-4BDA-8AB2-A0116411F12E}">
  <dimension ref="A1:I56"/>
  <sheetViews>
    <sheetView zoomScaleNormal="100" workbookViewId="0">
      <selection sqref="A1:I1"/>
    </sheetView>
  </sheetViews>
  <sheetFormatPr baseColWidth="10" defaultColWidth="11.42578125" defaultRowHeight="12" x14ac:dyDescent="0.2"/>
  <cols>
    <col min="1" max="1" width="44" style="161" customWidth="1"/>
    <col min="2" max="9" width="11.42578125" style="174" customWidth="1"/>
    <col min="10" max="16384" width="11.42578125" style="161"/>
  </cols>
  <sheetData>
    <row r="1" spans="1:9" ht="24" customHeight="1" x14ac:dyDescent="0.2">
      <c r="A1" s="301" t="s">
        <v>460</v>
      </c>
      <c r="B1" s="301"/>
      <c r="C1" s="301"/>
      <c r="D1" s="301"/>
      <c r="E1" s="301"/>
      <c r="F1" s="301"/>
      <c r="G1" s="301"/>
      <c r="H1" s="301"/>
      <c r="I1" s="301"/>
    </row>
    <row r="2" spans="1:9" s="162" customFormat="1" ht="15" customHeight="1" x14ac:dyDescent="0.25">
      <c r="A2" s="314" t="s">
        <v>232</v>
      </c>
      <c r="B2" s="311" t="s">
        <v>301</v>
      </c>
      <c r="C2" s="311" t="s">
        <v>295</v>
      </c>
      <c r="D2" s="311" t="s">
        <v>302</v>
      </c>
      <c r="E2" s="311"/>
      <c r="F2" s="311"/>
      <c r="G2" s="311"/>
      <c r="H2" s="311"/>
      <c r="I2" s="312"/>
    </row>
    <row r="3" spans="1:9" s="162" customFormat="1" ht="60" customHeight="1" x14ac:dyDescent="0.25">
      <c r="A3" s="314"/>
      <c r="B3" s="311"/>
      <c r="C3" s="311"/>
      <c r="D3" s="312" t="s">
        <v>107</v>
      </c>
      <c r="E3" s="315"/>
      <c r="F3" s="312" t="s">
        <v>303</v>
      </c>
      <c r="G3" s="315"/>
      <c r="H3" s="312" t="s">
        <v>304</v>
      </c>
      <c r="I3" s="313"/>
    </row>
    <row r="4" spans="1:9" s="162" customFormat="1" ht="15" customHeight="1" x14ac:dyDescent="0.25">
      <c r="A4" s="314"/>
      <c r="B4" s="311"/>
      <c r="C4" s="179" t="s">
        <v>305</v>
      </c>
      <c r="D4" s="179" t="s">
        <v>305</v>
      </c>
      <c r="E4" s="179" t="s">
        <v>111</v>
      </c>
      <c r="F4" s="179" t="s">
        <v>305</v>
      </c>
      <c r="G4" s="179" t="s">
        <v>111</v>
      </c>
      <c r="H4" s="179" t="s">
        <v>305</v>
      </c>
      <c r="I4" s="163" t="s">
        <v>111</v>
      </c>
    </row>
    <row r="5" spans="1:9" s="167" customFormat="1" ht="15" customHeight="1" x14ac:dyDescent="0.2">
      <c r="A5" s="164" t="s">
        <v>5</v>
      </c>
      <c r="B5" s="165">
        <v>945</v>
      </c>
      <c r="C5" s="175">
        <v>2353617</v>
      </c>
      <c r="D5" s="175">
        <v>124793</v>
      </c>
      <c r="E5" s="182">
        <v>5.3</v>
      </c>
      <c r="F5" s="175">
        <v>742018</v>
      </c>
      <c r="G5" s="182">
        <v>31.5</v>
      </c>
      <c r="H5" s="175">
        <v>1486806</v>
      </c>
      <c r="I5" s="182">
        <v>63.2</v>
      </c>
    </row>
    <row r="6" spans="1:9" s="167" customFormat="1" ht="15" customHeight="1" x14ac:dyDescent="0.2">
      <c r="A6" s="308" t="s">
        <v>239</v>
      </c>
      <c r="B6" s="308"/>
      <c r="C6" s="308"/>
      <c r="D6" s="308"/>
      <c r="E6" s="308"/>
      <c r="F6" s="308"/>
      <c r="G6" s="308"/>
      <c r="H6" s="308"/>
      <c r="I6" s="308"/>
    </row>
    <row r="7" spans="1:9" s="167" customFormat="1" ht="15" customHeight="1" x14ac:dyDescent="0.2">
      <c r="A7" s="164" t="s">
        <v>240</v>
      </c>
      <c r="B7" s="168">
        <v>1</v>
      </c>
      <c r="C7" s="175" t="s">
        <v>177</v>
      </c>
      <c r="D7" s="175" t="s">
        <v>177</v>
      </c>
      <c r="E7" s="175" t="s">
        <v>177</v>
      </c>
      <c r="F7" s="175" t="s">
        <v>177</v>
      </c>
      <c r="G7" s="175" t="s">
        <v>177</v>
      </c>
      <c r="H7" s="175" t="s">
        <v>177</v>
      </c>
      <c r="I7" s="175" t="s">
        <v>177</v>
      </c>
    </row>
    <row r="8" spans="1:9" s="167" customFormat="1" ht="15" customHeight="1" x14ac:dyDescent="0.2">
      <c r="A8" s="164" t="s">
        <v>242</v>
      </c>
      <c r="B8" s="168" t="s">
        <v>241</v>
      </c>
      <c r="C8" s="175" t="s">
        <v>241</v>
      </c>
      <c r="D8" s="175" t="s">
        <v>241</v>
      </c>
      <c r="E8" s="182" t="s">
        <v>241</v>
      </c>
      <c r="F8" s="175" t="s">
        <v>241</v>
      </c>
      <c r="G8" s="182" t="s">
        <v>241</v>
      </c>
      <c r="H8" s="175" t="s">
        <v>241</v>
      </c>
      <c r="I8" s="182" t="s">
        <v>241</v>
      </c>
    </row>
    <row r="9" spans="1:9" s="167" customFormat="1" ht="15" customHeight="1" x14ac:dyDescent="0.2">
      <c r="A9" s="164" t="s">
        <v>243</v>
      </c>
      <c r="B9" s="168">
        <v>140</v>
      </c>
      <c r="C9" s="175">
        <v>868181</v>
      </c>
      <c r="D9" s="175">
        <v>17226</v>
      </c>
      <c r="E9" s="182">
        <v>2</v>
      </c>
      <c r="F9" s="175">
        <v>155250</v>
      </c>
      <c r="G9" s="182">
        <v>17.899999999999999</v>
      </c>
      <c r="H9" s="175">
        <v>695705</v>
      </c>
      <c r="I9" s="182">
        <v>80.099999999999994</v>
      </c>
    </row>
    <row r="10" spans="1:9" ht="12" customHeight="1" x14ac:dyDescent="0.2">
      <c r="A10" s="169" t="s">
        <v>244</v>
      </c>
      <c r="B10" s="170">
        <v>8</v>
      </c>
      <c r="C10" s="172">
        <v>8928</v>
      </c>
      <c r="D10" s="172">
        <v>528</v>
      </c>
      <c r="E10" s="183">
        <v>5.9</v>
      </c>
      <c r="F10" s="172">
        <v>7930</v>
      </c>
      <c r="G10" s="183">
        <v>88.8</v>
      </c>
      <c r="H10" s="172">
        <v>470</v>
      </c>
      <c r="I10" s="183">
        <v>5.3</v>
      </c>
    </row>
    <row r="11" spans="1:9" ht="12" customHeight="1" x14ac:dyDescent="0.2">
      <c r="A11" s="169" t="s">
        <v>245</v>
      </c>
      <c r="B11" s="170" t="s">
        <v>241</v>
      </c>
      <c r="C11" s="172" t="s">
        <v>241</v>
      </c>
      <c r="D11" s="172" t="s">
        <v>241</v>
      </c>
      <c r="E11" s="183" t="s">
        <v>241</v>
      </c>
      <c r="F11" s="172" t="s">
        <v>241</v>
      </c>
      <c r="G11" s="183" t="s">
        <v>241</v>
      </c>
      <c r="H11" s="172" t="s">
        <v>241</v>
      </c>
      <c r="I11" s="183" t="s">
        <v>241</v>
      </c>
    </row>
    <row r="12" spans="1:9" ht="12" customHeight="1" x14ac:dyDescent="0.2">
      <c r="A12" s="169" t="s">
        <v>246</v>
      </c>
      <c r="B12" s="170" t="s">
        <v>241</v>
      </c>
      <c r="C12" s="172" t="s">
        <v>241</v>
      </c>
      <c r="D12" s="172" t="s">
        <v>241</v>
      </c>
      <c r="E12" s="183" t="s">
        <v>241</v>
      </c>
      <c r="F12" s="172" t="s">
        <v>241</v>
      </c>
      <c r="G12" s="183" t="s">
        <v>241</v>
      </c>
      <c r="H12" s="172" t="s">
        <v>241</v>
      </c>
      <c r="I12" s="183" t="s">
        <v>241</v>
      </c>
    </row>
    <row r="13" spans="1:9" ht="12" customHeight="1" x14ac:dyDescent="0.2">
      <c r="A13" s="169" t="s">
        <v>247</v>
      </c>
      <c r="B13" s="170" t="s">
        <v>241</v>
      </c>
      <c r="C13" s="172" t="s">
        <v>241</v>
      </c>
      <c r="D13" s="172" t="s">
        <v>241</v>
      </c>
      <c r="E13" s="183" t="s">
        <v>241</v>
      </c>
      <c r="F13" s="172" t="s">
        <v>241</v>
      </c>
      <c r="G13" s="183" t="s">
        <v>241</v>
      </c>
      <c r="H13" s="172" t="s">
        <v>241</v>
      </c>
      <c r="I13" s="183" t="s">
        <v>241</v>
      </c>
    </row>
    <row r="14" spans="1:9" ht="12" customHeight="1" x14ac:dyDescent="0.2">
      <c r="A14" s="169" t="s">
        <v>248</v>
      </c>
      <c r="B14" s="170" t="s">
        <v>241</v>
      </c>
      <c r="C14" s="170" t="s">
        <v>241</v>
      </c>
      <c r="D14" s="170" t="s">
        <v>241</v>
      </c>
      <c r="E14" s="184" t="s">
        <v>241</v>
      </c>
      <c r="F14" s="170" t="s">
        <v>241</v>
      </c>
      <c r="G14" s="184" t="s">
        <v>241</v>
      </c>
      <c r="H14" s="170" t="s">
        <v>241</v>
      </c>
      <c r="I14" s="184" t="s">
        <v>241</v>
      </c>
    </row>
    <row r="15" spans="1:9" ht="12" customHeight="1" x14ac:dyDescent="0.2">
      <c r="A15" s="169" t="s">
        <v>249</v>
      </c>
      <c r="B15" s="170" t="s">
        <v>241</v>
      </c>
      <c r="C15" s="172" t="s">
        <v>241</v>
      </c>
      <c r="D15" s="172" t="s">
        <v>241</v>
      </c>
      <c r="E15" s="183" t="s">
        <v>241</v>
      </c>
      <c r="F15" s="172" t="s">
        <v>241</v>
      </c>
      <c r="G15" s="183" t="s">
        <v>241</v>
      </c>
      <c r="H15" s="172" t="s">
        <v>241</v>
      </c>
      <c r="I15" s="183" t="s">
        <v>241</v>
      </c>
    </row>
    <row r="16" spans="1:9" ht="12" customHeight="1" x14ac:dyDescent="0.2">
      <c r="A16" s="169" t="s">
        <v>250</v>
      </c>
      <c r="B16" s="170" t="s">
        <v>241</v>
      </c>
      <c r="C16" s="172" t="s">
        <v>241</v>
      </c>
      <c r="D16" s="172" t="s">
        <v>241</v>
      </c>
      <c r="E16" s="183" t="s">
        <v>241</v>
      </c>
      <c r="F16" s="172" t="s">
        <v>241</v>
      </c>
      <c r="G16" s="183" t="s">
        <v>241</v>
      </c>
      <c r="H16" s="172" t="s">
        <v>241</v>
      </c>
      <c r="I16" s="183" t="s">
        <v>241</v>
      </c>
    </row>
    <row r="17" spans="1:9" ht="12" customHeight="1" x14ac:dyDescent="0.2">
      <c r="A17" s="169" t="s">
        <v>251</v>
      </c>
      <c r="B17" s="170">
        <v>1</v>
      </c>
      <c r="C17" s="172" t="s">
        <v>177</v>
      </c>
      <c r="D17" s="172" t="s">
        <v>177</v>
      </c>
      <c r="E17" s="183" t="s">
        <v>177</v>
      </c>
      <c r="F17" s="172" t="s">
        <v>177</v>
      </c>
      <c r="G17" s="183" t="s">
        <v>177</v>
      </c>
      <c r="H17" s="172" t="s">
        <v>177</v>
      </c>
      <c r="I17" s="183" t="s">
        <v>177</v>
      </c>
    </row>
    <row r="18" spans="1:9" ht="24" x14ac:dyDescent="0.2">
      <c r="A18" s="169" t="s">
        <v>252</v>
      </c>
      <c r="B18" s="170">
        <v>3</v>
      </c>
      <c r="C18" s="172">
        <v>3272</v>
      </c>
      <c r="D18" s="172" t="s">
        <v>241</v>
      </c>
      <c r="E18" s="183">
        <v>0</v>
      </c>
      <c r="F18" s="172">
        <v>1091</v>
      </c>
      <c r="G18" s="183">
        <v>33.299999999999997</v>
      </c>
      <c r="H18" s="172">
        <v>2181</v>
      </c>
      <c r="I18" s="183">
        <v>66.7</v>
      </c>
    </row>
    <row r="19" spans="1:9" ht="12" customHeight="1" x14ac:dyDescent="0.2">
      <c r="A19" s="169" t="s">
        <v>253</v>
      </c>
      <c r="B19" s="170" t="s">
        <v>241</v>
      </c>
      <c r="C19" s="172" t="s">
        <v>241</v>
      </c>
      <c r="D19" s="172" t="s">
        <v>241</v>
      </c>
      <c r="E19" s="183" t="s">
        <v>241</v>
      </c>
      <c r="F19" s="172" t="s">
        <v>241</v>
      </c>
      <c r="G19" s="183" t="s">
        <v>241</v>
      </c>
      <c r="H19" s="172" t="s">
        <v>241</v>
      </c>
      <c r="I19" s="183" t="s">
        <v>241</v>
      </c>
    </row>
    <row r="20" spans="1:9" ht="12" customHeight="1" x14ac:dyDescent="0.2">
      <c r="A20" s="169" t="s">
        <v>254</v>
      </c>
      <c r="B20" s="170">
        <v>14</v>
      </c>
      <c r="C20" s="172">
        <v>20332</v>
      </c>
      <c r="D20" s="172">
        <v>488</v>
      </c>
      <c r="E20" s="183">
        <v>2.4</v>
      </c>
      <c r="F20" s="172">
        <v>4334</v>
      </c>
      <c r="G20" s="183">
        <v>21.3</v>
      </c>
      <c r="H20" s="172">
        <v>15510</v>
      </c>
      <c r="I20" s="183">
        <v>76.3</v>
      </c>
    </row>
    <row r="21" spans="1:9" ht="12" customHeight="1" x14ac:dyDescent="0.2">
      <c r="A21" s="169" t="s">
        <v>255</v>
      </c>
      <c r="B21" s="170">
        <v>10</v>
      </c>
      <c r="C21" s="172">
        <v>48340</v>
      </c>
      <c r="D21" s="172">
        <v>726</v>
      </c>
      <c r="E21" s="183">
        <v>1.5</v>
      </c>
      <c r="F21" s="172">
        <v>2253</v>
      </c>
      <c r="G21" s="183">
        <v>4.7</v>
      </c>
      <c r="H21" s="172">
        <v>45361</v>
      </c>
      <c r="I21" s="183">
        <v>93.8</v>
      </c>
    </row>
    <row r="22" spans="1:9" ht="12" customHeight="1" x14ac:dyDescent="0.2">
      <c r="A22" s="169" t="s">
        <v>256</v>
      </c>
      <c r="B22" s="170">
        <v>5</v>
      </c>
      <c r="C22" s="172" t="s">
        <v>177</v>
      </c>
      <c r="D22" s="172" t="s">
        <v>177</v>
      </c>
      <c r="E22" s="183" t="s">
        <v>177</v>
      </c>
      <c r="F22" s="172" t="s">
        <v>177</v>
      </c>
      <c r="G22" s="183" t="s">
        <v>177</v>
      </c>
      <c r="H22" s="172" t="s">
        <v>177</v>
      </c>
      <c r="I22" s="183" t="s">
        <v>177</v>
      </c>
    </row>
    <row r="23" spans="1:9" ht="24" customHeight="1" x14ac:dyDescent="0.2">
      <c r="A23" s="169" t="s">
        <v>257</v>
      </c>
      <c r="B23" s="170">
        <v>4</v>
      </c>
      <c r="C23" s="172">
        <v>2497</v>
      </c>
      <c r="D23" s="172">
        <v>76</v>
      </c>
      <c r="E23" s="183">
        <v>3</v>
      </c>
      <c r="F23" s="172">
        <v>1311</v>
      </c>
      <c r="G23" s="183">
        <v>52.5</v>
      </c>
      <c r="H23" s="172">
        <v>1110</v>
      </c>
      <c r="I23" s="183">
        <v>44.5</v>
      </c>
    </row>
    <row r="24" spans="1:9" ht="24" customHeight="1" x14ac:dyDescent="0.2">
      <c r="A24" s="169" t="s">
        <v>258</v>
      </c>
      <c r="B24" s="170" t="s">
        <v>241</v>
      </c>
      <c r="C24" s="172" t="s">
        <v>241</v>
      </c>
      <c r="D24" s="172" t="s">
        <v>241</v>
      </c>
      <c r="E24" s="183" t="s">
        <v>241</v>
      </c>
      <c r="F24" s="172" t="s">
        <v>241</v>
      </c>
      <c r="G24" s="183" t="s">
        <v>241</v>
      </c>
      <c r="H24" s="172" t="s">
        <v>241</v>
      </c>
      <c r="I24" s="183" t="s">
        <v>241</v>
      </c>
    </row>
    <row r="25" spans="1:9" ht="24" customHeight="1" x14ac:dyDescent="0.2">
      <c r="A25" s="169" t="s">
        <v>259</v>
      </c>
      <c r="B25" s="170">
        <v>1</v>
      </c>
      <c r="C25" s="172" t="s">
        <v>177</v>
      </c>
      <c r="D25" s="172" t="s">
        <v>177</v>
      </c>
      <c r="E25" s="183" t="s">
        <v>177</v>
      </c>
      <c r="F25" s="172" t="s">
        <v>177</v>
      </c>
      <c r="G25" s="183" t="s">
        <v>177</v>
      </c>
      <c r="H25" s="172" t="s">
        <v>177</v>
      </c>
      <c r="I25" s="183" t="s">
        <v>177</v>
      </c>
    </row>
    <row r="26" spans="1:9" ht="12" customHeight="1" x14ac:dyDescent="0.2">
      <c r="A26" s="169" t="s">
        <v>260</v>
      </c>
      <c r="B26" s="170">
        <v>3</v>
      </c>
      <c r="C26" s="172">
        <v>9599</v>
      </c>
      <c r="D26" s="172" t="s">
        <v>241</v>
      </c>
      <c r="E26" s="183" t="s">
        <v>241</v>
      </c>
      <c r="F26" s="172">
        <v>672</v>
      </c>
      <c r="G26" s="183">
        <v>7</v>
      </c>
      <c r="H26" s="172">
        <v>8927</v>
      </c>
      <c r="I26" s="183">
        <v>93</v>
      </c>
    </row>
    <row r="27" spans="1:9" ht="36" customHeight="1" x14ac:dyDescent="0.2">
      <c r="A27" s="169" t="s">
        <v>261</v>
      </c>
      <c r="B27" s="170">
        <v>26</v>
      </c>
      <c r="C27" s="172">
        <v>57569</v>
      </c>
      <c r="D27" s="172">
        <v>3415</v>
      </c>
      <c r="E27" s="183">
        <v>5.9</v>
      </c>
      <c r="F27" s="172">
        <v>9460</v>
      </c>
      <c r="G27" s="183">
        <v>16.399999999999999</v>
      </c>
      <c r="H27" s="172">
        <v>44694</v>
      </c>
      <c r="I27" s="183">
        <v>77.599999999999994</v>
      </c>
    </row>
    <row r="28" spans="1:9" ht="12" customHeight="1" x14ac:dyDescent="0.2">
      <c r="A28" s="169" t="s">
        <v>262</v>
      </c>
      <c r="B28" s="170">
        <v>4</v>
      </c>
      <c r="C28" s="172">
        <v>4720</v>
      </c>
      <c r="D28" s="172">
        <v>64</v>
      </c>
      <c r="E28" s="183">
        <v>1.4</v>
      </c>
      <c r="F28" s="172">
        <v>462</v>
      </c>
      <c r="G28" s="183">
        <v>9.8000000000000007</v>
      </c>
      <c r="H28" s="172">
        <v>4194</v>
      </c>
      <c r="I28" s="183">
        <v>88.9</v>
      </c>
    </row>
    <row r="29" spans="1:9" ht="12" customHeight="1" x14ac:dyDescent="0.2">
      <c r="A29" s="169" t="s">
        <v>263</v>
      </c>
      <c r="B29" s="170">
        <v>17</v>
      </c>
      <c r="C29" s="172">
        <v>219186</v>
      </c>
      <c r="D29" s="172">
        <v>1492</v>
      </c>
      <c r="E29" s="183">
        <v>0.7</v>
      </c>
      <c r="F29" s="172">
        <v>60233</v>
      </c>
      <c r="G29" s="183">
        <v>27.5</v>
      </c>
      <c r="H29" s="172">
        <v>157461</v>
      </c>
      <c r="I29" s="183">
        <v>71.8</v>
      </c>
    </row>
    <row r="30" spans="1:9" ht="12" customHeight="1" x14ac:dyDescent="0.2">
      <c r="A30" s="169" t="s">
        <v>264</v>
      </c>
      <c r="B30" s="170">
        <v>22</v>
      </c>
      <c r="C30" s="172">
        <v>243780</v>
      </c>
      <c r="D30" s="172">
        <v>4920</v>
      </c>
      <c r="E30" s="183">
        <v>2</v>
      </c>
      <c r="F30" s="172">
        <v>18556</v>
      </c>
      <c r="G30" s="183">
        <v>7.6</v>
      </c>
      <c r="H30" s="172">
        <v>220304</v>
      </c>
      <c r="I30" s="183">
        <v>90.4</v>
      </c>
    </row>
    <row r="31" spans="1:9" ht="12" customHeight="1" x14ac:dyDescent="0.2">
      <c r="A31" s="169" t="s">
        <v>265</v>
      </c>
      <c r="B31" s="170">
        <v>3</v>
      </c>
      <c r="C31" s="172">
        <v>32191</v>
      </c>
      <c r="D31" s="172" t="s">
        <v>241</v>
      </c>
      <c r="E31" s="183" t="s">
        <v>241</v>
      </c>
      <c r="F31" s="172">
        <v>4454</v>
      </c>
      <c r="G31" s="183">
        <v>13.8</v>
      </c>
      <c r="H31" s="172">
        <v>27737</v>
      </c>
      <c r="I31" s="183">
        <v>86.2</v>
      </c>
    </row>
    <row r="32" spans="1:9" ht="12" customHeight="1" x14ac:dyDescent="0.2">
      <c r="A32" s="169" t="s">
        <v>266</v>
      </c>
      <c r="B32" s="170">
        <v>6</v>
      </c>
      <c r="C32" s="172">
        <v>138966</v>
      </c>
      <c r="D32" s="172">
        <v>597</v>
      </c>
      <c r="E32" s="183">
        <v>0.4</v>
      </c>
      <c r="F32" s="172">
        <v>32700</v>
      </c>
      <c r="G32" s="183">
        <v>23.5</v>
      </c>
      <c r="H32" s="172">
        <v>105669</v>
      </c>
      <c r="I32" s="183">
        <v>76</v>
      </c>
    </row>
    <row r="33" spans="1:9" ht="12" customHeight="1" x14ac:dyDescent="0.2">
      <c r="A33" s="169" t="s">
        <v>267</v>
      </c>
      <c r="B33" s="170" t="s">
        <v>241</v>
      </c>
      <c r="C33" s="172" t="s">
        <v>241</v>
      </c>
      <c r="D33" s="172" t="s">
        <v>241</v>
      </c>
      <c r="E33" s="183" t="s">
        <v>241</v>
      </c>
      <c r="F33" s="172" t="s">
        <v>241</v>
      </c>
      <c r="G33" s="183" t="s">
        <v>241</v>
      </c>
      <c r="H33" s="172" t="s">
        <v>241</v>
      </c>
      <c r="I33" s="183" t="s">
        <v>241</v>
      </c>
    </row>
    <row r="34" spans="1:9" ht="36" customHeight="1" x14ac:dyDescent="0.2">
      <c r="A34" s="169" t="s">
        <v>268</v>
      </c>
      <c r="B34" s="170">
        <v>3</v>
      </c>
      <c r="C34" s="172">
        <v>3105</v>
      </c>
      <c r="D34" s="172">
        <v>441</v>
      </c>
      <c r="E34" s="183">
        <v>14.2</v>
      </c>
      <c r="F34" s="172">
        <v>567</v>
      </c>
      <c r="G34" s="183">
        <v>18.3</v>
      </c>
      <c r="H34" s="172">
        <v>2097</v>
      </c>
      <c r="I34" s="183">
        <v>67.5</v>
      </c>
    </row>
    <row r="35" spans="1:9" ht="24" customHeight="1" x14ac:dyDescent="0.2">
      <c r="A35" s="169" t="s">
        <v>269</v>
      </c>
      <c r="B35" s="170">
        <v>6</v>
      </c>
      <c r="C35" s="172">
        <v>39669</v>
      </c>
      <c r="D35" s="172">
        <v>4029</v>
      </c>
      <c r="E35" s="183">
        <v>10.199999999999999</v>
      </c>
      <c r="F35" s="172">
        <v>6637</v>
      </c>
      <c r="G35" s="183">
        <v>16.7</v>
      </c>
      <c r="H35" s="172">
        <v>29003</v>
      </c>
      <c r="I35" s="183">
        <v>73.099999999999994</v>
      </c>
    </row>
    <row r="36" spans="1:9" ht="24" customHeight="1" x14ac:dyDescent="0.2">
      <c r="A36" s="169" t="s">
        <v>270</v>
      </c>
      <c r="B36" s="170">
        <v>4</v>
      </c>
      <c r="C36" s="172">
        <v>32423</v>
      </c>
      <c r="D36" s="172">
        <v>174</v>
      </c>
      <c r="E36" s="183">
        <v>0.5</v>
      </c>
      <c r="F36" s="172">
        <v>3585</v>
      </c>
      <c r="G36" s="183">
        <v>11.1</v>
      </c>
      <c r="H36" s="172">
        <v>28664</v>
      </c>
      <c r="I36" s="183">
        <v>88.4</v>
      </c>
    </row>
    <row r="37" spans="1:9" s="167" customFormat="1" ht="15" customHeight="1" x14ac:dyDescent="0.2">
      <c r="A37" s="164" t="s">
        <v>271</v>
      </c>
      <c r="B37" s="168">
        <v>8</v>
      </c>
      <c r="C37" s="175" t="s">
        <v>177</v>
      </c>
      <c r="D37" s="175" t="s">
        <v>177</v>
      </c>
      <c r="E37" s="182" t="s">
        <v>177</v>
      </c>
      <c r="F37" s="175" t="s">
        <v>177</v>
      </c>
      <c r="G37" s="182" t="s">
        <v>177</v>
      </c>
      <c r="H37" s="175" t="s">
        <v>177</v>
      </c>
      <c r="I37" s="182" t="s">
        <v>177</v>
      </c>
    </row>
    <row r="38" spans="1:9" s="167" customFormat="1" ht="27" customHeight="1" x14ac:dyDescent="0.2">
      <c r="A38" s="164" t="s">
        <v>272</v>
      </c>
      <c r="B38" s="168" t="s">
        <v>241</v>
      </c>
      <c r="C38" s="175" t="s">
        <v>241</v>
      </c>
      <c r="D38" s="175" t="s">
        <v>241</v>
      </c>
      <c r="E38" s="182" t="s">
        <v>241</v>
      </c>
      <c r="F38" s="175" t="s">
        <v>241</v>
      </c>
      <c r="G38" s="182" t="s">
        <v>241</v>
      </c>
      <c r="H38" s="175" t="s">
        <v>241</v>
      </c>
      <c r="I38" s="182" t="s">
        <v>241</v>
      </c>
    </row>
    <row r="39" spans="1:9" s="167" customFormat="1" ht="15" customHeight="1" x14ac:dyDescent="0.2">
      <c r="A39" s="164" t="s">
        <v>273</v>
      </c>
      <c r="B39" s="168">
        <v>10</v>
      </c>
      <c r="C39" s="175">
        <v>28226</v>
      </c>
      <c r="D39" s="175">
        <v>337</v>
      </c>
      <c r="E39" s="182">
        <v>1.2</v>
      </c>
      <c r="F39" s="175">
        <v>8597</v>
      </c>
      <c r="G39" s="182">
        <v>30.5</v>
      </c>
      <c r="H39" s="175">
        <v>19292</v>
      </c>
      <c r="I39" s="182">
        <v>68.3</v>
      </c>
    </row>
    <row r="40" spans="1:9" s="167" customFormat="1" ht="15" customHeight="1" x14ac:dyDescent="0.2">
      <c r="A40" s="164" t="s">
        <v>274</v>
      </c>
      <c r="B40" s="168">
        <v>786</v>
      </c>
      <c r="C40" s="175">
        <v>1443778</v>
      </c>
      <c r="D40" s="175">
        <v>106959</v>
      </c>
      <c r="E40" s="182">
        <v>7.4</v>
      </c>
      <c r="F40" s="175">
        <v>571886</v>
      </c>
      <c r="G40" s="182">
        <v>39.6</v>
      </c>
      <c r="H40" s="175">
        <v>764933</v>
      </c>
      <c r="I40" s="182">
        <v>53</v>
      </c>
    </row>
    <row r="41" spans="1:9" ht="24" customHeight="1" x14ac:dyDescent="0.2">
      <c r="A41" s="169" t="s">
        <v>275</v>
      </c>
      <c r="B41" s="170">
        <v>67</v>
      </c>
      <c r="C41" s="172">
        <v>294275</v>
      </c>
      <c r="D41" s="172">
        <v>409</v>
      </c>
      <c r="E41" s="183">
        <v>0.1</v>
      </c>
      <c r="F41" s="172">
        <v>154310</v>
      </c>
      <c r="G41" s="183">
        <v>52.4</v>
      </c>
      <c r="H41" s="172">
        <v>139556</v>
      </c>
      <c r="I41" s="183">
        <v>47.4</v>
      </c>
    </row>
    <row r="42" spans="1:9" ht="12" customHeight="1" x14ac:dyDescent="0.2">
      <c r="A42" s="169" t="s">
        <v>276</v>
      </c>
      <c r="B42" s="170">
        <v>11</v>
      </c>
      <c r="C42" s="172">
        <v>11609</v>
      </c>
      <c r="D42" s="172">
        <v>13</v>
      </c>
      <c r="E42" s="183">
        <v>0.1</v>
      </c>
      <c r="F42" s="172">
        <v>3478</v>
      </c>
      <c r="G42" s="183">
        <v>30</v>
      </c>
      <c r="H42" s="172">
        <v>8118</v>
      </c>
      <c r="I42" s="183">
        <v>69.900000000000006</v>
      </c>
    </row>
    <row r="43" spans="1:9" ht="12" customHeight="1" x14ac:dyDescent="0.2">
      <c r="A43" s="169" t="s">
        <v>277</v>
      </c>
      <c r="B43" s="170">
        <v>1</v>
      </c>
      <c r="C43" s="172" t="s">
        <v>177</v>
      </c>
      <c r="D43" s="172" t="s">
        <v>177</v>
      </c>
      <c r="E43" s="183" t="s">
        <v>177</v>
      </c>
      <c r="F43" s="172" t="s">
        <v>177</v>
      </c>
      <c r="G43" s="183" t="s">
        <v>177</v>
      </c>
      <c r="H43" s="172" t="s">
        <v>177</v>
      </c>
      <c r="I43" s="183" t="s">
        <v>177</v>
      </c>
    </row>
    <row r="44" spans="1:9" ht="36" customHeight="1" x14ac:dyDescent="0.2">
      <c r="A44" s="169" t="s">
        <v>278</v>
      </c>
      <c r="B44" s="170">
        <v>12</v>
      </c>
      <c r="C44" s="172">
        <v>18588</v>
      </c>
      <c r="D44" s="172">
        <v>1533</v>
      </c>
      <c r="E44" s="183">
        <v>8.1999999999999993</v>
      </c>
      <c r="F44" s="172">
        <v>3601</v>
      </c>
      <c r="G44" s="183">
        <v>19.399999999999999</v>
      </c>
      <c r="H44" s="172">
        <v>13454</v>
      </c>
      <c r="I44" s="183">
        <v>72.400000000000006</v>
      </c>
    </row>
    <row r="45" spans="1:9" ht="12" customHeight="1" x14ac:dyDescent="0.2">
      <c r="A45" s="169" t="s">
        <v>279</v>
      </c>
      <c r="B45" s="170">
        <v>5</v>
      </c>
      <c r="C45" s="172" t="s">
        <v>177</v>
      </c>
      <c r="D45" s="172" t="s">
        <v>177</v>
      </c>
      <c r="E45" s="183" t="s">
        <v>177</v>
      </c>
      <c r="F45" s="172" t="s">
        <v>177</v>
      </c>
      <c r="G45" s="183" t="s">
        <v>177</v>
      </c>
      <c r="H45" s="172" t="s">
        <v>177</v>
      </c>
      <c r="I45" s="183" t="s">
        <v>177</v>
      </c>
    </row>
    <row r="46" spans="1:9" ht="12" customHeight="1" x14ac:dyDescent="0.2">
      <c r="A46" s="169" t="s">
        <v>280</v>
      </c>
      <c r="B46" s="170">
        <v>237</v>
      </c>
      <c r="C46" s="172">
        <v>287557</v>
      </c>
      <c r="D46" s="172">
        <v>9696</v>
      </c>
      <c r="E46" s="183">
        <v>3.4</v>
      </c>
      <c r="F46" s="172">
        <v>77135</v>
      </c>
      <c r="G46" s="183">
        <v>26.8</v>
      </c>
      <c r="H46" s="172">
        <v>200726</v>
      </c>
      <c r="I46" s="183">
        <v>69.8</v>
      </c>
    </row>
    <row r="47" spans="1:9" ht="12" customHeight="1" x14ac:dyDescent="0.2">
      <c r="A47" s="169" t="s">
        <v>281</v>
      </c>
      <c r="B47" s="170">
        <v>30</v>
      </c>
      <c r="C47" s="172">
        <v>34418</v>
      </c>
      <c r="D47" s="172">
        <v>857</v>
      </c>
      <c r="E47" s="183">
        <v>2.5</v>
      </c>
      <c r="F47" s="172">
        <v>26373</v>
      </c>
      <c r="G47" s="183">
        <v>76.599999999999994</v>
      </c>
      <c r="H47" s="172">
        <v>7188</v>
      </c>
      <c r="I47" s="183">
        <v>20.9</v>
      </c>
    </row>
    <row r="48" spans="1:9" ht="12" customHeight="1" x14ac:dyDescent="0.2">
      <c r="A48" s="169" t="s">
        <v>282</v>
      </c>
      <c r="B48" s="170">
        <v>8</v>
      </c>
      <c r="C48" s="172">
        <v>13856</v>
      </c>
      <c r="D48" s="172">
        <v>48</v>
      </c>
      <c r="E48" s="183">
        <v>0.3</v>
      </c>
      <c r="F48" s="172">
        <v>11909</v>
      </c>
      <c r="G48" s="183">
        <v>85.9</v>
      </c>
      <c r="H48" s="172">
        <v>1899</v>
      </c>
      <c r="I48" s="183">
        <v>13.7</v>
      </c>
    </row>
    <row r="49" spans="1:9" ht="72" customHeight="1" x14ac:dyDescent="0.2">
      <c r="A49" s="169" t="s">
        <v>283</v>
      </c>
      <c r="B49" s="170">
        <v>104</v>
      </c>
      <c r="C49" s="172">
        <v>84681</v>
      </c>
      <c r="D49" s="172">
        <v>18218</v>
      </c>
      <c r="E49" s="183">
        <v>21.5</v>
      </c>
      <c r="F49" s="172">
        <v>32059</v>
      </c>
      <c r="G49" s="183">
        <v>37.9</v>
      </c>
      <c r="H49" s="172">
        <v>34404</v>
      </c>
      <c r="I49" s="183">
        <v>40.6</v>
      </c>
    </row>
    <row r="50" spans="1:9" ht="24" customHeight="1" x14ac:dyDescent="0.2">
      <c r="A50" s="169" t="s">
        <v>284</v>
      </c>
      <c r="B50" s="170">
        <v>114</v>
      </c>
      <c r="C50" s="172">
        <v>55326</v>
      </c>
      <c r="D50" s="172">
        <v>3400</v>
      </c>
      <c r="E50" s="183">
        <v>6.1</v>
      </c>
      <c r="F50" s="172">
        <v>14362</v>
      </c>
      <c r="G50" s="183">
        <v>26</v>
      </c>
      <c r="H50" s="172">
        <v>37564</v>
      </c>
      <c r="I50" s="183">
        <v>67.900000000000006</v>
      </c>
    </row>
    <row r="51" spans="1:9" ht="24" customHeight="1" x14ac:dyDescent="0.2">
      <c r="A51" s="169" t="s">
        <v>285</v>
      </c>
      <c r="B51" s="170">
        <v>41</v>
      </c>
      <c r="C51" s="172">
        <v>355192</v>
      </c>
      <c r="D51" s="172">
        <v>50219</v>
      </c>
      <c r="E51" s="183">
        <v>14.1</v>
      </c>
      <c r="F51" s="172">
        <v>143141</v>
      </c>
      <c r="G51" s="183">
        <v>40.299999999999997</v>
      </c>
      <c r="H51" s="172">
        <v>161832</v>
      </c>
      <c r="I51" s="183">
        <v>45.6</v>
      </c>
    </row>
    <row r="52" spans="1:9" ht="24" customHeight="1" x14ac:dyDescent="0.2">
      <c r="A52" s="169" t="s">
        <v>286</v>
      </c>
      <c r="B52" s="170">
        <v>101</v>
      </c>
      <c r="C52" s="172">
        <v>208780</v>
      </c>
      <c r="D52" s="172">
        <v>18784</v>
      </c>
      <c r="E52" s="183">
        <v>9</v>
      </c>
      <c r="F52" s="172">
        <v>71723</v>
      </c>
      <c r="G52" s="183">
        <v>34.4</v>
      </c>
      <c r="H52" s="172">
        <v>118273</v>
      </c>
      <c r="I52" s="183">
        <v>56.6</v>
      </c>
    </row>
    <row r="53" spans="1:9" ht="48" customHeight="1" x14ac:dyDescent="0.2">
      <c r="A53" s="169" t="s">
        <v>287</v>
      </c>
      <c r="B53" s="170">
        <v>19</v>
      </c>
      <c r="C53" s="172">
        <v>9332</v>
      </c>
      <c r="D53" s="172">
        <v>1969</v>
      </c>
      <c r="E53" s="183">
        <v>21.1</v>
      </c>
      <c r="F53" s="172">
        <v>6354</v>
      </c>
      <c r="G53" s="183">
        <v>68.099999999999994</v>
      </c>
      <c r="H53" s="172">
        <v>1009</v>
      </c>
      <c r="I53" s="183">
        <v>10.8</v>
      </c>
    </row>
    <row r="54" spans="1:9" ht="12" customHeight="1" x14ac:dyDescent="0.2">
      <c r="A54" s="169" t="s">
        <v>288</v>
      </c>
      <c r="B54" s="170">
        <v>14</v>
      </c>
      <c r="C54" s="172">
        <v>9335</v>
      </c>
      <c r="D54" s="172">
        <v>1118</v>
      </c>
      <c r="E54" s="183">
        <v>12</v>
      </c>
      <c r="F54" s="172">
        <v>4209</v>
      </c>
      <c r="G54" s="183">
        <v>45.1</v>
      </c>
      <c r="H54" s="172">
        <v>4008</v>
      </c>
      <c r="I54" s="183">
        <v>42.9</v>
      </c>
    </row>
    <row r="55" spans="1:9" ht="48" x14ac:dyDescent="0.2">
      <c r="A55" s="169" t="s">
        <v>289</v>
      </c>
      <c r="B55" s="170">
        <v>22</v>
      </c>
      <c r="C55" s="172">
        <v>8475</v>
      </c>
      <c r="D55" s="172">
        <v>576</v>
      </c>
      <c r="E55" s="183">
        <v>6.8</v>
      </c>
      <c r="F55" s="172">
        <v>3150</v>
      </c>
      <c r="G55" s="183">
        <v>37.200000000000003</v>
      </c>
      <c r="H55" s="172">
        <v>4749</v>
      </c>
      <c r="I55" s="183">
        <v>56</v>
      </c>
    </row>
    <row r="56" spans="1:9" ht="39.75" customHeight="1" x14ac:dyDescent="0.2">
      <c r="A56" s="300" t="s">
        <v>306</v>
      </c>
      <c r="B56" s="300"/>
      <c r="C56" s="300"/>
      <c r="D56" s="300"/>
      <c r="E56" s="300"/>
      <c r="F56" s="300"/>
      <c r="G56" s="300"/>
      <c r="H56" s="300"/>
      <c r="I56" s="300"/>
    </row>
  </sheetData>
  <mergeCells count="10">
    <mergeCell ref="A6:I6"/>
    <mergeCell ref="A56:I56"/>
    <mergeCell ref="A1:I1"/>
    <mergeCell ref="A2:A4"/>
    <mergeCell ref="B2:B4"/>
    <mergeCell ref="C2:C3"/>
    <mergeCell ref="D2:I2"/>
    <mergeCell ref="D3:E3"/>
    <mergeCell ref="F3:G3"/>
    <mergeCell ref="H3:I3"/>
  </mergeCells>
  <pageMargins left="0.78740157480314998" right="0.78740157480314998" top="0.78740157480314898" bottom="0.78740157480314898" header="0.511811023622047" footer="0.511811023622047"/>
  <pageSetup paperSize="9" fitToWidth="0" fitToHeight="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CCEED-48BE-4775-98E2-28304AC1393A}">
  <sheetPr>
    <pageSetUpPr fitToPage="1"/>
  </sheetPr>
  <dimension ref="A1:R56"/>
  <sheetViews>
    <sheetView zoomScaleNormal="100" workbookViewId="0">
      <selection sqref="A1:P1"/>
    </sheetView>
  </sheetViews>
  <sheetFormatPr baseColWidth="10" defaultColWidth="11.42578125" defaultRowHeight="12" x14ac:dyDescent="0.2"/>
  <cols>
    <col min="1" max="1" width="44.5703125" style="203" customWidth="1"/>
    <col min="2" max="2" width="10.42578125" style="203" customWidth="1"/>
    <col min="3" max="16" width="10" style="203" customWidth="1"/>
    <col min="17" max="16384" width="11.42578125" style="203"/>
  </cols>
  <sheetData>
    <row r="1" spans="1:18" s="185" customFormat="1" ht="24.75" customHeight="1" x14ac:dyDescent="0.25">
      <c r="A1" s="321" t="s">
        <v>461</v>
      </c>
      <c r="B1" s="321"/>
      <c r="C1" s="321"/>
      <c r="D1" s="321"/>
      <c r="E1" s="321"/>
      <c r="F1" s="321"/>
      <c r="G1" s="321"/>
      <c r="H1" s="321"/>
      <c r="I1" s="321"/>
      <c r="J1" s="321"/>
      <c r="K1" s="321"/>
      <c r="L1" s="321"/>
      <c r="M1" s="321"/>
      <c r="N1" s="321"/>
      <c r="O1" s="321"/>
      <c r="P1" s="321"/>
    </row>
    <row r="2" spans="1:18" s="185" customFormat="1" ht="15" customHeight="1" x14ac:dyDescent="0.25">
      <c r="A2" s="322" t="s">
        <v>307</v>
      </c>
      <c r="B2" s="325" t="s">
        <v>308</v>
      </c>
      <c r="C2" s="327" t="s">
        <v>235</v>
      </c>
      <c r="D2" s="330" t="s">
        <v>309</v>
      </c>
      <c r="E2" s="331"/>
      <c r="F2" s="331"/>
      <c r="G2" s="331"/>
      <c r="H2" s="331"/>
      <c r="I2" s="331"/>
      <c r="J2" s="331"/>
      <c r="K2" s="331"/>
      <c r="L2" s="331"/>
      <c r="M2" s="331"/>
      <c r="N2" s="331"/>
      <c r="O2" s="331"/>
      <c r="P2" s="331"/>
    </row>
    <row r="3" spans="1:18" s="185" customFormat="1" ht="15" customHeight="1" x14ac:dyDescent="0.25">
      <c r="A3" s="323"/>
      <c r="B3" s="325"/>
      <c r="C3" s="328"/>
      <c r="D3" s="332" t="s">
        <v>16</v>
      </c>
      <c r="E3" s="333"/>
      <c r="F3" s="334"/>
      <c r="G3" s="330" t="s">
        <v>310</v>
      </c>
      <c r="H3" s="331"/>
      <c r="I3" s="331"/>
      <c r="J3" s="331"/>
      <c r="K3" s="331"/>
      <c r="L3" s="335"/>
      <c r="M3" s="327" t="s">
        <v>311</v>
      </c>
      <c r="N3" s="327" t="s">
        <v>312</v>
      </c>
      <c r="O3" s="327" t="s">
        <v>313</v>
      </c>
      <c r="P3" s="316" t="s">
        <v>314</v>
      </c>
    </row>
    <row r="4" spans="1:18" s="185" customFormat="1" ht="90" customHeight="1" x14ac:dyDescent="0.25">
      <c r="A4" s="323"/>
      <c r="B4" s="325"/>
      <c r="C4" s="329"/>
      <c r="D4" s="186" t="s">
        <v>315</v>
      </c>
      <c r="E4" s="186" t="s">
        <v>316</v>
      </c>
      <c r="F4" s="186" t="s">
        <v>235</v>
      </c>
      <c r="G4" s="187" t="s">
        <v>317</v>
      </c>
      <c r="H4" s="187" t="s">
        <v>318</v>
      </c>
      <c r="I4" s="187" t="s">
        <v>132</v>
      </c>
      <c r="J4" s="187" t="s">
        <v>319</v>
      </c>
      <c r="K4" s="187" t="s">
        <v>320</v>
      </c>
      <c r="L4" s="187" t="s">
        <v>235</v>
      </c>
      <c r="M4" s="329"/>
      <c r="N4" s="329"/>
      <c r="O4" s="329"/>
      <c r="P4" s="317"/>
    </row>
    <row r="5" spans="1:18" s="185" customFormat="1" ht="15" customHeight="1" x14ac:dyDescent="0.25">
      <c r="A5" s="324"/>
      <c r="B5" s="326"/>
      <c r="C5" s="318" t="s">
        <v>298</v>
      </c>
      <c r="D5" s="319"/>
      <c r="E5" s="319"/>
      <c r="F5" s="319"/>
      <c r="G5" s="319"/>
      <c r="H5" s="319"/>
      <c r="I5" s="319"/>
      <c r="J5" s="319"/>
      <c r="K5" s="319"/>
      <c r="L5" s="319"/>
      <c r="M5" s="319"/>
      <c r="N5" s="319"/>
      <c r="O5" s="319"/>
      <c r="P5" s="319"/>
    </row>
    <row r="6" spans="1:18" s="191" customFormat="1" ht="15" customHeight="1" x14ac:dyDescent="0.2">
      <c r="A6" s="188" t="s">
        <v>5</v>
      </c>
      <c r="B6" s="189">
        <v>945</v>
      </c>
      <c r="C6" s="190">
        <v>2353617</v>
      </c>
      <c r="D6" s="190">
        <v>1385882</v>
      </c>
      <c r="E6" s="190">
        <v>217555</v>
      </c>
      <c r="F6" s="190">
        <v>1603437</v>
      </c>
      <c r="G6" s="190">
        <v>20471</v>
      </c>
      <c r="H6" s="190">
        <v>10007</v>
      </c>
      <c r="I6" s="190">
        <v>59</v>
      </c>
      <c r="J6" s="190">
        <v>54865</v>
      </c>
      <c r="K6" s="190">
        <v>6049</v>
      </c>
      <c r="L6" s="190">
        <v>91451</v>
      </c>
      <c r="M6" s="190">
        <v>8030</v>
      </c>
      <c r="N6" s="190">
        <v>410</v>
      </c>
      <c r="O6" s="190">
        <v>619139</v>
      </c>
      <c r="P6" s="190">
        <v>31150</v>
      </c>
      <c r="R6" s="192"/>
    </row>
    <row r="7" spans="1:18" s="195" customFormat="1" ht="12" customHeight="1" x14ac:dyDescent="0.2">
      <c r="A7" s="193" t="s">
        <v>240</v>
      </c>
      <c r="B7" s="168">
        <v>1</v>
      </c>
      <c r="C7" s="194" t="s">
        <v>177</v>
      </c>
      <c r="D7" s="194" t="s">
        <v>177</v>
      </c>
      <c r="E7" s="194" t="s">
        <v>177</v>
      </c>
      <c r="F7" s="194" t="s">
        <v>177</v>
      </c>
      <c r="G7" s="194" t="s">
        <v>177</v>
      </c>
      <c r="H7" s="194" t="s">
        <v>177</v>
      </c>
      <c r="I7" s="194" t="s">
        <v>177</v>
      </c>
      <c r="J7" s="194" t="s">
        <v>177</v>
      </c>
      <c r="K7" s="194" t="s">
        <v>177</v>
      </c>
      <c r="L7" s="194" t="s">
        <v>177</v>
      </c>
      <c r="M7" s="194" t="s">
        <v>177</v>
      </c>
      <c r="N7" s="194" t="s">
        <v>177</v>
      </c>
      <c r="O7" s="194" t="s">
        <v>177</v>
      </c>
      <c r="P7" s="194" t="s">
        <v>177</v>
      </c>
      <c r="R7" s="192"/>
    </row>
    <row r="8" spans="1:18" s="195" customFormat="1" ht="12" customHeight="1" x14ac:dyDescent="0.2">
      <c r="A8" s="193" t="s">
        <v>242</v>
      </c>
      <c r="B8" s="168" t="s">
        <v>241</v>
      </c>
      <c r="C8" s="194" t="s">
        <v>241</v>
      </c>
      <c r="D8" s="196" t="s">
        <v>241</v>
      </c>
      <c r="E8" s="194" t="s">
        <v>241</v>
      </c>
      <c r="F8" s="196" t="s">
        <v>241</v>
      </c>
      <c r="G8" s="196" t="s">
        <v>241</v>
      </c>
      <c r="H8" s="196" t="s">
        <v>241</v>
      </c>
      <c r="I8" s="196" t="s">
        <v>241</v>
      </c>
      <c r="J8" s="196" t="s">
        <v>241</v>
      </c>
      <c r="K8" s="196" t="s">
        <v>241</v>
      </c>
      <c r="L8" s="196" t="s">
        <v>241</v>
      </c>
      <c r="M8" s="196" t="s">
        <v>241</v>
      </c>
      <c r="N8" s="196" t="s">
        <v>241</v>
      </c>
      <c r="O8" s="196" t="s">
        <v>241</v>
      </c>
      <c r="P8" s="196" t="s">
        <v>241</v>
      </c>
      <c r="R8" s="192"/>
    </row>
    <row r="9" spans="1:18" s="195" customFormat="1" ht="12" customHeight="1" x14ac:dyDescent="0.2">
      <c r="A9" s="193" t="s">
        <v>243</v>
      </c>
      <c r="B9" s="168">
        <v>140</v>
      </c>
      <c r="C9" s="194">
        <v>868181</v>
      </c>
      <c r="D9" s="196">
        <v>548456</v>
      </c>
      <c r="E9" s="194">
        <v>87104</v>
      </c>
      <c r="F9" s="196">
        <v>635560</v>
      </c>
      <c r="G9" s="194">
        <v>1024</v>
      </c>
      <c r="H9" s="194">
        <v>479</v>
      </c>
      <c r="I9" s="194" t="s">
        <v>241</v>
      </c>
      <c r="J9" s="194">
        <v>8565</v>
      </c>
      <c r="K9" s="194">
        <v>1171</v>
      </c>
      <c r="L9" s="194">
        <v>11239</v>
      </c>
      <c r="M9" s="196" t="s">
        <v>241</v>
      </c>
      <c r="N9" s="194">
        <v>4</v>
      </c>
      <c r="O9" s="196">
        <v>217711</v>
      </c>
      <c r="P9" s="194">
        <v>3667</v>
      </c>
    </row>
    <row r="10" spans="1:18" s="195" customFormat="1" ht="12" customHeight="1" x14ac:dyDescent="0.2">
      <c r="A10" s="197" t="s">
        <v>244</v>
      </c>
      <c r="B10" s="170">
        <v>8</v>
      </c>
      <c r="C10" s="194">
        <v>8928</v>
      </c>
      <c r="D10" s="196">
        <v>8023</v>
      </c>
      <c r="E10" s="194" t="s">
        <v>241</v>
      </c>
      <c r="F10" s="196">
        <v>8023</v>
      </c>
      <c r="G10" s="194" t="s">
        <v>241</v>
      </c>
      <c r="H10" s="194" t="s">
        <v>241</v>
      </c>
      <c r="I10" s="194" t="s">
        <v>241</v>
      </c>
      <c r="J10" s="194">
        <v>905</v>
      </c>
      <c r="K10" s="194" t="s">
        <v>241</v>
      </c>
      <c r="L10" s="194">
        <v>905</v>
      </c>
      <c r="M10" s="196" t="s">
        <v>241</v>
      </c>
      <c r="N10" s="196" t="s">
        <v>241</v>
      </c>
      <c r="O10" s="196" t="s">
        <v>241</v>
      </c>
      <c r="P10" s="196" t="s">
        <v>241</v>
      </c>
    </row>
    <row r="11" spans="1:18" s="195" customFormat="1" ht="12" customHeight="1" x14ac:dyDescent="0.2">
      <c r="A11" s="197" t="s">
        <v>245</v>
      </c>
      <c r="B11" s="170" t="s">
        <v>241</v>
      </c>
      <c r="C11" s="194" t="s">
        <v>241</v>
      </c>
      <c r="D11" s="196" t="s">
        <v>241</v>
      </c>
      <c r="E11" s="194" t="s">
        <v>241</v>
      </c>
      <c r="F11" s="196" t="s">
        <v>241</v>
      </c>
      <c r="G11" s="194" t="s">
        <v>241</v>
      </c>
      <c r="H11" s="194" t="s">
        <v>241</v>
      </c>
      <c r="I11" s="194" t="s">
        <v>241</v>
      </c>
      <c r="J11" s="194" t="s">
        <v>241</v>
      </c>
      <c r="K11" s="194" t="s">
        <v>241</v>
      </c>
      <c r="L11" s="194" t="s">
        <v>241</v>
      </c>
      <c r="M11" s="194" t="s">
        <v>241</v>
      </c>
      <c r="N11" s="194" t="s">
        <v>241</v>
      </c>
      <c r="O11" s="196" t="s">
        <v>241</v>
      </c>
      <c r="P11" s="194" t="s">
        <v>241</v>
      </c>
    </row>
    <row r="12" spans="1:18" s="195" customFormat="1" ht="12" customHeight="1" x14ac:dyDescent="0.2">
      <c r="A12" s="197" t="s">
        <v>246</v>
      </c>
      <c r="B12" s="170" t="s">
        <v>241</v>
      </c>
      <c r="C12" s="194" t="s">
        <v>241</v>
      </c>
      <c r="D12" s="194" t="s">
        <v>241</v>
      </c>
      <c r="E12" s="194" t="s">
        <v>241</v>
      </c>
      <c r="F12" s="194" t="s">
        <v>241</v>
      </c>
      <c r="G12" s="194" t="s">
        <v>241</v>
      </c>
      <c r="H12" s="194" t="s">
        <v>241</v>
      </c>
      <c r="I12" s="194" t="s">
        <v>241</v>
      </c>
      <c r="J12" s="194" t="s">
        <v>241</v>
      </c>
      <c r="K12" s="194" t="s">
        <v>241</v>
      </c>
      <c r="L12" s="194" t="s">
        <v>241</v>
      </c>
      <c r="M12" s="194" t="s">
        <v>241</v>
      </c>
      <c r="N12" s="194" t="s">
        <v>241</v>
      </c>
      <c r="O12" s="194" t="s">
        <v>241</v>
      </c>
      <c r="P12" s="194" t="s">
        <v>241</v>
      </c>
    </row>
    <row r="13" spans="1:18" s="195" customFormat="1" ht="12" customHeight="1" x14ac:dyDescent="0.2">
      <c r="A13" s="197" t="s">
        <v>247</v>
      </c>
      <c r="B13" s="170" t="s">
        <v>241</v>
      </c>
      <c r="C13" s="194" t="s">
        <v>241</v>
      </c>
      <c r="D13" s="194" t="s">
        <v>241</v>
      </c>
      <c r="E13" s="194" t="s">
        <v>241</v>
      </c>
      <c r="F13" s="194" t="s">
        <v>241</v>
      </c>
      <c r="G13" s="194" t="s">
        <v>241</v>
      </c>
      <c r="H13" s="194" t="s">
        <v>241</v>
      </c>
      <c r="I13" s="194" t="s">
        <v>241</v>
      </c>
      <c r="J13" s="194" t="s">
        <v>241</v>
      </c>
      <c r="K13" s="194" t="s">
        <v>241</v>
      </c>
      <c r="L13" s="194" t="s">
        <v>241</v>
      </c>
      <c r="M13" s="194" t="s">
        <v>241</v>
      </c>
      <c r="N13" s="194" t="s">
        <v>241</v>
      </c>
      <c r="O13" s="194" t="s">
        <v>241</v>
      </c>
      <c r="P13" s="194" t="s">
        <v>241</v>
      </c>
    </row>
    <row r="14" spans="1:18" s="195" customFormat="1" ht="12" customHeight="1" x14ac:dyDescent="0.2">
      <c r="A14" s="197" t="s">
        <v>248</v>
      </c>
      <c r="B14" s="170" t="s">
        <v>241</v>
      </c>
      <c r="C14" s="194" t="s">
        <v>241</v>
      </c>
      <c r="D14" s="194" t="s">
        <v>241</v>
      </c>
      <c r="E14" s="194" t="s">
        <v>241</v>
      </c>
      <c r="F14" s="194" t="s">
        <v>241</v>
      </c>
      <c r="G14" s="194" t="s">
        <v>241</v>
      </c>
      <c r="H14" s="194" t="s">
        <v>241</v>
      </c>
      <c r="I14" s="194" t="s">
        <v>241</v>
      </c>
      <c r="J14" s="194" t="s">
        <v>241</v>
      </c>
      <c r="K14" s="194" t="s">
        <v>241</v>
      </c>
      <c r="L14" s="194" t="s">
        <v>241</v>
      </c>
      <c r="M14" s="194" t="s">
        <v>241</v>
      </c>
      <c r="N14" s="194" t="s">
        <v>241</v>
      </c>
      <c r="O14" s="194" t="s">
        <v>241</v>
      </c>
      <c r="P14" s="194" t="s">
        <v>241</v>
      </c>
    </row>
    <row r="15" spans="1:18" s="195" customFormat="1" ht="12" customHeight="1" x14ac:dyDescent="0.2">
      <c r="A15" s="197" t="s">
        <v>249</v>
      </c>
      <c r="B15" s="170" t="s">
        <v>241</v>
      </c>
      <c r="C15" s="194" t="s">
        <v>241</v>
      </c>
      <c r="D15" s="196" t="s">
        <v>241</v>
      </c>
      <c r="E15" s="194" t="s">
        <v>241</v>
      </c>
      <c r="F15" s="196" t="s">
        <v>241</v>
      </c>
      <c r="G15" s="194" t="s">
        <v>241</v>
      </c>
      <c r="H15" s="194" t="s">
        <v>241</v>
      </c>
      <c r="I15" s="194" t="s">
        <v>241</v>
      </c>
      <c r="J15" s="194" t="s">
        <v>241</v>
      </c>
      <c r="K15" s="194" t="s">
        <v>241</v>
      </c>
      <c r="L15" s="194" t="s">
        <v>241</v>
      </c>
      <c r="M15" s="194" t="s">
        <v>241</v>
      </c>
      <c r="N15" s="194" t="s">
        <v>241</v>
      </c>
      <c r="O15" s="194" t="s">
        <v>241</v>
      </c>
      <c r="P15" s="194" t="s">
        <v>241</v>
      </c>
    </row>
    <row r="16" spans="1:18" s="195" customFormat="1" ht="12" customHeight="1" x14ac:dyDescent="0.2">
      <c r="A16" s="197" t="s">
        <v>250</v>
      </c>
      <c r="B16" s="170" t="s">
        <v>241</v>
      </c>
      <c r="C16" s="194" t="s">
        <v>241</v>
      </c>
      <c r="D16" s="196" t="s">
        <v>241</v>
      </c>
      <c r="E16" s="194" t="s">
        <v>241</v>
      </c>
      <c r="F16" s="196" t="s">
        <v>241</v>
      </c>
      <c r="G16" s="194" t="s">
        <v>241</v>
      </c>
      <c r="H16" s="194" t="s">
        <v>241</v>
      </c>
      <c r="I16" s="194" t="s">
        <v>241</v>
      </c>
      <c r="J16" s="194" t="s">
        <v>241</v>
      </c>
      <c r="K16" s="194" t="s">
        <v>241</v>
      </c>
      <c r="L16" s="194" t="s">
        <v>241</v>
      </c>
      <c r="M16" s="194" t="s">
        <v>241</v>
      </c>
      <c r="N16" s="194" t="s">
        <v>241</v>
      </c>
      <c r="O16" s="196" t="s">
        <v>241</v>
      </c>
      <c r="P16" s="194" t="s">
        <v>241</v>
      </c>
    </row>
    <row r="17" spans="1:16" s="195" customFormat="1" ht="12" customHeight="1" x14ac:dyDescent="0.2">
      <c r="A17" s="197" t="s">
        <v>251</v>
      </c>
      <c r="B17" s="170">
        <v>1</v>
      </c>
      <c r="C17" s="194" t="s">
        <v>177</v>
      </c>
      <c r="D17" s="196" t="s">
        <v>177</v>
      </c>
      <c r="E17" s="194" t="s">
        <v>177</v>
      </c>
      <c r="F17" s="196" t="s">
        <v>177</v>
      </c>
      <c r="G17" s="194" t="s">
        <v>177</v>
      </c>
      <c r="H17" s="194" t="s">
        <v>177</v>
      </c>
      <c r="I17" s="194" t="s">
        <v>177</v>
      </c>
      <c r="J17" s="194" t="s">
        <v>177</v>
      </c>
      <c r="K17" s="194" t="s">
        <v>177</v>
      </c>
      <c r="L17" s="194" t="s">
        <v>177</v>
      </c>
      <c r="M17" s="194" t="s">
        <v>177</v>
      </c>
      <c r="N17" s="194" t="s">
        <v>177</v>
      </c>
      <c r="O17" s="196" t="s">
        <v>177</v>
      </c>
      <c r="P17" s="194" t="s">
        <v>177</v>
      </c>
    </row>
    <row r="18" spans="1:16" s="195" customFormat="1" ht="12" customHeight="1" x14ac:dyDescent="0.2">
      <c r="A18" s="197" t="s">
        <v>252</v>
      </c>
      <c r="B18" s="170">
        <v>3</v>
      </c>
      <c r="C18" s="194">
        <v>3272</v>
      </c>
      <c r="D18" s="196">
        <v>2889</v>
      </c>
      <c r="E18" s="194">
        <v>203</v>
      </c>
      <c r="F18" s="196">
        <v>3092</v>
      </c>
      <c r="G18" s="194" t="s">
        <v>241</v>
      </c>
      <c r="H18" s="194" t="s">
        <v>241</v>
      </c>
      <c r="I18" s="194" t="s">
        <v>241</v>
      </c>
      <c r="J18" s="194">
        <v>180</v>
      </c>
      <c r="K18" s="194" t="s">
        <v>241</v>
      </c>
      <c r="L18" s="194">
        <v>180</v>
      </c>
      <c r="M18" s="194" t="s">
        <v>241</v>
      </c>
      <c r="N18" s="194" t="s">
        <v>241</v>
      </c>
      <c r="O18" s="196" t="s">
        <v>241</v>
      </c>
      <c r="P18" s="194" t="s">
        <v>241</v>
      </c>
    </row>
    <row r="19" spans="1:16" s="195" customFormat="1" ht="12" customHeight="1" x14ac:dyDescent="0.2">
      <c r="A19" s="197" t="s">
        <v>253</v>
      </c>
      <c r="B19" s="170" t="s">
        <v>241</v>
      </c>
      <c r="C19" s="194" t="s">
        <v>241</v>
      </c>
      <c r="D19" s="194" t="s">
        <v>241</v>
      </c>
      <c r="E19" s="194" t="s">
        <v>241</v>
      </c>
      <c r="F19" s="194" t="s">
        <v>241</v>
      </c>
      <c r="G19" s="194" t="s">
        <v>241</v>
      </c>
      <c r="H19" s="194" t="s">
        <v>241</v>
      </c>
      <c r="I19" s="194" t="s">
        <v>241</v>
      </c>
      <c r="J19" s="194" t="s">
        <v>241</v>
      </c>
      <c r="K19" s="194" t="s">
        <v>241</v>
      </c>
      <c r="L19" s="194" t="s">
        <v>241</v>
      </c>
      <c r="M19" s="194" t="s">
        <v>241</v>
      </c>
      <c r="N19" s="194" t="s">
        <v>241</v>
      </c>
      <c r="O19" s="194" t="s">
        <v>241</v>
      </c>
      <c r="P19" s="194" t="s">
        <v>241</v>
      </c>
    </row>
    <row r="20" spans="1:16" s="195" customFormat="1" ht="12" customHeight="1" x14ac:dyDescent="0.2">
      <c r="A20" s="197" t="s">
        <v>254</v>
      </c>
      <c r="B20" s="170">
        <v>14</v>
      </c>
      <c r="C20" s="194">
        <v>20332</v>
      </c>
      <c r="D20" s="196">
        <v>17384</v>
      </c>
      <c r="E20" s="194">
        <v>1400</v>
      </c>
      <c r="F20" s="196">
        <v>18784</v>
      </c>
      <c r="G20" s="194">
        <v>230</v>
      </c>
      <c r="H20" s="194" t="s">
        <v>241</v>
      </c>
      <c r="I20" s="194" t="s">
        <v>241</v>
      </c>
      <c r="J20" s="194">
        <v>16</v>
      </c>
      <c r="K20" s="194">
        <v>680</v>
      </c>
      <c r="L20" s="194">
        <v>926</v>
      </c>
      <c r="M20" s="194" t="s">
        <v>241</v>
      </c>
      <c r="N20" s="194">
        <v>4</v>
      </c>
      <c r="O20" s="196">
        <v>615</v>
      </c>
      <c r="P20" s="194">
        <v>3</v>
      </c>
    </row>
    <row r="21" spans="1:16" s="195" customFormat="1" ht="12" customHeight="1" x14ac:dyDescent="0.2">
      <c r="A21" s="197" t="s">
        <v>255</v>
      </c>
      <c r="B21" s="170">
        <v>10</v>
      </c>
      <c r="C21" s="194">
        <v>48340</v>
      </c>
      <c r="D21" s="196">
        <v>48043</v>
      </c>
      <c r="E21" s="194">
        <v>65</v>
      </c>
      <c r="F21" s="196">
        <v>48108</v>
      </c>
      <c r="G21" s="194" t="s">
        <v>241</v>
      </c>
      <c r="H21" s="194">
        <v>11</v>
      </c>
      <c r="I21" s="194" t="s">
        <v>241</v>
      </c>
      <c r="J21" s="194">
        <v>18</v>
      </c>
      <c r="K21" s="194">
        <v>24</v>
      </c>
      <c r="L21" s="194">
        <v>53</v>
      </c>
      <c r="M21" s="194" t="s">
        <v>241</v>
      </c>
      <c r="N21" s="194" t="s">
        <v>241</v>
      </c>
      <c r="O21" s="196">
        <v>18</v>
      </c>
      <c r="P21" s="194">
        <v>161</v>
      </c>
    </row>
    <row r="22" spans="1:16" s="195" customFormat="1" ht="12" customHeight="1" x14ac:dyDescent="0.2">
      <c r="A22" s="197" t="s">
        <v>256</v>
      </c>
      <c r="B22" s="170">
        <v>5</v>
      </c>
      <c r="C22" s="194" t="s">
        <v>177</v>
      </c>
      <c r="D22" s="196" t="s">
        <v>177</v>
      </c>
      <c r="E22" s="194" t="s">
        <v>177</v>
      </c>
      <c r="F22" s="196" t="s">
        <v>177</v>
      </c>
      <c r="G22" s="194" t="s">
        <v>177</v>
      </c>
      <c r="H22" s="194" t="s">
        <v>177</v>
      </c>
      <c r="I22" s="194" t="s">
        <v>177</v>
      </c>
      <c r="J22" s="194" t="s">
        <v>177</v>
      </c>
      <c r="K22" s="194" t="s">
        <v>177</v>
      </c>
      <c r="L22" s="194" t="s">
        <v>177</v>
      </c>
      <c r="M22" s="194" t="s">
        <v>177</v>
      </c>
      <c r="N22" s="194" t="s">
        <v>177</v>
      </c>
      <c r="O22" s="196" t="s">
        <v>177</v>
      </c>
      <c r="P22" s="194" t="s">
        <v>177</v>
      </c>
    </row>
    <row r="23" spans="1:16" s="195" customFormat="1" ht="24" customHeight="1" x14ac:dyDescent="0.2">
      <c r="A23" s="197" t="s">
        <v>257</v>
      </c>
      <c r="B23" s="170">
        <v>4</v>
      </c>
      <c r="C23" s="194">
        <v>2497</v>
      </c>
      <c r="D23" s="196">
        <v>2471</v>
      </c>
      <c r="E23" s="194">
        <v>16</v>
      </c>
      <c r="F23" s="196">
        <v>2487</v>
      </c>
      <c r="G23" s="194" t="s">
        <v>241</v>
      </c>
      <c r="H23" s="194">
        <v>10</v>
      </c>
      <c r="I23" s="194" t="s">
        <v>241</v>
      </c>
      <c r="J23" s="194" t="s">
        <v>241</v>
      </c>
      <c r="K23" s="194" t="s">
        <v>241</v>
      </c>
      <c r="L23" s="194">
        <v>10</v>
      </c>
      <c r="M23" s="194" t="s">
        <v>241</v>
      </c>
      <c r="N23" s="194" t="s">
        <v>241</v>
      </c>
      <c r="O23" s="196" t="s">
        <v>241</v>
      </c>
      <c r="P23" s="194" t="s">
        <v>241</v>
      </c>
    </row>
    <row r="24" spans="1:16" s="195" customFormat="1" ht="24" customHeight="1" x14ac:dyDescent="0.2">
      <c r="A24" s="197" t="s">
        <v>258</v>
      </c>
      <c r="B24" s="170" t="s">
        <v>241</v>
      </c>
      <c r="C24" s="194" t="s">
        <v>241</v>
      </c>
      <c r="D24" s="194" t="s">
        <v>241</v>
      </c>
      <c r="E24" s="194" t="s">
        <v>241</v>
      </c>
      <c r="F24" s="194" t="s">
        <v>241</v>
      </c>
      <c r="G24" s="194" t="s">
        <v>241</v>
      </c>
      <c r="H24" s="194" t="s">
        <v>241</v>
      </c>
      <c r="I24" s="194" t="s">
        <v>241</v>
      </c>
      <c r="J24" s="194" t="s">
        <v>241</v>
      </c>
      <c r="K24" s="194" t="s">
        <v>241</v>
      </c>
      <c r="L24" s="194" t="s">
        <v>241</v>
      </c>
      <c r="M24" s="194" t="s">
        <v>241</v>
      </c>
      <c r="N24" s="194" t="s">
        <v>241</v>
      </c>
      <c r="O24" s="194" t="s">
        <v>241</v>
      </c>
      <c r="P24" s="194" t="s">
        <v>241</v>
      </c>
    </row>
    <row r="25" spans="1:16" s="195" customFormat="1" ht="24" customHeight="1" x14ac:dyDescent="0.2">
      <c r="A25" s="197" t="s">
        <v>259</v>
      </c>
      <c r="B25" s="170">
        <v>1</v>
      </c>
      <c r="C25" s="194" t="s">
        <v>177</v>
      </c>
      <c r="D25" s="194" t="s">
        <v>177</v>
      </c>
      <c r="E25" s="194" t="s">
        <v>177</v>
      </c>
      <c r="F25" s="194" t="s">
        <v>177</v>
      </c>
      <c r="G25" s="194" t="s">
        <v>177</v>
      </c>
      <c r="H25" s="194" t="s">
        <v>177</v>
      </c>
      <c r="I25" s="194" t="s">
        <v>177</v>
      </c>
      <c r="J25" s="194" t="s">
        <v>177</v>
      </c>
      <c r="K25" s="194" t="s">
        <v>177</v>
      </c>
      <c r="L25" s="194" t="s">
        <v>177</v>
      </c>
      <c r="M25" s="194" t="s">
        <v>177</v>
      </c>
      <c r="N25" s="194" t="s">
        <v>177</v>
      </c>
      <c r="O25" s="194" t="s">
        <v>177</v>
      </c>
      <c r="P25" s="194" t="s">
        <v>177</v>
      </c>
    </row>
    <row r="26" spans="1:16" s="195" customFormat="1" ht="12" customHeight="1" x14ac:dyDescent="0.2">
      <c r="A26" s="197" t="s">
        <v>260</v>
      </c>
      <c r="B26" s="170">
        <v>3</v>
      </c>
      <c r="C26" s="194">
        <v>9599</v>
      </c>
      <c r="D26" s="196">
        <v>8159</v>
      </c>
      <c r="E26" s="194">
        <v>1440</v>
      </c>
      <c r="F26" s="196">
        <v>9599</v>
      </c>
      <c r="G26" s="194" t="s">
        <v>241</v>
      </c>
      <c r="H26" s="194" t="s">
        <v>241</v>
      </c>
      <c r="I26" s="194" t="s">
        <v>241</v>
      </c>
      <c r="J26" s="194" t="s">
        <v>241</v>
      </c>
      <c r="K26" s="194" t="s">
        <v>241</v>
      </c>
      <c r="L26" s="194" t="s">
        <v>241</v>
      </c>
      <c r="M26" s="194" t="s">
        <v>241</v>
      </c>
      <c r="N26" s="194" t="s">
        <v>241</v>
      </c>
      <c r="O26" s="196" t="s">
        <v>241</v>
      </c>
      <c r="P26" s="194" t="s">
        <v>241</v>
      </c>
    </row>
    <row r="27" spans="1:16" s="195" customFormat="1" ht="36" customHeight="1" x14ac:dyDescent="0.2">
      <c r="A27" s="197" t="s">
        <v>261</v>
      </c>
      <c r="B27" s="170">
        <v>26</v>
      </c>
      <c r="C27" s="194">
        <v>57569</v>
      </c>
      <c r="D27" s="196">
        <v>39698</v>
      </c>
      <c r="E27" s="194">
        <v>1774</v>
      </c>
      <c r="F27" s="196">
        <v>41472</v>
      </c>
      <c r="G27" s="194">
        <v>115</v>
      </c>
      <c r="H27" s="194">
        <v>30</v>
      </c>
      <c r="I27" s="194" t="s">
        <v>241</v>
      </c>
      <c r="J27" s="194">
        <v>992</v>
      </c>
      <c r="K27" s="194">
        <v>175</v>
      </c>
      <c r="L27" s="194">
        <v>1312</v>
      </c>
      <c r="M27" s="194" t="s">
        <v>241</v>
      </c>
      <c r="N27" s="194" t="s">
        <v>241</v>
      </c>
      <c r="O27" s="196">
        <v>14632</v>
      </c>
      <c r="P27" s="194">
        <v>153</v>
      </c>
    </row>
    <row r="28" spans="1:16" s="195" customFormat="1" ht="12" customHeight="1" x14ac:dyDescent="0.2">
      <c r="A28" s="197" t="s">
        <v>262</v>
      </c>
      <c r="B28" s="170">
        <v>4</v>
      </c>
      <c r="C28" s="194">
        <v>4720</v>
      </c>
      <c r="D28" s="196">
        <v>4674</v>
      </c>
      <c r="E28" s="194">
        <v>46</v>
      </c>
      <c r="F28" s="196">
        <v>4720</v>
      </c>
      <c r="G28" s="194" t="s">
        <v>241</v>
      </c>
      <c r="H28" s="194" t="s">
        <v>241</v>
      </c>
      <c r="I28" s="194" t="s">
        <v>241</v>
      </c>
      <c r="J28" s="194" t="s">
        <v>241</v>
      </c>
      <c r="K28" s="194" t="s">
        <v>241</v>
      </c>
      <c r="L28" s="194" t="s">
        <v>241</v>
      </c>
      <c r="M28" s="194" t="s">
        <v>241</v>
      </c>
      <c r="N28" s="194" t="s">
        <v>241</v>
      </c>
      <c r="O28" s="196" t="s">
        <v>241</v>
      </c>
      <c r="P28" s="194" t="s">
        <v>241</v>
      </c>
    </row>
    <row r="29" spans="1:16" s="195" customFormat="1" ht="12" customHeight="1" x14ac:dyDescent="0.2">
      <c r="A29" s="197" t="s">
        <v>263</v>
      </c>
      <c r="B29" s="170">
        <v>17</v>
      </c>
      <c r="C29" s="194">
        <v>219186</v>
      </c>
      <c r="D29" s="196">
        <v>163338</v>
      </c>
      <c r="E29" s="194">
        <v>25050</v>
      </c>
      <c r="F29" s="196">
        <v>188388</v>
      </c>
      <c r="G29" s="194">
        <v>560</v>
      </c>
      <c r="H29" s="194">
        <v>201</v>
      </c>
      <c r="I29" s="194" t="s">
        <v>241</v>
      </c>
      <c r="J29" s="194">
        <v>905</v>
      </c>
      <c r="K29" s="194">
        <v>289</v>
      </c>
      <c r="L29" s="194">
        <v>1955</v>
      </c>
      <c r="M29" s="194" t="s">
        <v>241</v>
      </c>
      <c r="N29" s="194" t="s">
        <v>241</v>
      </c>
      <c r="O29" s="196">
        <v>27339</v>
      </c>
      <c r="P29" s="194">
        <v>1504</v>
      </c>
    </row>
    <row r="30" spans="1:16" s="195" customFormat="1" ht="12" customHeight="1" x14ac:dyDescent="0.2">
      <c r="A30" s="197" t="s">
        <v>264</v>
      </c>
      <c r="B30" s="170">
        <v>22</v>
      </c>
      <c r="C30" s="194">
        <v>243780</v>
      </c>
      <c r="D30" s="196">
        <v>35617</v>
      </c>
      <c r="E30" s="194">
        <v>30636</v>
      </c>
      <c r="F30" s="196">
        <v>66253</v>
      </c>
      <c r="G30" s="194">
        <v>119</v>
      </c>
      <c r="H30" s="194">
        <v>120</v>
      </c>
      <c r="I30" s="194" t="s">
        <v>241</v>
      </c>
      <c r="J30" s="194">
        <v>4101</v>
      </c>
      <c r="K30" s="194" t="s">
        <v>241</v>
      </c>
      <c r="L30" s="194">
        <v>4340</v>
      </c>
      <c r="M30" s="194" t="s">
        <v>241</v>
      </c>
      <c r="N30" s="194" t="s">
        <v>241</v>
      </c>
      <c r="O30" s="196">
        <v>172913</v>
      </c>
      <c r="P30" s="194">
        <v>274</v>
      </c>
    </row>
    <row r="31" spans="1:16" s="195" customFormat="1" ht="12" customHeight="1" x14ac:dyDescent="0.2">
      <c r="A31" s="197" t="s">
        <v>265</v>
      </c>
      <c r="B31" s="170">
        <v>3</v>
      </c>
      <c r="C31" s="194">
        <v>32191</v>
      </c>
      <c r="D31" s="196">
        <v>31947</v>
      </c>
      <c r="E31" s="194">
        <v>71</v>
      </c>
      <c r="F31" s="196">
        <v>32018</v>
      </c>
      <c r="G31" s="194" t="s">
        <v>241</v>
      </c>
      <c r="H31" s="194" t="s">
        <v>241</v>
      </c>
      <c r="I31" s="194" t="s">
        <v>241</v>
      </c>
      <c r="J31" s="194">
        <v>173</v>
      </c>
      <c r="K31" s="194" t="s">
        <v>241</v>
      </c>
      <c r="L31" s="194">
        <v>173</v>
      </c>
      <c r="M31" s="194" t="s">
        <v>241</v>
      </c>
      <c r="N31" s="194" t="s">
        <v>241</v>
      </c>
      <c r="O31" s="196" t="s">
        <v>241</v>
      </c>
      <c r="P31" s="194" t="s">
        <v>241</v>
      </c>
    </row>
    <row r="32" spans="1:16" s="195" customFormat="1" ht="12" customHeight="1" x14ac:dyDescent="0.2">
      <c r="A32" s="197" t="s">
        <v>266</v>
      </c>
      <c r="B32" s="170">
        <v>6</v>
      </c>
      <c r="C32" s="194">
        <v>138966</v>
      </c>
      <c r="D32" s="196">
        <v>117228</v>
      </c>
      <c r="E32" s="194">
        <v>18428</v>
      </c>
      <c r="F32" s="196">
        <v>135656</v>
      </c>
      <c r="G32" s="194" t="s">
        <v>241</v>
      </c>
      <c r="H32" s="194" t="s">
        <v>241</v>
      </c>
      <c r="I32" s="194" t="s">
        <v>241</v>
      </c>
      <c r="J32" s="194">
        <v>461</v>
      </c>
      <c r="K32" s="194" t="s">
        <v>241</v>
      </c>
      <c r="L32" s="194">
        <v>461</v>
      </c>
      <c r="M32" s="194" t="s">
        <v>241</v>
      </c>
      <c r="N32" s="194" t="s">
        <v>241</v>
      </c>
      <c r="O32" s="196">
        <v>2190</v>
      </c>
      <c r="P32" s="194">
        <v>659</v>
      </c>
    </row>
    <row r="33" spans="1:16" s="195" customFormat="1" ht="12" customHeight="1" x14ac:dyDescent="0.2">
      <c r="A33" s="197" t="s">
        <v>267</v>
      </c>
      <c r="B33" s="170" t="s">
        <v>241</v>
      </c>
      <c r="C33" s="194" t="s">
        <v>241</v>
      </c>
      <c r="D33" s="194" t="s">
        <v>241</v>
      </c>
      <c r="E33" s="194" t="s">
        <v>241</v>
      </c>
      <c r="F33" s="194" t="s">
        <v>241</v>
      </c>
      <c r="G33" s="194" t="s">
        <v>241</v>
      </c>
      <c r="H33" s="194" t="s">
        <v>241</v>
      </c>
      <c r="I33" s="194" t="s">
        <v>241</v>
      </c>
      <c r="J33" s="194" t="s">
        <v>241</v>
      </c>
      <c r="K33" s="194" t="s">
        <v>241</v>
      </c>
      <c r="L33" s="194" t="s">
        <v>241</v>
      </c>
      <c r="M33" s="194" t="s">
        <v>241</v>
      </c>
      <c r="N33" s="194" t="s">
        <v>241</v>
      </c>
      <c r="O33" s="194" t="s">
        <v>241</v>
      </c>
      <c r="P33" s="194" t="s">
        <v>241</v>
      </c>
    </row>
    <row r="34" spans="1:16" s="195" customFormat="1" ht="36" customHeight="1" x14ac:dyDescent="0.2">
      <c r="A34" s="197" t="s">
        <v>268</v>
      </c>
      <c r="B34" s="170">
        <v>3</v>
      </c>
      <c r="C34" s="194">
        <v>3105</v>
      </c>
      <c r="D34" s="196">
        <v>3077</v>
      </c>
      <c r="E34" s="194">
        <v>28</v>
      </c>
      <c r="F34" s="196">
        <v>3105</v>
      </c>
      <c r="G34" s="194" t="s">
        <v>241</v>
      </c>
      <c r="H34" s="194" t="s">
        <v>241</v>
      </c>
      <c r="I34" s="194" t="s">
        <v>241</v>
      </c>
      <c r="J34" s="194" t="s">
        <v>241</v>
      </c>
      <c r="K34" s="194" t="s">
        <v>241</v>
      </c>
      <c r="L34" s="194" t="s">
        <v>241</v>
      </c>
      <c r="M34" s="194" t="s">
        <v>241</v>
      </c>
      <c r="N34" s="194" t="s">
        <v>241</v>
      </c>
      <c r="O34" s="196" t="s">
        <v>241</v>
      </c>
      <c r="P34" s="194" t="s">
        <v>241</v>
      </c>
    </row>
    <row r="35" spans="1:16" s="195" customFormat="1" ht="24" customHeight="1" x14ac:dyDescent="0.2">
      <c r="A35" s="197" t="s">
        <v>269</v>
      </c>
      <c r="B35" s="170">
        <v>6</v>
      </c>
      <c r="C35" s="194">
        <v>39669</v>
      </c>
      <c r="D35" s="196">
        <v>34955</v>
      </c>
      <c r="E35" s="194">
        <v>4392</v>
      </c>
      <c r="F35" s="196">
        <v>39347</v>
      </c>
      <c r="G35" s="194" t="s">
        <v>241</v>
      </c>
      <c r="H35" s="194">
        <v>107</v>
      </c>
      <c r="I35" s="194" t="s">
        <v>241</v>
      </c>
      <c r="J35" s="194">
        <v>123</v>
      </c>
      <c r="K35" s="194" t="s">
        <v>241</v>
      </c>
      <c r="L35" s="194">
        <v>230</v>
      </c>
      <c r="M35" s="194" t="s">
        <v>241</v>
      </c>
      <c r="N35" s="194" t="s">
        <v>241</v>
      </c>
      <c r="O35" s="196">
        <v>4</v>
      </c>
      <c r="P35" s="194">
        <v>88</v>
      </c>
    </row>
    <row r="36" spans="1:16" s="195" customFormat="1" ht="24" customHeight="1" x14ac:dyDescent="0.2">
      <c r="A36" s="197" t="s">
        <v>270</v>
      </c>
      <c r="B36" s="170">
        <v>4</v>
      </c>
      <c r="C36" s="194">
        <v>32423</v>
      </c>
      <c r="D36" s="196">
        <v>27528</v>
      </c>
      <c r="E36" s="194">
        <v>3376</v>
      </c>
      <c r="F36" s="196">
        <v>30904</v>
      </c>
      <c r="G36" s="194" t="s">
        <v>241</v>
      </c>
      <c r="H36" s="194" t="s">
        <v>241</v>
      </c>
      <c r="I36" s="194" t="s">
        <v>241</v>
      </c>
      <c r="J36" s="194">
        <v>691</v>
      </c>
      <c r="K36" s="194">
        <v>3</v>
      </c>
      <c r="L36" s="194">
        <v>694</v>
      </c>
      <c r="M36" s="194" t="s">
        <v>241</v>
      </c>
      <c r="N36" s="194" t="s">
        <v>241</v>
      </c>
      <c r="O36" s="196" t="s">
        <v>241</v>
      </c>
      <c r="P36" s="194">
        <v>825</v>
      </c>
    </row>
    <row r="37" spans="1:16" s="195" customFormat="1" ht="12" customHeight="1" x14ac:dyDescent="0.2">
      <c r="A37" s="193" t="s">
        <v>271</v>
      </c>
      <c r="B37" s="168">
        <v>8</v>
      </c>
      <c r="C37" s="194" t="s">
        <v>177</v>
      </c>
      <c r="D37" s="196" t="s">
        <v>177</v>
      </c>
      <c r="E37" s="194" t="s">
        <v>177</v>
      </c>
      <c r="F37" s="196" t="s">
        <v>177</v>
      </c>
      <c r="G37" s="194" t="s">
        <v>177</v>
      </c>
      <c r="H37" s="194" t="s">
        <v>177</v>
      </c>
      <c r="I37" s="194" t="s">
        <v>177</v>
      </c>
      <c r="J37" s="194" t="s">
        <v>177</v>
      </c>
      <c r="K37" s="194" t="s">
        <v>177</v>
      </c>
      <c r="L37" s="194" t="s">
        <v>177</v>
      </c>
      <c r="M37" s="194" t="s">
        <v>177</v>
      </c>
      <c r="N37" s="194" t="s">
        <v>177</v>
      </c>
      <c r="O37" s="196" t="s">
        <v>177</v>
      </c>
      <c r="P37" s="194" t="s">
        <v>177</v>
      </c>
    </row>
    <row r="38" spans="1:16" s="195" customFormat="1" ht="24" customHeight="1" x14ac:dyDescent="0.2">
      <c r="A38" s="193" t="s">
        <v>272</v>
      </c>
      <c r="B38" s="168" t="s">
        <v>241</v>
      </c>
      <c r="C38" s="194" t="s">
        <v>241</v>
      </c>
      <c r="D38" s="196" t="s">
        <v>241</v>
      </c>
      <c r="E38" s="194" t="s">
        <v>241</v>
      </c>
      <c r="F38" s="196" t="s">
        <v>241</v>
      </c>
      <c r="G38" s="194" t="s">
        <v>241</v>
      </c>
      <c r="H38" s="194" t="s">
        <v>241</v>
      </c>
      <c r="I38" s="194" t="s">
        <v>241</v>
      </c>
      <c r="J38" s="194" t="s">
        <v>241</v>
      </c>
      <c r="K38" s="194" t="s">
        <v>241</v>
      </c>
      <c r="L38" s="194" t="s">
        <v>241</v>
      </c>
      <c r="M38" s="194" t="s">
        <v>241</v>
      </c>
      <c r="N38" s="194" t="s">
        <v>241</v>
      </c>
      <c r="O38" s="196" t="s">
        <v>241</v>
      </c>
      <c r="P38" s="194" t="s">
        <v>241</v>
      </c>
    </row>
    <row r="39" spans="1:16" s="195" customFormat="1" ht="12" customHeight="1" x14ac:dyDescent="0.2">
      <c r="A39" s="193" t="s">
        <v>273</v>
      </c>
      <c r="B39" s="168">
        <v>10</v>
      </c>
      <c r="C39" s="194">
        <v>28226</v>
      </c>
      <c r="D39" s="196">
        <v>26079</v>
      </c>
      <c r="E39" s="194">
        <v>1902</v>
      </c>
      <c r="F39" s="196">
        <v>27981</v>
      </c>
      <c r="G39" s="194" t="s">
        <v>241</v>
      </c>
      <c r="H39" s="194">
        <v>94</v>
      </c>
      <c r="I39" s="194" t="s">
        <v>241</v>
      </c>
      <c r="J39" s="194">
        <v>80</v>
      </c>
      <c r="K39" s="194" t="s">
        <v>241</v>
      </c>
      <c r="L39" s="194">
        <v>174</v>
      </c>
      <c r="M39" s="194" t="s">
        <v>241</v>
      </c>
      <c r="N39" s="194" t="s">
        <v>241</v>
      </c>
      <c r="O39" s="196">
        <v>52</v>
      </c>
      <c r="P39" s="194">
        <v>19</v>
      </c>
    </row>
    <row r="40" spans="1:16" s="195" customFormat="1" ht="12" customHeight="1" x14ac:dyDescent="0.2">
      <c r="A40" s="193" t="s">
        <v>274</v>
      </c>
      <c r="B40" s="168">
        <v>786</v>
      </c>
      <c r="C40" s="194">
        <v>1443778</v>
      </c>
      <c r="D40" s="196">
        <v>800399</v>
      </c>
      <c r="E40" s="194">
        <v>127591</v>
      </c>
      <c r="F40" s="196">
        <v>927990</v>
      </c>
      <c r="G40" s="194">
        <v>19447</v>
      </c>
      <c r="H40" s="194">
        <v>9327</v>
      </c>
      <c r="I40" s="194">
        <v>59</v>
      </c>
      <c r="J40" s="194">
        <v>44924</v>
      </c>
      <c r="K40" s="194">
        <v>4878</v>
      </c>
      <c r="L40" s="194">
        <v>78635</v>
      </c>
      <c r="M40" s="194">
        <v>8030</v>
      </c>
      <c r="N40" s="194">
        <v>406</v>
      </c>
      <c r="O40" s="196">
        <v>401253</v>
      </c>
      <c r="P40" s="194">
        <v>27464</v>
      </c>
    </row>
    <row r="41" spans="1:16" s="195" customFormat="1" ht="24" customHeight="1" x14ac:dyDescent="0.2">
      <c r="A41" s="197" t="s">
        <v>275</v>
      </c>
      <c r="B41" s="170">
        <v>67</v>
      </c>
      <c r="C41" s="194">
        <v>294275</v>
      </c>
      <c r="D41" s="196">
        <v>52736</v>
      </c>
      <c r="E41" s="194">
        <v>40428</v>
      </c>
      <c r="F41" s="196">
        <v>93164</v>
      </c>
      <c r="G41" s="194">
        <v>1</v>
      </c>
      <c r="H41" s="194">
        <v>802</v>
      </c>
      <c r="I41" s="194" t="s">
        <v>241</v>
      </c>
      <c r="J41" s="194">
        <v>4866</v>
      </c>
      <c r="K41" s="194">
        <v>15</v>
      </c>
      <c r="L41" s="194">
        <v>5684</v>
      </c>
      <c r="M41" s="194" t="s">
        <v>241</v>
      </c>
      <c r="N41" s="194" t="s">
        <v>241</v>
      </c>
      <c r="O41" s="196">
        <v>194869</v>
      </c>
      <c r="P41" s="194">
        <v>558</v>
      </c>
    </row>
    <row r="42" spans="1:16" s="195" customFormat="1" ht="12" customHeight="1" x14ac:dyDescent="0.2">
      <c r="A42" s="197" t="s">
        <v>276</v>
      </c>
      <c r="B42" s="170">
        <v>11</v>
      </c>
      <c r="C42" s="194">
        <v>11609</v>
      </c>
      <c r="D42" s="196">
        <v>7503</v>
      </c>
      <c r="E42" s="194">
        <v>264</v>
      </c>
      <c r="F42" s="196">
        <v>7767</v>
      </c>
      <c r="G42" s="194" t="s">
        <v>241</v>
      </c>
      <c r="H42" s="194" t="s">
        <v>241</v>
      </c>
      <c r="I42" s="194" t="s">
        <v>241</v>
      </c>
      <c r="J42" s="194">
        <v>1889</v>
      </c>
      <c r="K42" s="194" t="s">
        <v>241</v>
      </c>
      <c r="L42" s="194">
        <v>1889</v>
      </c>
      <c r="M42" s="194" t="s">
        <v>241</v>
      </c>
      <c r="N42" s="194" t="s">
        <v>241</v>
      </c>
      <c r="O42" s="196" t="s">
        <v>241</v>
      </c>
      <c r="P42" s="194">
        <v>1953</v>
      </c>
    </row>
    <row r="43" spans="1:16" s="195" customFormat="1" ht="12" customHeight="1" x14ac:dyDescent="0.2">
      <c r="A43" s="197" t="s">
        <v>277</v>
      </c>
      <c r="B43" s="170">
        <v>1</v>
      </c>
      <c r="C43" s="194" t="s">
        <v>177</v>
      </c>
      <c r="D43" s="196" t="s">
        <v>177</v>
      </c>
      <c r="E43" s="194" t="s">
        <v>177</v>
      </c>
      <c r="F43" s="196" t="s">
        <v>177</v>
      </c>
      <c r="G43" s="194" t="s">
        <v>177</v>
      </c>
      <c r="H43" s="194" t="s">
        <v>177</v>
      </c>
      <c r="I43" s="194" t="s">
        <v>177</v>
      </c>
      <c r="J43" s="194" t="s">
        <v>177</v>
      </c>
      <c r="K43" s="194" t="s">
        <v>177</v>
      </c>
      <c r="L43" s="194" t="s">
        <v>177</v>
      </c>
      <c r="M43" s="194" t="s">
        <v>177</v>
      </c>
      <c r="N43" s="194" t="s">
        <v>177</v>
      </c>
      <c r="O43" s="196" t="s">
        <v>177</v>
      </c>
      <c r="P43" s="194" t="s">
        <v>177</v>
      </c>
    </row>
    <row r="44" spans="1:16" s="195" customFormat="1" ht="36" customHeight="1" x14ac:dyDescent="0.2">
      <c r="A44" s="197" t="s">
        <v>278</v>
      </c>
      <c r="B44" s="170">
        <v>12</v>
      </c>
      <c r="C44" s="194">
        <v>18588</v>
      </c>
      <c r="D44" s="196">
        <v>15906</v>
      </c>
      <c r="E44" s="194">
        <v>1173</v>
      </c>
      <c r="F44" s="196">
        <v>17079</v>
      </c>
      <c r="G44" s="194">
        <v>188</v>
      </c>
      <c r="H44" s="194">
        <v>50</v>
      </c>
      <c r="I44" s="194" t="s">
        <v>241</v>
      </c>
      <c r="J44" s="194">
        <v>1060</v>
      </c>
      <c r="K44" s="194" t="s">
        <v>241</v>
      </c>
      <c r="L44" s="194">
        <v>1298</v>
      </c>
      <c r="M44" s="194" t="s">
        <v>241</v>
      </c>
      <c r="N44" s="194" t="s">
        <v>241</v>
      </c>
      <c r="O44" s="196" t="s">
        <v>241</v>
      </c>
      <c r="P44" s="194">
        <v>211</v>
      </c>
    </row>
    <row r="45" spans="1:16" s="195" customFormat="1" ht="12" customHeight="1" x14ac:dyDescent="0.2">
      <c r="A45" s="197" t="s">
        <v>279</v>
      </c>
      <c r="B45" s="170">
        <v>5</v>
      </c>
      <c r="C45" s="194" t="s">
        <v>177</v>
      </c>
      <c r="D45" s="194" t="s">
        <v>177</v>
      </c>
      <c r="E45" s="194" t="s">
        <v>177</v>
      </c>
      <c r="F45" s="194" t="s">
        <v>177</v>
      </c>
      <c r="G45" s="194" t="s">
        <v>177</v>
      </c>
      <c r="H45" s="194" t="s">
        <v>177</v>
      </c>
      <c r="I45" s="194" t="s">
        <v>177</v>
      </c>
      <c r="J45" s="194" t="s">
        <v>177</v>
      </c>
      <c r="K45" s="194" t="s">
        <v>177</v>
      </c>
      <c r="L45" s="194" t="s">
        <v>177</v>
      </c>
      <c r="M45" s="194" t="s">
        <v>177</v>
      </c>
      <c r="N45" s="194" t="s">
        <v>177</v>
      </c>
      <c r="O45" s="194" t="s">
        <v>177</v>
      </c>
      <c r="P45" s="194" t="s">
        <v>177</v>
      </c>
    </row>
    <row r="46" spans="1:16" s="195" customFormat="1" ht="12" customHeight="1" x14ac:dyDescent="0.2">
      <c r="A46" s="197" t="s">
        <v>280</v>
      </c>
      <c r="B46" s="170">
        <v>237</v>
      </c>
      <c r="C46" s="194">
        <v>287557</v>
      </c>
      <c r="D46" s="196">
        <v>219606</v>
      </c>
      <c r="E46" s="194">
        <v>23514</v>
      </c>
      <c r="F46" s="196">
        <v>243120</v>
      </c>
      <c r="G46" s="194">
        <v>1455</v>
      </c>
      <c r="H46" s="194">
        <v>336</v>
      </c>
      <c r="I46" s="194">
        <v>27</v>
      </c>
      <c r="J46" s="194">
        <v>11729</v>
      </c>
      <c r="K46" s="194">
        <v>254</v>
      </c>
      <c r="L46" s="194">
        <v>13801</v>
      </c>
      <c r="M46" s="194">
        <v>274</v>
      </c>
      <c r="N46" s="194" t="s">
        <v>241</v>
      </c>
      <c r="O46" s="196">
        <v>25370</v>
      </c>
      <c r="P46" s="194">
        <v>4992</v>
      </c>
    </row>
    <row r="47" spans="1:16" s="195" customFormat="1" ht="12" customHeight="1" x14ac:dyDescent="0.2">
      <c r="A47" s="197" t="s">
        <v>281</v>
      </c>
      <c r="B47" s="170">
        <v>30</v>
      </c>
      <c r="C47" s="194">
        <v>34418</v>
      </c>
      <c r="D47" s="196">
        <v>29486</v>
      </c>
      <c r="E47" s="194">
        <v>2498</v>
      </c>
      <c r="F47" s="196">
        <v>31984</v>
      </c>
      <c r="G47" s="194">
        <v>494</v>
      </c>
      <c r="H47" s="194">
        <v>194</v>
      </c>
      <c r="I47" s="194" t="s">
        <v>241</v>
      </c>
      <c r="J47" s="194">
        <v>836</v>
      </c>
      <c r="K47" s="194" t="s">
        <v>241</v>
      </c>
      <c r="L47" s="194">
        <v>1524</v>
      </c>
      <c r="M47" s="194" t="s">
        <v>241</v>
      </c>
      <c r="N47" s="194" t="s">
        <v>241</v>
      </c>
      <c r="O47" s="196">
        <v>170</v>
      </c>
      <c r="P47" s="194">
        <v>740</v>
      </c>
    </row>
    <row r="48" spans="1:16" s="195" customFormat="1" ht="12" customHeight="1" x14ac:dyDescent="0.2">
      <c r="A48" s="197" t="s">
        <v>282</v>
      </c>
      <c r="B48" s="170">
        <v>8</v>
      </c>
      <c r="C48" s="194">
        <v>13856</v>
      </c>
      <c r="D48" s="196">
        <v>13704</v>
      </c>
      <c r="E48" s="194" t="s">
        <v>241</v>
      </c>
      <c r="F48" s="196">
        <v>13704</v>
      </c>
      <c r="G48" s="194" t="s">
        <v>241</v>
      </c>
      <c r="H48" s="194" t="s">
        <v>241</v>
      </c>
      <c r="I48" s="194" t="s">
        <v>241</v>
      </c>
      <c r="J48" s="194">
        <v>121</v>
      </c>
      <c r="K48" s="194" t="s">
        <v>241</v>
      </c>
      <c r="L48" s="194">
        <v>121</v>
      </c>
      <c r="M48" s="194" t="s">
        <v>241</v>
      </c>
      <c r="N48" s="194" t="s">
        <v>241</v>
      </c>
      <c r="O48" s="196" t="s">
        <v>241</v>
      </c>
      <c r="P48" s="194">
        <v>31</v>
      </c>
    </row>
    <row r="49" spans="1:17" s="195" customFormat="1" ht="60" customHeight="1" x14ac:dyDescent="0.2">
      <c r="A49" s="197" t="s">
        <v>283</v>
      </c>
      <c r="B49" s="170">
        <v>104</v>
      </c>
      <c r="C49" s="194">
        <v>84681</v>
      </c>
      <c r="D49" s="196">
        <v>52289</v>
      </c>
      <c r="E49" s="194">
        <v>3168</v>
      </c>
      <c r="F49" s="196">
        <v>55457</v>
      </c>
      <c r="G49" s="194">
        <v>5991</v>
      </c>
      <c r="H49" s="194">
        <v>2814</v>
      </c>
      <c r="I49" s="194" t="s">
        <v>241</v>
      </c>
      <c r="J49" s="194">
        <v>4961</v>
      </c>
      <c r="K49" s="194">
        <v>449</v>
      </c>
      <c r="L49" s="194">
        <v>14215</v>
      </c>
      <c r="M49" s="194" t="s">
        <v>241</v>
      </c>
      <c r="N49" s="194">
        <v>104</v>
      </c>
      <c r="O49" s="196">
        <v>9825</v>
      </c>
      <c r="P49" s="194">
        <v>5080</v>
      </c>
    </row>
    <row r="50" spans="1:17" s="195" customFormat="1" ht="24" customHeight="1" x14ac:dyDescent="0.2">
      <c r="A50" s="197" t="s">
        <v>284</v>
      </c>
      <c r="B50" s="170">
        <v>114</v>
      </c>
      <c r="C50" s="194">
        <v>55326</v>
      </c>
      <c r="D50" s="196">
        <v>46036</v>
      </c>
      <c r="E50" s="194">
        <v>5316</v>
      </c>
      <c r="F50" s="196">
        <v>51352</v>
      </c>
      <c r="G50" s="194">
        <v>584</v>
      </c>
      <c r="H50" s="194">
        <v>423</v>
      </c>
      <c r="I50" s="194" t="s">
        <v>241</v>
      </c>
      <c r="J50" s="194">
        <v>2085</v>
      </c>
      <c r="K50" s="194">
        <v>141</v>
      </c>
      <c r="L50" s="194">
        <v>3233</v>
      </c>
      <c r="M50" s="194">
        <v>9</v>
      </c>
      <c r="N50" s="194">
        <v>24</v>
      </c>
      <c r="O50" s="196">
        <v>461</v>
      </c>
      <c r="P50" s="194">
        <v>247</v>
      </c>
    </row>
    <row r="51" spans="1:17" s="195" customFormat="1" ht="24" customHeight="1" x14ac:dyDescent="0.2">
      <c r="A51" s="197" t="s">
        <v>285</v>
      </c>
      <c r="B51" s="170">
        <v>41</v>
      </c>
      <c r="C51" s="194">
        <v>355192</v>
      </c>
      <c r="D51" s="196">
        <v>186299</v>
      </c>
      <c r="E51" s="194">
        <v>39500</v>
      </c>
      <c r="F51" s="196">
        <v>225799</v>
      </c>
      <c r="G51" s="194">
        <v>871</v>
      </c>
      <c r="H51" s="194">
        <v>1183</v>
      </c>
      <c r="I51" s="194" t="s">
        <v>241</v>
      </c>
      <c r="J51" s="194">
        <v>5803</v>
      </c>
      <c r="K51" s="194">
        <v>2135</v>
      </c>
      <c r="L51" s="194">
        <v>9992</v>
      </c>
      <c r="M51" s="194">
        <v>5615</v>
      </c>
      <c r="N51" s="194" t="s">
        <v>241</v>
      </c>
      <c r="O51" s="196">
        <v>108870</v>
      </c>
      <c r="P51" s="194">
        <v>4916</v>
      </c>
    </row>
    <row r="52" spans="1:17" s="195" customFormat="1" ht="24" customHeight="1" x14ac:dyDescent="0.2">
      <c r="A52" s="197" t="s">
        <v>286</v>
      </c>
      <c r="B52" s="170">
        <v>101</v>
      </c>
      <c r="C52" s="194">
        <v>208780</v>
      </c>
      <c r="D52" s="196">
        <v>109789</v>
      </c>
      <c r="E52" s="194">
        <v>10590</v>
      </c>
      <c r="F52" s="196">
        <v>120379</v>
      </c>
      <c r="G52" s="194">
        <v>7985</v>
      </c>
      <c r="H52" s="194">
        <v>3015</v>
      </c>
      <c r="I52" s="194" t="s">
        <v>241</v>
      </c>
      <c r="J52" s="194">
        <v>9926</v>
      </c>
      <c r="K52" s="194">
        <v>737</v>
      </c>
      <c r="L52" s="194">
        <v>21663</v>
      </c>
      <c r="M52" s="194">
        <v>1883</v>
      </c>
      <c r="N52" s="194">
        <v>19</v>
      </c>
      <c r="O52" s="196">
        <v>60578</v>
      </c>
      <c r="P52" s="194">
        <v>4258</v>
      </c>
    </row>
    <row r="53" spans="1:17" s="195" customFormat="1" ht="36" customHeight="1" x14ac:dyDescent="0.2">
      <c r="A53" s="197" t="s">
        <v>287</v>
      </c>
      <c r="B53" s="170">
        <v>19</v>
      </c>
      <c r="C53" s="194">
        <v>9332</v>
      </c>
      <c r="D53" s="196">
        <v>1540</v>
      </c>
      <c r="E53" s="194">
        <v>5</v>
      </c>
      <c r="F53" s="196">
        <v>1545</v>
      </c>
      <c r="G53" s="194">
        <v>1698</v>
      </c>
      <c r="H53" s="194">
        <v>404</v>
      </c>
      <c r="I53" s="194">
        <v>32</v>
      </c>
      <c r="J53" s="194">
        <v>44</v>
      </c>
      <c r="K53" s="194">
        <v>477</v>
      </c>
      <c r="L53" s="194">
        <v>2655</v>
      </c>
      <c r="M53" s="194">
        <v>249</v>
      </c>
      <c r="N53" s="194">
        <v>231</v>
      </c>
      <c r="O53" s="196">
        <v>322</v>
      </c>
      <c r="P53" s="194">
        <v>4330</v>
      </c>
    </row>
    <row r="54" spans="1:17" s="195" customFormat="1" ht="12" customHeight="1" x14ac:dyDescent="0.2">
      <c r="A54" s="197" t="s">
        <v>288</v>
      </c>
      <c r="B54" s="170">
        <v>14</v>
      </c>
      <c r="C54" s="194">
        <v>9335</v>
      </c>
      <c r="D54" s="196">
        <v>8063</v>
      </c>
      <c r="E54" s="194" t="s">
        <v>241</v>
      </c>
      <c r="F54" s="196">
        <v>8063</v>
      </c>
      <c r="G54" s="194">
        <v>180</v>
      </c>
      <c r="H54" s="194" t="s">
        <v>241</v>
      </c>
      <c r="I54" s="194" t="s">
        <v>241</v>
      </c>
      <c r="J54" s="194">
        <v>209</v>
      </c>
      <c r="K54" s="194">
        <v>220</v>
      </c>
      <c r="L54" s="194">
        <v>609</v>
      </c>
      <c r="M54" s="194" t="s">
        <v>241</v>
      </c>
      <c r="N54" s="194" t="s">
        <v>241</v>
      </c>
      <c r="O54" s="196">
        <v>648</v>
      </c>
      <c r="P54" s="194">
        <v>15</v>
      </c>
    </row>
    <row r="55" spans="1:17" s="195" customFormat="1" ht="48" customHeight="1" x14ac:dyDescent="0.2">
      <c r="A55" s="198" t="s">
        <v>289</v>
      </c>
      <c r="B55" s="170">
        <v>22</v>
      </c>
      <c r="C55" s="199">
        <v>8475</v>
      </c>
      <c r="D55" s="200">
        <v>7162</v>
      </c>
      <c r="E55" s="199">
        <v>266</v>
      </c>
      <c r="F55" s="200">
        <v>7428</v>
      </c>
      <c r="G55" s="199">
        <v>0</v>
      </c>
      <c r="H55" s="199">
        <v>106</v>
      </c>
      <c r="I55" s="199" t="s">
        <v>241</v>
      </c>
      <c r="J55" s="199">
        <v>640</v>
      </c>
      <c r="K55" s="199" t="s">
        <v>241</v>
      </c>
      <c r="L55" s="199">
        <v>746</v>
      </c>
      <c r="M55" s="199" t="s">
        <v>241</v>
      </c>
      <c r="N55" s="199">
        <v>28</v>
      </c>
      <c r="O55" s="200">
        <v>140</v>
      </c>
      <c r="P55" s="199">
        <v>133</v>
      </c>
    </row>
    <row r="56" spans="1:17" s="202" customFormat="1" ht="39.950000000000003" customHeight="1" x14ac:dyDescent="0.2">
      <c r="A56" s="320" t="s">
        <v>321</v>
      </c>
      <c r="B56" s="320"/>
      <c r="C56" s="320"/>
      <c r="D56" s="320"/>
      <c r="E56" s="320"/>
      <c r="F56" s="320"/>
      <c r="G56" s="320"/>
      <c r="H56" s="320"/>
      <c r="I56" s="320"/>
      <c r="J56" s="320"/>
      <c r="K56" s="320"/>
      <c r="L56" s="320"/>
      <c r="M56" s="320"/>
      <c r="N56" s="320"/>
      <c r="O56" s="320"/>
      <c r="P56" s="320"/>
      <c r="Q56" s="201"/>
    </row>
  </sheetData>
  <mergeCells count="13">
    <mergeCell ref="P3:P4"/>
    <mergeCell ref="C5:P5"/>
    <mergeCell ref="A56:P56"/>
    <mergeCell ref="A1:P1"/>
    <mergeCell ref="A2:A5"/>
    <mergeCell ref="B2:B5"/>
    <mergeCell ref="C2:C4"/>
    <mergeCell ref="D2:P2"/>
    <mergeCell ref="D3:F3"/>
    <mergeCell ref="G3:L3"/>
    <mergeCell ref="M3:M4"/>
    <mergeCell ref="N3:N4"/>
    <mergeCell ref="O3:O4"/>
  </mergeCells>
  <pageMargins left="0.70866141732283472" right="0.70866141732283472" top="0.78740157480314965" bottom="0.43" header="0.51181102362204722" footer="0.31496062992125984"/>
  <pageSetup paperSize="9" scale="45" orientation="portrait" r:id="rId1"/>
  <headerFooter>
    <oddHeader>&amp;R&amp;"Arial,Standard"&amp;9Sonderauswertung Wien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BF1339-79D3-4558-89AD-7BF7C7357226}">
  <dimension ref="A1:H10"/>
  <sheetViews>
    <sheetView zoomScaleNormal="100" workbookViewId="0">
      <selection sqref="A1:H1"/>
    </sheetView>
  </sheetViews>
  <sheetFormatPr baseColWidth="10" defaultColWidth="11.42578125" defaultRowHeight="12" x14ac:dyDescent="0.2"/>
  <cols>
    <col min="1" max="1" width="24.7109375" style="204" customWidth="1"/>
    <col min="2" max="2" width="9.42578125" style="204" customWidth="1"/>
    <col min="3" max="3" width="14.28515625" style="204" customWidth="1"/>
    <col min="4" max="4" width="5.140625" style="204" customWidth="1"/>
    <col min="5" max="5" width="20" style="204" customWidth="1"/>
    <col min="6" max="6" width="5.140625" style="204" customWidth="1"/>
    <col min="7" max="7" width="20" style="204" customWidth="1"/>
    <col min="8" max="8" width="5.140625" style="204" customWidth="1"/>
    <col min="9" max="16384" width="11.42578125" style="204"/>
  </cols>
  <sheetData>
    <row r="1" spans="1:8" ht="39.75" customHeight="1" x14ac:dyDescent="0.2">
      <c r="A1" s="337" t="s">
        <v>462</v>
      </c>
      <c r="B1" s="337"/>
      <c r="C1" s="337"/>
      <c r="D1" s="337"/>
      <c r="E1" s="337"/>
      <c r="F1" s="337"/>
      <c r="G1" s="337"/>
      <c r="H1" s="337"/>
    </row>
    <row r="2" spans="1:8" s="206" customFormat="1" ht="60" customHeight="1" x14ac:dyDescent="0.25">
      <c r="A2" s="338" t="s">
        <v>322</v>
      </c>
      <c r="B2" s="340" t="s">
        <v>308</v>
      </c>
      <c r="C2" s="342" t="s">
        <v>323</v>
      </c>
      <c r="D2" s="325"/>
      <c r="E2" s="342" t="s">
        <v>324</v>
      </c>
      <c r="F2" s="326"/>
      <c r="G2" s="326"/>
      <c r="H2" s="326"/>
    </row>
    <row r="3" spans="1:8" s="206" customFormat="1" ht="15" customHeight="1" x14ac:dyDescent="0.25">
      <c r="A3" s="339"/>
      <c r="B3" s="341"/>
      <c r="C3" s="207" t="s">
        <v>298</v>
      </c>
      <c r="D3" s="208" t="s">
        <v>111</v>
      </c>
      <c r="E3" s="207" t="s">
        <v>211</v>
      </c>
      <c r="F3" s="208" t="s">
        <v>111</v>
      </c>
      <c r="G3" s="207" t="s">
        <v>325</v>
      </c>
      <c r="H3" s="209" t="s">
        <v>111</v>
      </c>
    </row>
    <row r="4" spans="1:8" s="214" customFormat="1" ht="15" customHeight="1" x14ac:dyDescent="0.2">
      <c r="A4" s="210" t="s">
        <v>5</v>
      </c>
      <c r="B4" s="211">
        <v>945</v>
      </c>
      <c r="C4" s="212">
        <v>2353617</v>
      </c>
      <c r="D4" s="213">
        <v>100</v>
      </c>
      <c r="E4" s="213">
        <v>14099.099999999984</v>
      </c>
      <c r="F4" s="213">
        <v>100</v>
      </c>
      <c r="G4" s="212">
        <v>19447</v>
      </c>
      <c r="H4" s="213">
        <v>100</v>
      </c>
    </row>
    <row r="5" spans="1:8" s="218" customFormat="1" ht="12" customHeight="1" x14ac:dyDescent="0.2">
      <c r="A5" s="215" t="s">
        <v>326</v>
      </c>
      <c r="B5" s="216">
        <v>395</v>
      </c>
      <c r="C5" s="216">
        <v>92323</v>
      </c>
      <c r="D5" s="217">
        <v>3.9</v>
      </c>
      <c r="E5" s="217">
        <v>875.09999999999991</v>
      </c>
      <c r="F5" s="217">
        <v>6.2</v>
      </c>
      <c r="G5" s="216">
        <v>1477</v>
      </c>
      <c r="H5" s="217">
        <v>7.6</v>
      </c>
    </row>
    <row r="6" spans="1:8" ht="12" customHeight="1" x14ac:dyDescent="0.2">
      <c r="A6" s="215" t="s">
        <v>327</v>
      </c>
      <c r="B6" s="216">
        <v>323</v>
      </c>
      <c r="C6" s="216">
        <v>313542</v>
      </c>
      <c r="D6" s="217">
        <v>13.3</v>
      </c>
      <c r="E6" s="217">
        <v>2447</v>
      </c>
      <c r="F6" s="217">
        <v>17.399999999999999</v>
      </c>
      <c r="G6" s="216">
        <v>3756</v>
      </c>
      <c r="H6" s="217">
        <v>19.3</v>
      </c>
    </row>
    <row r="7" spans="1:8" ht="12" customHeight="1" x14ac:dyDescent="0.2">
      <c r="A7" s="215" t="s">
        <v>328</v>
      </c>
      <c r="B7" s="216">
        <v>151</v>
      </c>
      <c r="C7" s="216">
        <v>504474</v>
      </c>
      <c r="D7" s="217">
        <v>21.4</v>
      </c>
      <c r="E7" s="217">
        <v>3218.8000000000006</v>
      </c>
      <c r="F7" s="217">
        <v>22.8</v>
      </c>
      <c r="G7" s="216">
        <v>4451</v>
      </c>
      <c r="H7" s="217">
        <v>22.9</v>
      </c>
    </row>
    <row r="8" spans="1:8" ht="12" customHeight="1" x14ac:dyDescent="0.2">
      <c r="A8" s="215" t="s">
        <v>329</v>
      </c>
      <c r="B8" s="216">
        <v>48</v>
      </c>
      <c r="C8" s="216">
        <v>578393</v>
      </c>
      <c r="D8" s="217">
        <v>24.6</v>
      </c>
      <c r="E8" s="217">
        <v>2778.3</v>
      </c>
      <c r="F8" s="217">
        <v>19.7</v>
      </c>
      <c r="G8" s="216">
        <v>3879</v>
      </c>
      <c r="H8" s="217">
        <v>19.899999999999999</v>
      </c>
    </row>
    <row r="9" spans="1:8" ht="12" customHeight="1" x14ac:dyDescent="0.2">
      <c r="A9" s="215" t="s">
        <v>330</v>
      </c>
      <c r="B9" s="216">
        <v>28</v>
      </c>
      <c r="C9" s="216">
        <v>864885</v>
      </c>
      <c r="D9" s="217">
        <v>36.700000000000003</v>
      </c>
      <c r="E9" s="217">
        <v>4779.8999999999996</v>
      </c>
      <c r="F9" s="217">
        <v>33.9</v>
      </c>
      <c r="G9" s="216">
        <v>5884</v>
      </c>
      <c r="H9" s="217">
        <v>30.3</v>
      </c>
    </row>
    <row r="10" spans="1:8" ht="15.75" customHeight="1" x14ac:dyDescent="0.2">
      <c r="A10" s="336" t="s">
        <v>331</v>
      </c>
      <c r="B10" s="336"/>
      <c r="C10" s="336"/>
      <c r="D10" s="336"/>
      <c r="E10" s="336"/>
      <c r="F10" s="336"/>
      <c r="G10" s="336"/>
      <c r="H10" s="336"/>
    </row>
  </sheetData>
  <mergeCells count="6">
    <mergeCell ref="A10:H10"/>
    <mergeCell ref="A1:H1"/>
    <mergeCell ref="A2:A3"/>
    <mergeCell ref="B2:B3"/>
    <mergeCell ref="C2:D2"/>
    <mergeCell ref="E2:H2"/>
  </mergeCells>
  <pageMargins left="0.7" right="0.7" top="0.75" bottom="0.75" header="0.3" footer="0.3"/>
  <pageSetup paperSize="9" fitToHeight="0" orientation="portrait" r:id="rId1"/>
  <headerFooter alignWithMargins="0">
    <oddHeader>&amp;R&amp;"Arial,Standard"&amp;9Sonderauswertung Wien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F9CA6-E5EF-4543-81F0-C4773DB5A5E5}">
  <dimension ref="A1:G14"/>
  <sheetViews>
    <sheetView zoomScaleNormal="100" workbookViewId="0">
      <selection activeCell="A9" sqref="A9:C9"/>
    </sheetView>
  </sheetViews>
  <sheetFormatPr baseColWidth="10" defaultColWidth="11.42578125" defaultRowHeight="12" x14ac:dyDescent="0.2"/>
  <cols>
    <col min="1" max="1" width="37.7109375" style="204" customWidth="1"/>
    <col min="2" max="3" width="23.42578125" style="204" customWidth="1"/>
    <col min="4" max="16384" width="11.42578125" style="204"/>
  </cols>
  <sheetData>
    <row r="1" spans="1:7" ht="54.75" customHeight="1" x14ac:dyDescent="0.2">
      <c r="A1" s="337" t="s">
        <v>463</v>
      </c>
      <c r="B1" s="337"/>
      <c r="C1" s="337"/>
    </row>
    <row r="2" spans="1:7" s="206" customFormat="1" ht="30" customHeight="1" x14ac:dyDescent="0.25">
      <c r="A2" s="344" t="s">
        <v>332</v>
      </c>
      <c r="B2" s="207" t="s">
        <v>333</v>
      </c>
      <c r="C2" s="205" t="s">
        <v>334</v>
      </c>
    </row>
    <row r="3" spans="1:7" s="206" customFormat="1" ht="15" customHeight="1" x14ac:dyDescent="0.25">
      <c r="A3" s="344"/>
      <c r="B3" s="207" t="s">
        <v>298</v>
      </c>
      <c r="C3" s="209" t="s">
        <v>111</v>
      </c>
    </row>
    <row r="4" spans="1:7" s="218" customFormat="1" ht="15" customHeight="1" x14ac:dyDescent="0.2">
      <c r="A4" s="210" t="s">
        <v>335</v>
      </c>
      <c r="B4" s="190">
        <v>2353617</v>
      </c>
      <c r="C4" s="213">
        <v>100</v>
      </c>
    </row>
    <row r="5" spans="1:7" ht="12" customHeight="1" x14ac:dyDescent="0.2">
      <c r="A5" s="219" t="s">
        <v>336</v>
      </c>
      <c r="B5" s="220">
        <v>988818</v>
      </c>
      <c r="C5" s="221">
        <v>42</v>
      </c>
    </row>
    <row r="6" spans="1:7" ht="27.75" customHeight="1" x14ac:dyDescent="0.2">
      <c r="A6" s="343" t="s">
        <v>337</v>
      </c>
      <c r="B6" s="343"/>
      <c r="C6" s="343"/>
    </row>
    <row r="7" spans="1:7" ht="15" customHeight="1" x14ac:dyDescent="0.2">
      <c r="A7" s="222"/>
      <c r="B7" s="222"/>
      <c r="C7" s="222"/>
    </row>
    <row r="8" spans="1:7" ht="15" customHeight="1" x14ac:dyDescent="0.2"/>
    <row r="9" spans="1:7" ht="54.75" customHeight="1" x14ac:dyDescent="0.2">
      <c r="A9" s="337" t="s">
        <v>464</v>
      </c>
      <c r="B9" s="337"/>
      <c r="C9" s="337"/>
    </row>
    <row r="10" spans="1:7" s="206" customFormat="1" ht="30" customHeight="1" x14ac:dyDescent="0.25">
      <c r="A10" s="344" t="s">
        <v>332</v>
      </c>
      <c r="B10" s="207" t="s">
        <v>333</v>
      </c>
      <c r="C10" s="205" t="s">
        <v>334</v>
      </c>
    </row>
    <row r="11" spans="1:7" s="206" customFormat="1" ht="15" customHeight="1" x14ac:dyDescent="0.25">
      <c r="A11" s="344"/>
      <c r="B11" s="207" t="s">
        <v>298</v>
      </c>
      <c r="C11" s="209" t="s">
        <v>111</v>
      </c>
    </row>
    <row r="12" spans="1:7" s="218" customFormat="1" ht="15" customHeight="1" x14ac:dyDescent="0.2">
      <c r="A12" s="223" t="s">
        <v>338</v>
      </c>
      <c r="B12" s="224">
        <v>10618189</v>
      </c>
      <c r="C12" s="225">
        <v>100</v>
      </c>
    </row>
    <row r="13" spans="1:7" ht="12" customHeight="1" x14ac:dyDescent="0.2">
      <c r="A13" s="219" t="s">
        <v>339</v>
      </c>
      <c r="B13" s="220">
        <v>2580116</v>
      </c>
      <c r="C13" s="221">
        <v>24.3</v>
      </c>
      <c r="G13" s="226"/>
    </row>
    <row r="14" spans="1:7" ht="24" customHeight="1" x14ac:dyDescent="0.2">
      <c r="A14" s="343" t="s">
        <v>337</v>
      </c>
      <c r="B14" s="343"/>
      <c r="C14" s="343"/>
    </row>
  </sheetData>
  <mergeCells count="6">
    <mergeCell ref="A14:C14"/>
    <mergeCell ref="A1:C1"/>
    <mergeCell ref="A2:A3"/>
    <mergeCell ref="A6:C6"/>
    <mergeCell ref="A9:C9"/>
    <mergeCell ref="A10:A11"/>
  </mergeCells>
  <pageMargins left="0.78740157480314965" right="0.71" top="0.78740157480314965" bottom="0.78740157480314965" header="0.51181102362204722" footer="0.51181102362204722"/>
  <pageSetup paperSize="9" orientation="portrait" r:id="rId1"/>
  <headerFooter alignWithMargins="0">
    <oddHeader>&amp;R&amp;"Arial,Standard"&amp;9Sonderauswertung Wien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DE296-121F-49EC-9A75-11004FE922D4}">
  <dimension ref="A1:A34"/>
  <sheetViews>
    <sheetView tabSelected="1" workbookViewId="0"/>
  </sheetViews>
  <sheetFormatPr baseColWidth="10" defaultColWidth="11.42578125" defaultRowHeight="15" x14ac:dyDescent="0.25"/>
  <cols>
    <col min="1" max="1" width="137.28515625" style="125" customWidth="1"/>
    <col min="2" max="2" width="11.42578125" style="125" customWidth="1"/>
    <col min="3" max="16384" width="11.42578125" style="125"/>
  </cols>
  <sheetData>
    <row r="1" spans="1:1" ht="24.75" customHeight="1" x14ac:dyDescent="0.25">
      <c r="A1" s="126" t="s">
        <v>172</v>
      </c>
    </row>
    <row r="2" spans="1:1" x14ac:dyDescent="0.25">
      <c r="A2" s="246" t="s">
        <v>155</v>
      </c>
    </row>
    <row r="3" spans="1:1" x14ac:dyDescent="0.25">
      <c r="A3" s="246" t="s">
        <v>173</v>
      </c>
    </row>
    <row r="4" spans="1:1" x14ac:dyDescent="0.25">
      <c r="A4" s="246" t="s">
        <v>158</v>
      </c>
    </row>
    <row r="5" spans="1:1" x14ac:dyDescent="0.25">
      <c r="A5" s="246" t="s">
        <v>156</v>
      </c>
    </row>
    <row r="6" spans="1:1" x14ac:dyDescent="0.25">
      <c r="A6" s="246" t="s">
        <v>159</v>
      </c>
    </row>
    <row r="7" spans="1:1" x14ac:dyDescent="0.25">
      <c r="A7" s="246" t="s">
        <v>174</v>
      </c>
    </row>
    <row r="8" spans="1:1" x14ac:dyDescent="0.25">
      <c r="A8" s="246" t="s">
        <v>219</v>
      </c>
    </row>
    <row r="9" spans="1:1" x14ac:dyDescent="0.25">
      <c r="A9" s="246" t="s">
        <v>220</v>
      </c>
    </row>
    <row r="10" spans="1:1" x14ac:dyDescent="0.25">
      <c r="A10" s="246" t="s">
        <v>161</v>
      </c>
    </row>
    <row r="11" spans="1:1" x14ac:dyDescent="0.25">
      <c r="A11" s="246" t="s">
        <v>212</v>
      </c>
    </row>
    <row r="12" spans="1:1" x14ac:dyDescent="0.25">
      <c r="A12" s="246" t="s">
        <v>231</v>
      </c>
    </row>
    <row r="13" spans="1:1" x14ac:dyDescent="0.25">
      <c r="A13" s="246" t="s">
        <v>162</v>
      </c>
    </row>
    <row r="14" spans="1:1" x14ac:dyDescent="0.25">
      <c r="A14" s="246" t="s">
        <v>163</v>
      </c>
    </row>
    <row r="15" spans="1:1" x14ac:dyDescent="0.25">
      <c r="A15" s="246" t="s">
        <v>164</v>
      </c>
    </row>
    <row r="16" spans="1:1" x14ac:dyDescent="0.25">
      <c r="A16" s="246" t="s">
        <v>226</v>
      </c>
    </row>
    <row r="17" spans="1:1" x14ac:dyDescent="0.25">
      <c r="A17" s="246" t="s">
        <v>165</v>
      </c>
    </row>
    <row r="18" spans="1:1" x14ac:dyDescent="0.25">
      <c r="A18" s="246" t="s">
        <v>454</v>
      </c>
    </row>
    <row r="19" spans="1:1" x14ac:dyDescent="0.25">
      <c r="A19" s="246" t="s">
        <v>455</v>
      </c>
    </row>
    <row r="20" spans="1:1" x14ac:dyDescent="0.25">
      <c r="A20" s="246" t="s">
        <v>456</v>
      </c>
    </row>
    <row r="21" spans="1:1" x14ac:dyDescent="0.25">
      <c r="A21" s="246" t="s">
        <v>457</v>
      </c>
    </row>
    <row r="22" spans="1:1" x14ac:dyDescent="0.25">
      <c r="A22" s="246" t="s">
        <v>458</v>
      </c>
    </row>
    <row r="23" spans="1:1" x14ac:dyDescent="0.25">
      <c r="A23" s="246" t="s">
        <v>459</v>
      </c>
    </row>
    <row r="24" spans="1:1" x14ac:dyDescent="0.25">
      <c r="A24" s="246" t="s">
        <v>460</v>
      </c>
    </row>
    <row r="25" spans="1:1" x14ac:dyDescent="0.25">
      <c r="A25" s="246" t="s">
        <v>461</v>
      </c>
    </row>
    <row r="26" spans="1:1" x14ac:dyDescent="0.25">
      <c r="A26" s="246" t="s">
        <v>462</v>
      </c>
    </row>
    <row r="27" spans="1:1" x14ac:dyDescent="0.25">
      <c r="A27" s="246" t="s">
        <v>463</v>
      </c>
    </row>
    <row r="28" spans="1:1" x14ac:dyDescent="0.25">
      <c r="A28" s="246" t="s">
        <v>464</v>
      </c>
    </row>
    <row r="29" spans="1:1" x14ac:dyDescent="0.25">
      <c r="A29" s="246" t="s">
        <v>465</v>
      </c>
    </row>
    <row r="30" spans="1:1" x14ac:dyDescent="0.25">
      <c r="A30" s="246" t="s">
        <v>466</v>
      </c>
    </row>
    <row r="31" spans="1:1" x14ac:dyDescent="0.25">
      <c r="A31" s="246" t="s">
        <v>468</v>
      </c>
    </row>
    <row r="32" spans="1:1" x14ac:dyDescent="0.25">
      <c r="A32" s="246" t="s">
        <v>467</v>
      </c>
    </row>
    <row r="34" spans="1:1" x14ac:dyDescent="0.25">
      <c r="A34" s="246"/>
    </row>
  </sheetData>
  <hyperlinks>
    <hyperlink ref="A2" location="'WFE-01'!A1" display="WFE-01: F&amp;E-Beschäftigte 2023 nach Durchführungssektor und Beschäftigtenkategorie" xr:uid="{823827AE-6CC1-4288-95E0-52B551167C72}"/>
    <hyperlink ref="A3" location="'WFE-02'!A1" display="WFE-02: F&amp;E-Beschäftigte 2023 nach Durchführungssektor, Beschäftigtenkategorie und Geschlecht" xr:uid="{E6393524-B436-4BC8-A3F5-D207002A5E26}"/>
    <hyperlink ref="A4" location="'WFE-03'!A1" display="WFE-03: F&amp;E-Beschäftigte 2023 nach Durchführungssektor, höchster abgeschlossener Ausbildung und Geschlecht – in Kopfzahlen" xr:uid="{8108D0D8-B99E-4E66-8C78-8068A9D44120}"/>
    <hyperlink ref="A5" location="'WFE-04'!A1" display="WFE-04: F&amp;E-Beschäftigte 2023 nach Durchführungssektor, höchster abgeschlossener Ausbildung und Geschlecht – in Vollzeitäquivalenten" xr:uid="{6900D9AD-6829-4EAA-B301-B4471EED55BE}"/>
    <hyperlink ref="A6" location="'WFE-05'!A1" display="WFE-05: F&amp;E-Ausgaben 2023 nach Durchführungssektor und Ausgabenart – in Tausend Euro" xr:uid="{83782560-092F-4363-BCBF-61AA1C3271F3}"/>
    <hyperlink ref="A7" location="'WFE-06'!A1" display="WFE-06: F&amp;E-Ausgaben 2023 nach Durchführungssektor und Forschungsart" xr:uid="{986F7391-8302-4710-8C3A-6247A06C2CE8}"/>
    <hyperlink ref="A8" location="'WFE-07'!A1" display="WFE-07: Finanzierung der F&amp;E-Ausgaben 2023 nach Durchführungssektor und Finanzierungssektor – in Tausend Euro" xr:uid="{F653AC91-87D7-406C-89F2-F966D114C6F3}"/>
    <hyperlink ref="A9" location="'WFE-08'!A1" display="WFE-08: Finanzierung der F&amp;E-Ausgaben 2023 nach Wissenschaftszweig und Finanzierungssektor – in Tausend Euro" xr:uid="{2D134553-6871-4161-9BD6-62871C327DA3}"/>
    <hyperlink ref="A10" location="'WFE-09'!A1" display="WFE-09: Finanzierung der F&amp;E-Ausgaben 2023 durch den Sektor Staat nach Wissenschaftszweig und Finanzierungsbereich – in Tausend Euro" xr:uid="{5E5E9335-B847-4F37-A709-E134D36AEDA6}"/>
    <hyperlink ref="A11" location="'WFE-10'!A1" display="WFE-10: Forschungsstätten: Anzahl der F&amp;E durchführenden Einrichtungen 2023 nach Wissenschaftszweig und Durchführungssektor" xr:uid="{893B7827-95C6-422C-9063-BFC0194C4E93}"/>
    <hyperlink ref="A12" location="'WUNI-01'!A1" display="WUNI-01: Universitäten: F&amp;E-Beschäftigte 2023 nach Wissenschaftszweig, Beschäftigtenkategorie und Geschlecht" xr:uid="{5CA1520C-0CD9-417B-92E3-42F01FCED528}"/>
    <hyperlink ref="A13" location="'WUNI-02'!A1" display="WUNI-02: Universitäten: Wissenschaftliches Personal in F&amp;E 2023 nach Wissenschaftszweig, Geschlecht und Altersgruppe" xr:uid="{C7E326CD-1EB2-4A6F-9A01-383DE8C93685}"/>
    <hyperlink ref="A14" location="'WUNI-03'!A1" display="WUNI-03: Universitäten: F&amp;E-Ausgaben 2023 nach Wissenschaftszweig und Ausgabenart – in Tausend Euro" xr:uid="{E3B29968-226A-439C-8059-AC0E787263CF}"/>
    <hyperlink ref="A15" location="'WUNI-04'!A1" display="WUNI-04: Universitäten: F&amp;E-Ausgaben 2023 nach Wissenschaftszweig und Forschungsart" xr:uid="{03661473-48FE-4E2C-96AB-D3E3C65590CF}"/>
    <hyperlink ref="A16" location="'WUNI-05'!A1" display="WUNI-05: Universitäten: Finanzierung der F&amp;E-Ausgaben 2023 nach Wissenschaftszweig und Finanzierungssektor – in Tausend Euro" xr:uid="{8C00E5E4-90B1-409F-88E8-508095304F42}"/>
    <hyperlink ref="A17" location="'WUNI-06'!A1" display="WUNI-06: Universitäten: Finanzierung der F&amp;E-Ausgaben 2023 durch den Sektor Staat nach Wissenschaftszweig und Finanzierungsbereich – in Tausend Euro" xr:uid="{71AD56B3-0A5D-4792-A976-9966B92BBAB8}"/>
    <hyperlink ref="A18" location="'WUS-01'!A1" display="WUS-01: Unternehmenssektor: F&amp;E-Beschäftigte 2023 nach Wirtschaftszweig und Beschäftigtenkategorie (rechtliche Einheit) in Wien – in Vollzeitäquivalenten" xr:uid="{6F1598AF-40B4-4353-B0ED-C040B215D09A}"/>
    <hyperlink ref="A19" location="'WUS-02'!A1" display="WUS-02: Unternehmenssektor: F&amp;E-Beschäftigte 2023 nach Wirtschaftszweig und Beschäftigtenkategorie (rechtliche Einheit) in Wien – in Kopfzahlen " xr:uid="{BE676295-C3F6-4E69-92EF-69AE24CE662A}"/>
    <hyperlink ref="A20" location="'WUS-03'!A1" display="WUS-03: Unternehmenssektor: F&amp;E-Beschäftigte 2023 nach Wirtschaftszweig, Beschäftigtenkategorie und Geschlecht (rechtliche Einheit) in Wien – in Vollzeitäquivalenten" xr:uid="{5F4FAE46-0428-447E-9ED7-7A5CF36E441B}"/>
    <hyperlink ref="A21" location="'WUS-04'!A1" display="WUS-04: Unternehmenssektor: F&amp;E-Beschäftigte 2023 nach Wirtschaftszweig, Beschäftigtenkategorie und Geschlecht (rechtliche Einheit) in Wien – in Kopfzahlen" xr:uid="{CF49F580-DB7F-48CE-8C89-63D5C07667F0}"/>
    <hyperlink ref="A22" location="'WUS-05'!A1" display="WUS-05: Unternehmenssektor: F&amp;E-Ausgaben 2023 nach Wirtschaftszweig und Ausgabenart (rechtliche Einheit) in Wien" xr:uid="{8AD4CDF2-E3E5-4765-8364-A31B77960A86}"/>
    <hyperlink ref="A23" location="'WUS-06'!A1" display="WUS-06: Unternehmenssektor: F&amp;E-Ausgaben 2023 gegliedert nach Wirtschaftszweig und Ausgabenart (statistisches Unternehmen) in Wien" xr:uid="{DA689D44-556E-433E-8746-B4783E2029FB}"/>
    <hyperlink ref="A24" location="'WUS-07'!A1" display="WUS-07: Unternehmenssektor: F&amp;E-Ausgaben 2023 nach Wirtschaftszweig und Forschungsart (rechtliche Einheit) in Wien" xr:uid="{DB9579A8-1353-45AE-B95C-A48A1A2F7973}"/>
    <hyperlink ref="A25" location="'WUS-08'!A1" display="WUS-08: Unternehmenssektor: F&amp;E-Finanzierung der Ausgaben 2023 nach Wirtschaftszweig und Finanzierungssektor/-bereich (rechtliche Einheit) in Wien" xr:uid="{E11EC59D-3661-4AA2-B583-980C5B981543}"/>
    <hyperlink ref="A26" location="'WUS-09'!A1" display="WUS-09: Unternehmenssektor: F&amp;E-Ausgaben und F&amp;E-Beschäftigte 2023 nach Beschäftigtengrößenklasse (rechtliche Einheit) in Wien" xr:uid="{338E0003-CC25-455E-AE95-0A4484A002FA}"/>
    <hyperlink ref="A27" location="'WUS-10 WUS-11'!A1" display="WUS-10: Unternehmenssektor: Anteil der F&amp;E-Ausgaben 2023 der Wiener “TOP 10” Unternehmen an den gesamten F&amp;E-Ausgaben (Forschungskonzentration) im  Unternehmenssektor 2023 (rechtliche Einheit) in Wien" xr:uid="{22328222-98D4-4991-B5B7-0C50C5B3F8BF}"/>
    <hyperlink ref="A28" location="'WUS-10 WUS-11'!A1" display="WUS-11: Unternehmenssektor: Anteil der F&amp;E-Ausgaben 2023 der Österreichischen “TOP 10” Unternehmen an den gesamtösterreichischen F&amp;E-Ausgaben (Forschungskonzentration) im Unternehmenssektor 2023  (rechtliche Einheit) in Wien" xr:uid="{682A06EC-236C-4A86-9783-1CD51B7B4472}"/>
    <hyperlink ref="A29" location="'WUS-12'!A1" display="WUS-12: Unternehmenssektor: Anzahl der F&amp;E betreibenden Unternehmen 2023 nach Wirtschaftszweig (alle Wirtschaftszweige; rechtliche Einheit) in Wien" xr:uid="{1D21C671-397E-415E-9F63-D28EBEAD264B}"/>
    <hyperlink ref="A30" location="'WUS-13'!A1" display="WUS-13: Unternehmenssektor: Anzahl der F&amp;E betreibenden Unternehmen 2023 im Bereich Smart ICT (rechtliche Einheit) in Wien" xr:uid="{1A018CF9-65AC-4A4B-8B63-71EBC74650AF}"/>
    <hyperlink ref="A31" location="'WUS-14'!A1" display="WUS-14: Unternehmenssektor: Anzahl der F&amp;E betreibenden Unternehmen 2023 im Bereich Smart Solutions (rechtliche Einheit) in Wien" xr:uid="{1B5DAC48-0815-49C6-B333-D284FA4BC75F}"/>
    <hyperlink ref="A32" location="'WUS-15'!A1" display="WUS-15: Unternehmenssektor: Anzahl der F&amp;E betreibenden Unternehmen 2023 im Bereich Smart Production (rechtliche Einheit) in Wien" xr:uid="{86F6015A-0ADF-4393-8B2C-F0E7C7EFB7D3}"/>
  </hyperlinks>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A6C25-4C45-4295-B563-F9C2B7B02E15}">
  <dimension ref="A1:C56"/>
  <sheetViews>
    <sheetView zoomScaleNormal="100" workbookViewId="0">
      <selection sqref="A1:C1"/>
    </sheetView>
  </sheetViews>
  <sheetFormatPr baseColWidth="10" defaultColWidth="11.42578125" defaultRowHeight="12" x14ac:dyDescent="0.2"/>
  <cols>
    <col min="1" max="1" width="3.5703125" style="227" customWidth="1"/>
    <col min="2" max="2" width="91.85546875" style="227" customWidth="1"/>
    <col min="3" max="3" width="12.85546875" style="227" customWidth="1"/>
    <col min="4" max="16384" width="11.42578125" style="227"/>
  </cols>
  <sheetData>
    <row r="1" spans="1:3" ht="39.75" customHeight="1" x14ac:dyDescent="0.2">
      <c r="A1" s="345" t="s">
        <v>465</v>
      </c>
      <c r="B1" s="345"/>
      <c r="C1" s="345"/>
    </row>
    <row r="2" spans="1:3" ht="45" customHeight="1" x14ac:dyDescent="0.2">
      <c r="A2" s="346" t="s">
        <v>340</v>
      </c>
      <c r="B2" s="346"/>
      <c r="C2" s="228" t="s">
        <v>341</v>
      </c>
    </row>
    <row r="3" spans="1:3" ht="15" customHeight="1" x14ac:dyDescent="0.2">
      <c r="A3" s="347" t="s">
        <v>5</v>
      </c>
      <c r="B3" s="347"/>
      <c r="C3" s="229">
        <v>945</v>
      </c>
    </row>
    <row r="4" spans="1:3" ht="12" customHeight="1" x14ac:dyDescent="0.2">
      <c r="A4" s="230" t="s">
        <v>342</v>
      </c>
      <c r="B4" s="231" t="s">
        <v>343</v>
      </c>
      <c r="C4" s="227">
        <v>1</v>
      </c>
    </row>
    <row r="5" spans="1:3" ht="12" customHeight="1" x14ac:dyDescent="0.2">
      <c r="A5" s="230" t="s">
        <v>344</v>
      </c>
      <c r="B5" s="231" t="s">
        <v>345</v>
      </c>
      <c r="C5" s="227">
        <v>8</v>
      </c>
    </row>
    <row r="6" spans="1:3" ht="12" customHeight="1" x14ac:dyDescent="0.2">
      <c r="A6" s="230" t="s">
        <v>346</v>
      </c>
      <c r="B6" s="231" t="s">
        <v>347</v>
      </c>
      <c r="C6" s="227">
        <v>1</v>
      </c>
    </row>
    <row r="7" spans="1:3" ht="12" customHeight="1" x14ac:dyDescent="0.2">
      <c r="A7" s="230" t="s">
        <v>348</v>
      </c>
      <c r="B7" s="231" t="s">
        <v>349</v>
      </c>
      <c r="C7" s="227">
        <v>3</v>
      </c>
    </row>
    <row r="8" spans="1:3" ht="12" customHeight="1" x14ac:dyDescent="0.2">
      <c r="A8" s="230" t="s">
        <v>350</v>
      </c>
      <c r="B8" s="231" t="s">
        <v>351</v>
      </c>
      <c r="C8" s="227">
        <v>14</v>
      </c>
    </row>
    <row r="9" spans="1:3" ht="12" customHeight="1" x14ac:dyDescent="0.2">
      <c r="A9" s="230" t="s">
        <v>352</v>
      </c>
      <c r="B9" s="231" t="s">
        <v>353</v>
      </c>
      <c r="C9" s="227">
        <v>10</v>
      </c>
    </row>
    <row r="10" spans="1:3" ht="12" customHeight="1" x14ac:dyDescent="0.2">
      <c r="A10" s="230">
        <v>22</v>
      </c>
      <c r="B10" s="231" t="s">
        <v>354</v>
      </c>
      <c r="C10" s="227">
        <v>5</v>
      </c>
    </row>
    <row r="11" spans="1:3" ht="12" customHeight="1" x14ac:dyDescent="0.2">
      <c r="A11" s="230" t="s">
        <v>355</v>
      </c>
      <c r="B11" s="231" t="s">
        <v>356</v>
      </c>
      <c r="C11" s="227">
        <v>4</v>
      </c>
    </row>
    <row r="12" spans="1:3" ht="12" customHeight="1" x14ac:dyDescent="0.2">
      <c r="A12" s="230" t="s">
        <v>357</v>
      </c>
      <c r="B12" s="231" t="s">
        <v>358</v>
      </c>
      <c r="C12" s="227">
        <v>1</v>
      </c>
    </row>
    <row r="13" spans="1:3" ht="12" customHeight="1" x14ac:dyDescent="0.2">
      <c r="A13" s="230" t="s">
        <v>359</v>
      </c>
      <c r="B13" s="231" t="s">
        <v>360</v>
      </c>
      <c r="C13" s="227">
        <v>3</v>
      </c>
    </row>
    <row r="14" spans="1:3" ht="12" customHeight="1" x14ac:dyDescent="0.2">
      <c r="A14" s="230" t="s">
        <v>361</v>
      </c>
      <c r="B14" s="231" t="s">
        <v>362</v>
      </c>
      <c r="C14" s="227">
        <v>30</v>
      </c>
    </row>
    <row r="15" spans="1:3" ht="12" customHeight="1" x14ac:dyDescent="0.2">
      <c r="A15" s="230" t="s">
        <v>363</v>
      </c>
      <c r="B15" s="231" t="s">
        <v>364</v>
      </c>
      <c r="C15" s="227">
        <v>17</v>
      </c>
    </row>
    <row r="16" spans="1:3" ht="12" customHeight="1" x14ac:dyDescent="0.2">
      <c r="A16" s="230" t="s">
        <v>365</v>
      </c>
      <c r="B16" s="231" t="s">
        <v>366</v>
      </c>
      <c r="C16" s="227">
        <v>22</v>
      </c>
    </row>
    <row r="17" spans="1:3" ht="12" customHeight="1" x14ac:dyDescent="0.2">
      <c r="A17" s="230" t="s">
        <v>367</v>
      </c>
      <c r="B17" s="231" t="s">
        <v>368</v>
      </c>
      <c r="C17" s="227">
        <v>3</v>
      </c>
    </row>
    <row r="18" spans="1:3" ht="12" customHeight="1" x14ac:dyDescent="0.2">
      <c r="A18" s="230" t="s">
        <v>369</v>
      </c>
      <c r="B18" s="231" t="s">
        <v>370</v>
      </c>
      <c r="C18" s="227">
        <v>6</v>
      </c>
    </row>
    <row r="19" spans="1:3" ht="12" customHeight="1" x14ac:dyDescent="0.2">
      <c r="A19" s="230" t="s">
        <v>371</v>
      </c>
      <c r="B19" s="231" t="s">
        <v>372</v>
      </c>
      <c r="C19" s="227">
        <v>9</v>
      </c>
    </row>
    <row r="20" spans="1:3" ht="12" customHeight="1" x14ac:dyDescent="0.2">
      <c r="A20" s="230" t="s">
        <v>373</v>
      </c>
      <c r="B20" s="231" t="s">
        <v>374</v>
      </c>
      <c r="C20" s="227">
        <v>4</v>
      </c>
    </row>
    <row r="21" spans="1:3" ht="12" customHeight="1" x14ac:dyDescent="0.2">
      <c r="A21" s="230" t="s">
        <v>375</v>
      </c>
      <c r="B21" s="231" t="s">
        <v>376</v>
      </c>
      <c r="C21" s="227">
        <v>8</v>
      </c>
    </row>
    <row r="22" spans="1:3" ht="12" customHeight="1" x14ac:dyDescent="0.2">
      <c r="A22" s="230" t="s">
        <v>377</v>
      </c>
      <c r="B22" s="231" t="s">
        <v>378</v>
      </c>
      <c r="C22" s="227">
        <v>4</v>
      </c>
    </row>
    <row r="23" spans="1:3" ht="12" customHeight="1" x14ac:dyDescent="0.2">
      <c r="A23" s="230" t="s">
        <v>379</v>
      </c>
      <c r="B23" s="231" t="s">
        <v>380</v>
      </c>
      <c r="C23" s="227">
        <v>2</v>
      </c>
    </row>
    <row r="24" spans="1:3" ht="12" customHeight="1" x14ac:dyDescent="0.2">
      <c r="A24" s="230" t="s">
        <v>381</v>
      </c>
      <c r="B24" s="231" t="s">
        <v>382</v>
      </c>
      <c r="C24" s="227">
        <v>4</v>
      </c>
    </row>
    <row r="25" spans="1:3" ht="12" customHeight="1" x14ac:dyDescent="0.2">
      <c r="A25" s="230" t="s">
        <v>383</v>
      </c>
      <c r="B25" s="231" t="s">
        <v>384</v>
      </c>
      <c r="C25" s="227">
        <v>52</v>
      </c>
    </row>
    <row r="26" spans="1:3" ht="12" customHeight="1" x14ac:dyDescent="0.2">
      <c r="A26" s="230" t="s">
        <v>385</v>
      </c>
      <c r="B26" s="231" t="s">
        <v>386</v>
      </c>
      <c r="C26" s="227">
        <v>15</v>
      </c>
    </row>
    <row r="27" spans="1:3" ht="12" customHeight="1" x14ac:dyDescent="0.2">
      <c r="A27" s="230" t="s">
        <v>387</v>
      </c>
      <c r="B27" s="231" t="s">
        <v>388</v>
      </c>
      <c r="C27" s="227">
        <v>5</v>
      </c>
    </row>
    <row r="28" spans="1:3" ht="12" customHeight="1" x14ac:dyDescent="0.2">
      <c r="A28" s="230" t="s">
        <v>389</v>
      </c>
      <c r="B28" s="231" t="s">
        <v>390</v>
      </c>
      <c r="C28" s="227">
        <v>5</v>
      </c>
    </row>
    <row r="29" spans="1:3" ht="12" customHeight="1" x14ac:dyDescent="0.2">
      <c r="A29" s="230">
        <v>53</v>
      </c>
      <c r="B29" s="231" t="s">
        <v>391</v>
      </c>
      <c r="C29" s="227">
        <v>1</v>
      </c>
    </row>
    <row r="30" spans="1:3" ht="12" customHeight="1" x14ac:dyDescent="0.2">
      <c r="A30" s="232">
        <v>56</v>
      </c>
      <c r="B30" s="231" t="s">
        <v>392</v>
      </c>
      <c r="C30" s="227">
        <v>1</v>
      </c>
    </row>
    <row r="31" spans="1:3" ht="12" customHeight="1" x14ac:dyDescent="0.2">
      <c r="A31" s="230" t="s">
        <v>393</v>
      </c>
      <c r="B31" s="231" t="s">
        <v>394</v>
      </c>
      <c r="C31" s="227">
        <v>11</v>
      </c>
    </row>
    <row r="32" spans="1:3" ht="12" customHeight="1" x14ac:dyDescent="0.2">
      <c r="A32" s="230" t="s">
        <v>395</v>
      </c>
      <c r="B32" s="231" t="s">
        <v>396</v>
      </c>
      <c r="C32" s="227">
        <v>1</v>
      </c>
    </row>
    <row r="33" spans="1:3" ht="12" customHeight="1" x14ac:dyDescent="0.2">
      <c r="A33" s="230" t="s">
        <v>397</v>
      </c>
      <c r="B33" s="231" t="s">
        <v>398</v>
      </c>
      <c r="C33" s="227">
        <v>5</v>
      </c>
    </row>
    <row r="34" spans="1:3" ht="12" customHeight="1" x14ac:dyDescent="0.2">
      <c r="A34" s="230" t="s">
        <v>399</v>
      </c>
      <c r="B34" s="231" t="s">
        <v>400</v>
      </c>
      <c r="C34" s="227">
        <v>237</v>
      </c>
    </row>
    <row r="35" spans="1:3" ht="12" customHeight="1" x14ac:dyDescent="0.2">
      <c r="A35" s="230" t="s">
        <v>401</v>
      </c>
      <c r="B35" s="231" t="s">
        <v>402</v>
      </c>
      <c r="C35" s="227">
        <v>30</v>
      </c>
    </row>
    <row r="36" spans="1:3" ht="12" customHeight="1" x14ac:dyDescent="0.2">
      <c r="A36" s="230" t="s">
        <v>403</v>
      </c>
      <c r="B36" s="231" t="s">
        <v>404</v>
      </c>
      <c r="C36" s="227">
        <v>2</v>
      </c>
    </row>
    <row r="37" spans="1:3" ht="12" customHeight="1" x14ac:dyDescent="0.2">
      <c r="A37" s="230">
        <v>66</v>
      </c>
      <c r="B37" s="231" t="s">
        <v>405</v>
      </c>
      <c r="C37" s="227">
        <v>6</v>
      </c>
    </row>
    <row r="38" spans="1:3" ht="12" customHeight="1" x14ac:dyDescent="0.2">
      <c r="A38" s="230">
        <v>68</v>
      </c>
      <c r="B38" s="231" t="s">
        <v>406</v>
      </c>
      <c r="C38" s="227">
        <v>1</v>
      </c>
    </row>
    <row r="39" spans="1:3" ht="12" customHeight="1" x14ac:dyDescent="0.2">
      <c r="A39" s="230" t="s">
        <v>407</v>
      </c>
      <c r="B39" s="231" t="s">
        <v>408</v>
      </c>
      <c r="C39" s="227">
        <v>69</v>
      </c>
    </row>
    <row r="40" spans="1:3" ht="12" customHeight="1" x14ac:dyDescent="0.2">
      <c r="A40" s="230" t="s">
        <v>409</v>
      </c>
      <c r="B40" s="231" t="s">
        <v>410</v>
      </c>
      <c r="C40" s="227">
        <v>114</v>
      </c>
    </row>
    <row r="41" spans="1:3" ht="12" customHeight="1" x14ac:dyDescent="0.2">
      <c r="A41" s="230" t="s">
        <v>411</v>
      </c>
      <c r="B41" s="231" t="s">
        <v>412</v>
      </c>
      <c r="C41" s="227">
        <v>161</v>
      </c>
    </row>
    <row r="42" spans="1:3" ht="12" customHeight="1" x14ac:dyDescent="0.2">
      <c r="A42" s="230" t="s">
        <v>413</v>
      </c>
      <c r="B42" s="231" t="s">
        <v>414</v>
      </c>
      <c r="C42" s="227">
        <v>15</v>
      </c>
    </row>
    <row r="43" spans="1:3" ht="12" customHeight="1" x14ac:dyDescent="0.2">
      <c r="A43" s="230" t="s">
        <v>415</v>
      </c>
      <c r="B43" s="231" t="s">
        <v>416</v>
      </c>
      <c r="C43" s="227">
        <v>19</v>
      </c>
    </row>
    <row r="44" spans="1:3" ht="12" customHeight="1" x14ac:dyDescent="0.2">
      <c r="A44" s="230" t="s">
        <v>417</v>
      </c>
      <c r="B44" s="231" t="s">
        <v>418</v>
      </c>
      <c r="C44" s="227">
        <v>5</v>
      </c>
    </row>
    <row r="45" spans="1:3" ht="12" customHeight="1" x14ac:dyDescent="0.2">
      <c r="A45" s="230">
        <v>79</v>
      </c>
      <c r="B45" s="231" t="s">
        <v>419</v>
      </c>
      <c r="C45" s="227">
        <v>1</v>
      </c>
    </row>
    <row r="46" spans="1:3" ht="12" customHeight="1" x14ac:dyDescent="0.2">
      <c r="A46" s="230">
        <v>81</v>
      </c>
      <c r="B46" s="231" t="s">
        <v>420</v>
      </c>
      <c r="C46" s="227">
        <v>4</v>
      </c>
    </row>
    <row r="47" spans="1:3" ht="12" customHeight="1" x14ac:dyDescent="0.2">
      <c r="A47" s="230" t="s">
        <v>421</v>
      </c>
      <c r="B47" s="231" t="s">
        <v>422</v>
      </c>
      <c r="C47" s="227">
        <v>4</v>
      </c>
    </row>
    <row r="48" spans="1:3" ht="12" customHeight="1" x14ac:dyDescent="0.2">
      <c r="A48" s="230" t="s">
        <v>423</v>
      </c>
      <c r="B48" s="231" t="s">
        <v>424</v>
      </c>
      <c r="C48" s="227">
        <v>3</v>
      </c>
    </row>
    <row r="49" spans="1:3" ht="12" customHeight="1" x14ac:dyDescent="0.2">
      <c r="A49" s="230" t="s">
        <v>425</v>
      </c>
      <c r="B49" s="231" t="s">
        <v>426</v>
      </c>
      <c r="C49" s="227">
        <v>9</v>
      </c>
    </row>
    <row r="50" spans="1:3" ht="12" customHeight="1" x14ac:dyDescent="0.2">
      <c r="A50" s="230">
        <v>87</v>
      </c>
      <c r="B50" s="231" t="s">
        <v>427</v>
      </c>
      <c r="C50" s="227">
        <v>1</v>
      </c>
    </row>
    <row r="51" spans="1:3" ht="12" customHeight="1" x14ac:dyDescent="0.2">
      <c r="A51" s="230">
        <v>88</v>
      </c>
      <c r="B51" s="231" t="s">
        <v>428</v>
      </c>
      <c r="C51" s="227">
        <v>3</v>
      </c>
    </row>
    <row r="52" spans="1:3" ht="12" customHeight="1" x14ac:dyDescent="0.2">
      <c r="A52" s="230" t="s">
        <v>429</v>
      </c>
      <c r="B52" s="231" t="s">
        <v>430</v>
      </c>
      <c r="C52" s="233">
        <v>2</v>
      </c>
    </row>
    <row r="53" spans="1:3" ht="12" customHeight="1" x14ac:dyDescent="0.2">
      <c r="A53" s="230" t="s">
        <v>431</v>
      </c>
      <c r="B53" s="231" t="s">
        <v>432</v>
      </c>
      <c r="C53" s="233">
        <v>1</v>
      </c>
    </row>
    <row r="54" spans="1:3" ht="12" customHeight="1" x14ac:dyDescent="0.2">
      <c r="A54" s="230">
        <v>94</v>
      </c>
      <c r="B54" s="231" t="s">
        <v>433</v>
      </c>
      <c r="C54" s="233">
        <v>1</v>
      </c>
    </row>
    <row r="55" spans="1:3" ht="12" customHeight="1" x14ac:dyDescent="0.2">
      <c r="A55" s="230">
        <v>96</v>
      </c>
      <c r="B55" s="231" t="s">
        <v>434</v>
      </c>
      <c r="C55" s="227">
        <v>2</v>
      </c>
    </row>
    <row r="56" spans="1:3" ht="15.75" customHeight="1" x14ac:dyDescent="0.2">
      <c r="A56" s="348" t="s">
        <v>435</v>
      </c>
      <c r="B56" s="348"/>
      <c r="C56" s="348"/>
    </row>
  </sheetData>
  <mergeCells count="4">
    <mergeCell ref="A1:C1"/>
    <mergeCell ref="A2:B2"/>
    <mergeCell ref="A3:B3"/>
    <mergeCell ref="A56:C56"/>
  </mergeCells>
  <pageMargins left="0.7" right="0.7" top="0.78740157499999996" bottom="0.78740157499999996"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E5538-FF5C-441B-A7E9-FD6C14732573}">
  <dimension ref="A1:D11"/>
  <sheetViews>
    <sheetView zoomScaleNormal="100" workbookViewId="0">
      <selection sqref="A1:C1"/>
    </sheetView>
  </sheetViews>
  <sheetFormatPr baseColWidth="10" defaultColWidth="11.42578125" defaultRowHeight="9" x14ac:dyDescent="0.15"/>
  <cols>
    <col min="1" max="1" width="3.5703125" style="235" customWidth="1"/>
    <col min="2" max="2" width="71.5703125" style="235" bestFit="1" customWidth="1"/>
    <col min="3" max="4" width="14.85546875" style="235" customWidth="1"/>
    <col min="5" max="16384" width="11.42578125" style="235"/>
  </cols>
  <sheetData>
    <row r="1" spans="1:4" ht="39.75" customHeight="1" x14ac:dyDescent="0.2">
      <c r="A1" s="345" t="s">
        <v>466</v>
      </c>
      <c r="B1" s="345"/>
      <c r="C1" s="345"/>
      <c r="D1" s="234"/>
    </row>
    <row r="2" spans="1:4" ht="45" customHeight="1" x14ac:dyDescent="0.15">
      <c r="A2" s="346" t="s">
        <v>340</v>
      </c>
      <c r="B2" s="346"/>
      <c r="C2" s="228" t="s">
        <v>341</v>
      </c>
      <c r="D2" s="236"/>
    </row>
    <row r="3" spans="1:4" ht="15" customHeight="1" x14ac:dyDescent="0.2">
      <c r="A3" s="347" t="s">
        <v>5</v>
      </c>
      <c r="B3" s="347"/>
      <c r="C3" s="237">
        <v>527</v>
      </c>
      <c r="D3" s="238"/>
    </row>
    <row r="4" spans="1:4" ht="12" customHeight="1" x14ac:dyDescent="0.2">
      <c r="A4" s="230" t="s">
        <v>361</v>
      </c>
      <c r="B4" s="231" t="s">
        <v>362</v>
      </c>
      <c r="C4" s="227">
        <v>30</v>
      </c>
    </row>
    <row r="5" spans="1:4" ht="12" customHeight="1" x14ac:dyDescent="0.2">
      <c r="A5" s="230" t="s">
        <v>393</v>
      </c>
      <c r="B5" s="231" t="s">
        <v>394</v>
      </c>
      <c r="C5" s="227">
        <v>11</v>
      </c>
    </row>
    <row r="6" spans="1:4" ht="12" customHeight="1" x14ac:dyDescent="0.2">
      <c r="A6" s="230" t="s">
        <v>436</v>
      </c>
      <c r="B6" s="231" t="s">
        <v>437</v>
      </c>
      <c r="C6" s="239" t="s">
        <v>241</v>
      </c>
      <c r="D6" s="240"/>
    </row>
    <row r="7" spans="1:4" ht="12" customHeight="1" x14ac:dyDescent="0.2">
      <c r="A7" s="230" t="s">
        <v>399</v>
      </c>
      <c r="B7" s="231" t="s">
        <v>400</v>
      </c>
      <c r="C7" s="227">
        <v>237</v>
      </c>
    </row>
    <row r="8" spans="1:4" ht="12" customHeight="1" x14ac:dyDescent="0.2">
      <c r="A8" s="230" t="s">
        <v>407</v>
      </c>
      <c r="B8" s="231" t="s">
        <v>408</v>
      </c>
      <c r="C8" s="227">
        <v>69</v>
      </c>
    </row>
    <row r="9" spans="1:4" ht="12" customHeight="1" x14ac:dyDescent="0.2">
      <c r="A9" s="230" t="s">
        <v>411</v>
      </c>
      <c r="B9" s="231" t="s">
        <v>412</v>
      </c>
      <c r="C9" s="227">
        <v>161</v>
      </c>
    </row>
    <row r="10" spans="1:4" ht="12" customHeight="1" x14ac:dyDescent="0.2">
      <c r="A10" s="241" t="s">
        <v>415</v>
      </c>
      <c r="B10" s="242" t="s">
        <v>416</v>
      </c>
      <c r="C10" s="243">
        <v>19</v>
      </c>
    </row>
    <row r="11" spans="1:4" ht="15.75" customHeight="1" x14ac:dyDescent="0.2">
      <c r="A11" s="349" t="s">
        <v>435</v>
      </c>
      <c r="B11" s="349"/>
      <c r="C11" s="349"/>
      <c r="D11" s="244"/>
    </row>
  </sheetData>
  <mergeCells count="4">
    <mergeCell ref="A1:C1"/>
    <mergeCell ref="A2:B2"/>
    <mergeCell ref="A3:B3"/>
    <mergeCell ref="A11:C11"/>
  </mergeCells>
  <pageMargins left="0.7" right="0.7" top="0.78740157499999996" bottom="0.78740157499999996"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F7233-891C-438E-9717-BA654C7DC0BE}">
  <dimension ref="A1:C21"/>
  <sheetViews>
    <sheetView zoomScaleNormal="100" workbookViewId="0">
      <selection sqref="A1:C1"/>
    </sheetView>
  </sheetViews>
  <sheetFormatPr baseColWidth="10" defaultColWidth="11.42578125" defaultRowHeight="12" x14ac:dyDescent="0.2"/>
  <cols>
    <col min="1" max="1" width="3.5703125" style="227" customWidth="1"/>
    <col min="2" max="2" width="71.5703125" style="227" bestFit="1" customWidth="1"/>
    <col min="3" max="3" width="14.85546875" style="227" customWidth="1"/>
    <col min="4" max="16384" width="11.42578125" style="227"/>
  </cols>
  <sheetData>
    <row r="1" spans="1:3" ht="39.75" customHeight="1" x14ac:dyDescent="0.2">
      <c r="A1" s="345" t="s">
        <v>468</v>
      </c>
      <c r="B1" s="345"/>
      <c r="C1" s="345"/>
    </row>
    <row r="2" spans="1:3" ht="45" customHeight="1" x14ac:dyDescent="0.2">
      <c r="A2" s="346" t="s">
        <v>340</v>
      </c>
      <c r="B2" s="346"/>
      <c r="C2" s="228" t="s">
        <v>341</v>
      </c>
    </row>
    <row r="3" spans="1:3" ht="15" customHeight="1" x14ac:dyDescent="0.2">
      <c r="A3" s="347" t="s">
        <v>5</v>
      </c>
      <c r="B3" s="347"/>
      <c r="C3" s="245">
        <v>196</v>
      </c>
    </row>
    <row r="4" spans="1:3" ht="12" customHeight="1" x14ac:dyDescent="0.2">
      <c r="A4" s="230" t="s">
        <v>375</v>
      </c>
      <c r="B4" s="231" t="s">
        <v>376</v>
      </c>
      <c r="C4" s="239">
        <v>8</v>
      </c>
    </row>
    <row r="5" spans="1:3" ht="12" customHeight="1" x14ac:dyDescent="0.2">
      <c r="A5" s="230">
        <v>36</v>
      </c>
      <c r="B5" s="231" t="s">
        <v>438</v>
      </c>
      <c r="C5" s="239" t="s">
        <v>241</v>
      </c>
    </row>
    <row r="6" spans="1:3" ht="12" customHeight="1" x14ac:dyDescent="0.2">
      <c r="A6" s="230">
        <v>37</v>
      </c>
      <c r="B6" s="231" t="s">
        <v>439</v>
      </c>
      <c r="C6" s="239" t="s">
        <v>241</v>
      </c>
    </row>
    <row r="7" spans="1:3" ht="12" customHeight="1" x14ac:dyDescent="0.2">
      <c r="A7" s="230" t="s">
        <v>440</v>
      </c>
      <c r="B7" s="231" t="s">
        <v>441</v>
      </c>
      <c r="C7" s="239" t="s">
        <v>241</v>
      </c>
    </row>
    <row r="8" spans="1:3" ht="12" customHeight="1" x14ac:dyDescent="0.2">
      <c r="A8" s="230">
        <v>39</v>
      </c>
      <c r="B8" s="231" t="s">
        <v>442</v>
      </c>
      <c r="C8" s="239" t="s">
        <v>241</v>
      </c>
    </row>
    <row r="9" spans="1:3" ht="12" customHeight="1" x14ac:dyDescent="0.2">
      <c r="A9" s="230" t="s">
        <v>377</v>
      </c>
      <c r="B9" s="231" t="s">
        <v>378</v>
      </c>
      <c r="C9" s="239">
        <v>4</v>
      </c>
    </row>
    <row r="10" spans="1:3" ht="12" customHeight="1" x14ac:dyDescent="0.2">
      <c r="A10" s="230" t="s">
        <v>379</v>
      </c>
      <c r="B10" s="231" t="s">
        <v>380</v>
      </c>
      <c r="C10" s="239">
        <v>2</v>
      </c>
    </row>
    <row r="11" spans="1:3" ht="12" customHeight="1" x14ac:dyDescent="0.2">
      <c r="A11" s="230" t="s">
        <v>381</v>
      </c>
      <c r="B11" s="231" t="s">
        <v>382</v>
      </c>
      <c r="C11" s="239">
        <v>4</v>
      </c>
    </row>
    <row r="12" spans="1:3" ht="12" customHeight="1" x14ac:dyDescent="0.2">
      <c r="A12" s="230" t="s">
        <v>387</v>
      </c>
      <c r="B12" s="231" t="s">
        <v>388</v>
      </c>
      <c r="C12" s="239">
        <v>5</v>
      </c>
    </row>
    <row r="13" spans="1:3" ht="12" customHeight="1" x14ac:dyDescent="0.2">
      <c r="A13" s="230">
        <v>50</v>
      </c>
      <c r="B13" s="231" t="s">
        <v>443</v>
      </c>
      <c r="C13" s="239" t="s">
        <v>241</v>
      </c>
    </row>
    <row r="14" spans="1:3" ht="12" customHeight="1" x14ac:dyDescent="0.2">
      <c r="A14" s="230">
        <v>51</v>
      </c>
      <c r="B14" s="231" t="s">
        <v>444</v>
      </c>
      <c r="C14" s="239" t="s">
        <v>241</v>
      </c>
    </row>
    <row r="15" spans="1:3" ht="12" customHeight="1" x14ac:dyDescent="0.2">
      <c r="A15" s="230" t="s">
        <v>389</v>
      </c>
      <c r="B15" s="231" t="s">
        <v>390</v>
      </c>
      <c r="C15" s="239">
        <v>5</v>
      </c>
    </row>
    <row r="16" spans="1:3" ht="12" customHeight="1" x14ac:dyDescent="0.2">
      <c r="A16" s="230">
        <v>53</v>
      </c>
      <c r="B16" s="231" t="s">
        <v>391</v>
      </c>
      <c r="C16" s="239">
        <v>1</v>
      </c>
    </row>
    <row r="17" spans="1:3" ht="12" customHeight="1" x14ac:dyDescent="0.2">
      <c r="A17" s="230">
        <v>63</v>
      </c>
      <c r="B17" s="231" t="s">
        <v>402</v>
      </c>
      <c r="C17" s="239">
        <v>30</v>
      </c>
    </row>
    <row r="18" spans="1:3" ht="12" customHeight="1" x14ac:dyDescent="0.2">
      <c r="A18" s="230" t="s">
        <v>409</v>
      </c>
      <c r="B18" s="231" t="s">
        <v>410</v>
      </c>
      <c r="C18" s="239">
        <v>114</v>
      </c>
    </row>
    <row r="19" spans="1:3" ht="12" customHeight="1" x14ac:dyDescent="0.2">
      <c r="A19" s="230">
        <v>74</v>
      </c>
      <c r="B19" s="231" t="s">
        <v>445</v>
      </c>
      <c r="C19" s="239">
        <v>19</v>
      </c>
    </row>
    <row r="20" spans="1:3" ht="12" customHeight="1" x14ac:dyDescent="0.2">
      <c r="A20" s="230">
        <v>81</v>
      </c>
      <c r="B20" s="231" t="s">
        <v>420</v>
      </c>
      <c r="C20" s="239">
        <v>4</v>
      </c>
    </row>
    <row r="21" spans="1:3" ht="15.75" customHeight="1" x14ac:dyDescent="0.2">
      <c r="A21" s="348" t="s">
        <v>435</v>
      </c>
      <c r="B21" s="348"/>
      <c r="C21" s="348"/>
    </row>
  </sheetData>
  <mergeCells count="4">
    <mergeCell ref="A1:C1"/>
    <mergeCell ref="A2:B2"/>
    <mergeCell ref="A3:B3"/>
    <mergeCell ref="A21:C21"/>
  </mergeCells>
  <pageMargins left="0.7" right="0.7" top="0.78740157499999996" bottom="0.78740157499999996"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7ADC3-9931-4260-8646-EEFF42A85DD3}">
  <dimension ref="A1:C22"/>
  <sheetViews>
    <sheetView zoomScaleNormal="100" workbookViewId="0">
      <selection sqref="A1:C1"/>
    </sheetView>
  </sheetViews>
  <sheetFormatPr baseColWidth="10" defaultColWidth="11.42578125" defaultRowHeight="12" x14ac:dyDescent="0.2"/>
  <cols>
    <col min="1" max="1" width="3.5703125" style="227" customWidth="1"/>
    <col min="2" max="2" width="78.28515625" style="227" bestFit="1" customWidth="1"/>
    <col min="3" max="3" width="12.85546875" style="227" customWidth="1"/>
    <col min="4" max="16384" width="11.42578125" style="227"/>
  </cols>
  <sheetData>
    <row r="1" spans="1:3" ht="39.75" customHeight="1" x14ac:dyDescent="0.2">
      <c r="A1" s="345" t="s">
        <v>467</v>
      </c>
      <c r="B1" s="345"/>
      <c r="C1" s="345"/>
    </row>
    <row r="2" spans="1:3" ht="45" customHeight="1" x14ac:dyDescent="0.2">
      <c r="A2" s="346" t="s">
        <v>340</v>
      </c>
      <c r="B2" s="346"/>
      <c r="C2" s="228" t="s">
        <v>341</v>
      </c>
    </row>
    <row r="3" spans="1:3" ht="15" customHeight="1" x14ac:dyDescent="0.2">
      <c r="A3" s="347" t="s">
        <v>5</v>
      </c>
      <c r="B3" s="347"/>
      <c r="C3" s="245">
        <v>118</v>
      </c>
    </row>
    <row r="4" spans="1:3" ht="12" customHeight="1" x14ac:dyDescent="0.2">
      <c r="A4" s="230" t="s">
        <v>446</v>
      </c>
      <c r="B4" s="231" t="s">
        <v>447</v>
      </c>
      <c r="C4" s="233" t="s">
        <v>241</v>
      </c>
    </row>
    <row r="5" spans="1:3" ht="12" customHeight="1" x14ac:dyDescent="0.2">
      <c r="A5" s="230" t="s">
        <v>448</v>
      </c>
      <c r="B5" s="231" t="s">
        <v>449</v>
      </c>
      <c r="C5" s="233" t="s">
        <v>241</v>
      </c>
    </row>
    <row r="6" spans="1:3" ht="12" customHeight="1" x14ac:dyDescent="0.2">
      <c r="A6" s="230">
        <v>15</v>
      </c>
      <c r="B6" s="231" t="s">
        <v>450</v>
      </c>
      <c r="C6" s="233" t="s">
        <v>241</v>
      </c>
    </row>
    <row r="7" spans="1:3" ht="12" customHeight="1" x14ac:dyDescent="0.2">
      <c r="A7" s="230">
        <v>16</v>
      </c>
      <c r="B7" s="231" t="s">
        <v>451</v>
      </c>
      <c r="C7" s="233" t="s">
        <v>241</v>
      </c>
    </row>
    <row r="8" spans="1:3" ht="12" customHeight="1" x14ac:dyDescent="0.2">
      <c r="A8" s="230" t="s">
        <v>346</v>
      </c>
      <c r="B8" s="231" t="s">
        <v>347</v>
      </c>
      <c r="C8" s="227">
        <v>1</v>
      </c>
    </row>
    <row r="9" spans="1:3" ht="12" customHeight="1" x14ac:dyDescent="0.2">
      <c r="A9" s="230" t="s">
        <v>348</v>
      </c>
      <c r="B9" s="231" t="s">
        <v>349</v>
      </c>
      <c r="C9" s="227">
        <v>3</v>
      </c>
    </row>
    <row r="10" spans="1:3" ht="12" customHeight="1" x14ac:dyDescent="0.2">
      <c r="A10" s="230" t="s">
        <v>350</v>
      </c>
      <c r="B10" s="231" t="s">
        <v>351</v>
      </c>
      <c r="C10" s="227">
        <v>14</v>
      </c>
    </row>
    <row r="11" spans="1:3" ht="12" customHeight="1" x14ac:dyDescent="0.2">
      <c r="A11" s="230" t="s">
        <v>452</v>
      </c>
      <c r="B11" s="231" t="s">
        <v>354</v>
      </c>
      <c r="C11" s="227">
        <v>5</v>
      </c>
    </row>
    <row r="12" spans="1:3" ht="12" customHeight="1" x14ac:dyDescent="0.2">
      <c r="A12" s="230" t="s">
        <v>355</v>
      </c>
      <c r="B12" s="231" t="s">
        <v>356</v>
      </c>
      <c r="C12" s="227">
        <v>4</v>
      </c>
    </row>
    <row r="13" spans="1:3" ht="12" customHeight="1" x14ac:dyDescent="0.2">
      <c r="A13" s="230" t="s">
        <v>357</v>
      </c>
      <c r="B13" s="231" t="s">
        <v>358</v>
      </c>
      <c r="C13" s="227">
        <v>1</v>
      </c>
    </row>
    <row r="14" spans="1:3" ht="12" customHeight="1" x14ac:dyDescent="0.2">
      <c r="A14" s="230" t="s">
        <v>359</v>
      </c>
      <c r="B14" s="231" t="s">
        <v>360</v>
      </c>
      <c r="C14" s="227">
        <v>3</v>
      </c>
    </row>
    <row r="15" spans="1:3" ht="12" customHeight="1" x14ac:dyDescent="0.2">
      <c r="A15" s="230" t="s">
        <v>361</v>
      </c>
      <c r="B15" s="231" t="s">
        <v>362</v>
      </c>
      <c r="C15" s="227">
        <v>30</v>
      </c>
    </row>
    <row r="16" spans="1:3" ht="12" customHeight="1" x14ac:dyDescent="0.2">
      <c r="A16" s="230" t="s">
        <v>363</v>
      </c>
      <c r="B16" s="231" t="s">
        <v>364</v>
      </c>
      <c r="C16" s="227">
        <v>17</v>
      </c>
    </row>
    <row r="17" spans="1:3" ht="12" customHeight="1" x14ac:dyDescent="0.2">
      <c r="A17" s="230" t="s">
        <v>365</v>
      </c>
      <c r="B17" s="231" t="s">
        <v>366</v>
      </c>
      <c r="C17" s="227">
        <v>22</v>
      </c>
    </row>
    <row r="18" spans="1:3" ht="12" customHeight="1" x14ac:dyDescent="0.2">
      <c r="A18" s="230" t="s">
        <v>367</v>
      </c>
      <c r="B18" s="231" t="s">
        <v>368</v>
      </c>
      <c r="C18" s="227">
        <v>3</v>
      </c>
    </row>
    <row r="19" spans="1:3" ht="12" customHeight="1" x14ac:dyDescent="0.2">
      <c r="A19" s="230" t="s">
        <v>369</v>
      </c>
      <c r="B19" s="231" t="s">
        <v>370</v>
      </c>
      <c r="C19" s="227">
        <v>6</v>
      </c>
    </row>
    <row r="20" spans="1:3" ht="12" customHeight="1" x14ac:dyDescent="0.2">
      <c r="A20" s="230">
        <v>31</v>
      </c>
      <c r="B20" s="231" t="s">
        <v>453</v>
      </c>
      <c r="C20" s="233" t="s">
        <v>241</v>
      </c>
    </row>
    <row r="21" spans="1:3" ht="12" customHeight="1" x14ac:dyDescent="0.2">
      <c r="A21" s="230" t="s">
        <v>371</v>
      </c>
      <c r="B21" s="231" t="s">
        <v>372</v>
      </c>
      <c r="C21" s="227">
        <v>9</v>
      </c>
    </row>
    <row r="22" spans="1:3" ht="15.75" customHeight="1" x14ac:dyDescent="0.2">
      <c r="A22" s="348" t="s">
        <v>435</v>
      </c>
      <c r="B22" s="348"/>
      <c r="C22" s="348"/>
    </row>
  </sheetData>
  <mergeCells count="4">
    <mergeCell ref="A1:C1"/>
    <mergeCell ref="A2:B2"/>
    <mergeCell ref="A3:B3"/>
    <mergeCell ref="A22:C22"/>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EF946-5181-45A5-93C8-C8C578B0FD57}">
  <sheetPr codeName="Tabelle1">
    <pageSetUpPr fitToPage="1"/>
  </sheetPr>
  <dimension ref="A1:E34"/>
  <sheetViews>
    <sheetView workbookViewId="0">
      <selection sqref="A1:E1"/>
    </sheetView>
  </sheetViews>
  <sheetFormatPr baseColWidth="10" defaultColWidth="17" defaultRowHeight="12" x14ac:dyDescent="0.2"/>
  <cols>
    <col min="1" max="1" width="40.85546875" style="7" customWidth="1"/>
    <col min="2" max="5" width="17" style="7" customWidth="1"/>
    <col min="6" max="16384" width="17" style="7"/>
  </cols>
  <sheetData>
    <row r="1" spans="1:5" s="2" customFormat="1" ht="24.75" customHeight="1" x14ac:dyDescent="0.25">
      <c r="A1" s="247" t="s">
        <v>155</v>
      </c>
      <c r="B1" s="247"/>
      <c r="C1" s="247"/>
      <c r="D1" s="247"/>
      <c r="E1" s="247"/>
    </row>
    <row r="2" spans="1:5" s="2" customFormat="1" ht="15" customHeight="1" x14ac:dyDescent="0.25">
      <c r="A2" s="1" t="s">
        <v>128</v>
      </c>
      <c r="B2" s="1"/>
      <c r="C2" s="1"/>
      <c r="D2" s="1"/>
      <c r="E2" s="1"/>
    </row>
    <row r="3" spans="1:5" s="6" customFormat="1" ht="45" customHeight="1" x14ac:dyDescent="0.25">
      <c r="A3" s="3" t="s">
        <v>23</v>
      </c>
      <c r="B3" s="4" t="s">
        <v>0</v>
      </c>
      <c r="C3" s="4" t="s">
        <v>1</v>
      </c>
      <c r="D3" s="4" t="s">
        <v>2</v>
      </c>
      <c r="E3" s="5" t="s">
        <v>3</v>
      </c>
    </row>
    <row r="4" spans="1:5" ht="15" customHeight="1" x14ac:dyDescent="0.2">
      <c r="A4" s="248" t="s">
        <v>4</v>
      </c>
      <c r="B4" s="248"/>
      <c r="C4" s="248"/>
      <c r="D4" s="248"/>
      <c r="E4" s="248"/>
    </row>
    <row r="5" spans="1:5" ht="15" customHeight="1" x14ac:dyDescent="0.2">
      <c r="A5" s="8" t="s">
        <v>5</v>
      </c>
      <c r="B5" s="9">
        <v>54347</v>
      </c>
      <c r="C5" s="9">
        <v>40363</v>
      </c>
      <c r="D5" s="9">
        <v>10478</v>
      </c>
      <c r="E5" s="9">
        <v>3506</v>
      </c>
    </row>
    <row r="6" spans="1:5" ht="15" customHeight="1" x14ac:dyDescent="0.2">
      <c r="A6" s="8" t="s">
        <v>6</v>
      </c>
      <c r="B6" s="9">
        <v>26851</v>
      </c>
      <c r="C6" s="9">
        <v>21305</v>
      </c>
      <c r="D6" s="9">
        <v>3492</v>
      </c>
      <c r="E6" s="9">
        <v>2054</v>
      </c>
    </row>
    <row r="7" spans="1:5" ht="12" customHeight="1" x14ac:dyDescent="0.2">
      <c r="A7" s="10" t="s">
        <v>7</v>
      </c>
      <c r="B7" s="11">
        <v>25692</v>
      </c>
      <c r="C7" s="11">
        <v>20285</v>
      </c>
      <c r="D7" s="11">
        <v>3427</v>
      </c>
      <c r="E7" s="11">
        <v>1980</v>
      </c>
    </row>
    <row r="8" spans="1:5" ht="12" customHeight="1" x14ac:dyDescent="0.2">
      <c r="A8" s="12" t="s">
        <v>8</v>
      </c>
      <c r="B8" s="11">
        <v>3916</v>
      </c>
      <c r="C8" s="11">
        <v>2792</v>
      </c>
      <c r="D8" s="11">
        <v>702</v>
      </c>
      <c r="E8" s="11">
        <v>422</v>
      </c>
    </row>
    <row r="9" spans="1:5" ht="12" customHeight="1" x14ac:dyDescent="0.2">
      <c r="A9" s="12" t="s">
        <v>9</v>
      </c>
      <c r="B9" s="11">
        <v>1325</v>
      </c>
      <c r="C9" s="11">
        <v>1115</v>
      </c>
      <c r="D9" s="11">
        <v>144</v>
      </c>
      <c r="E9" s="11">
        <v>66</v>
      </c>
    </row>
    <row r="10" spans="1:5" ht="12" customHeight="1" x14ac:dyDescent="0.2">
      <c r="A10" s="10" t="s">
        <v>10</v>
      </c>
      <c r="B10" s="11">
        <v>520</v>
      </c>
      <c r="C10" s="11">
        <v>491</v>
      </c>
      <c r="D10" s="11">
        <v>15</v>
      </c>
      <c r="E10" s="11">
        <v>14</v>
      </c>
    </row>
    <row r="11" spans="1:5" ht="12" customHeight="1" x14ac:dyDescent="0.2">
      <c r="A11" s="10" t="s">
        <v>11</v>
      </c>
      <c r="B11" s="13">
        <v>490</v>
      </c>
      <c r="C11" s="13">
        <v>386</v>
      </c>
      <c r="D11" s="13">
        <v>47</v>
      </c>
      <c r="E11" s="13">
        <v>57</v>
      </c>
    </row>
    <row r="12" spans="1:5" ht="12" customHeight="1" x14ac:dyDescent="0.2">
      <c r="A12" s="10" t="s">
        <v>12</v>
      </c>
      <c r="B12" s="11">
        <v>149</v>
      </c>
      <c r="C12" s="11">
        <v>143</v>
      </c>
      <c r="D12" s="11">
        <v>3</v>
      </c>
      <c r="E12" s="11">
        <v>3</v>
      </c>
    </row>
    <row r="13" spans="1:5" ht="12" customHeight="1" x14ac:dyDescent="0.2">
      <c r="A13" s="10" t="s">
        <v>13</v>
      </c>
      <c r="B13" s="11" t="s">
        <v>105</v>
      </c>
      <c r="C13" s="11" t="s">
        <v>105</v>
      </c>
      <c r="D13" s="11" t="s">
        <v>105</v>
      </c>
      <c r="E13" s="11" t="s">
        <v>105</v>
      </c>
    </row>
    <row r="14" spans="1:5" customFormat="1" ht="15" customHeight="1" x14ac:dyDescent="0.25">
      <c r="A14" s="8" t="s">
        <v>14</v>
      </c>
      <c r="B14" s="9">
        <v>7362</v>
      </c>
      <c r="C14" s="9">
        <v>5281</v>
      </c>
      <c r="D14" s="9">
        <v>1425</v>
      </c>
      <c r="E14" s="9">
        <v>656</v>
      </c>
    </row>
    <row r="15" spans="1:5" customFormat="1" ht="15" customHeight="1" x14ac:dyDescent="0.25">
      <c r="A15" s="8" t="s">
        <v>15</v>
      </c>
      <c r="B15" s="9">
        <v>687</v>
      </c>
      <c r="C15" s="9">
        <v>492</v>
      </c>
      <c r="D15" s="9">
        <v>143</v>
      </c>
      <c r="E15" s="9">
        <v>52</v>
      </c>
    </row>
    <row r="16" spans="1:5" customFormat="1" ht="15" customHeight="1" x14ac:dyDescent="0.25">
      <c r="A16" s="8" t="s">
        <v>16</v>
      </c>
      <c r="B16" s="9">
        <v>19447</v>
      </c>
      <c r="C16" s="9">
        <v>13285</v>
      </c>
      <c r="D16" s="9">
        <v>5418</v>
      </c>
      <c r="E16" s="9">
        <v>744</v>
      </c>
    </row>
    <row r="17" spans="1:5" customFormat="1" ht="12" customHeight="1" x14ac:dyDescent="0.25">
      <c r="A17" s="10" t="s">
        <v>17</v>
      </c>
      <c r="B17" s="13">
        <v>479</v>
      </c>
      <c r="C17" s="13">
        <v>422</v>
      </c>
      <c r="D17" s="13">
        <v>37</v>
      </c>
      <c r="E17" s="13">
        <v>20</v>
      </c>
    </row>
    <row r="18" spans="1:5" customFormat="1" ht="12" customHeight="1" x14ac:dyDescent="0.25">
      <c r="A18" s="10" t="s">
        <v>18</v>
      </c>
      <c r="B18" s="11">
        <v>18968</v>
      </c>
      <c r="C18" s="11">
        <v>12863</v>
      </c>
      <c r="D18" s="11">
        <v>5381</v>
      </c>
      <c r="E18" s="11">
        <v>724</v>
      </c>
    </row>
    <row r="19" spans="1:5" customFormat="1" ht="15" customHeight="1" x14ac:dyDescent="0.25">
      <c r="A19" s="249" t="s">
        <v>19</v>
      </c>
      <c r="B19" s="249"/>
      <c r="C19" s="249"/>
      <c r="D19" s="249"/>
      <c r="E19" s="249"/>
    </row>
    <row r="20" spans="1:5" customFormat="1" ht="15" customHeight="1" x14ac:dyDescent="0.25">
      <c r="A20" s="8" t="s">
        <v>5</v>
      </c>
      <c r="B20" s="14">
        <v>28666.600000000006</v>
      </c>
      <c r="C20" s="14">
        <v>21101.7</v>
      </c>
      <c r="D20" s="14">
        <v>5917.1</v>
      </c>
      <c r="E20" s="14">
        <v>1647.8</v>
      </c>
    </row>
    <row r="21" spans="1:5" customFormat="1" ht="15" customHeight="1" x14ac:dyDescent="0.25">
      <c r="A21" s="8" t="s">
        <v>6</v>
      </c>
      <c r="B21" s="15">
        <v>10256.5</v>
      </c>
      <c r="C21" s="15">
        <v>8060.4</v>
      </c>
      <c r="D21" s="15">
        <v>1394.4</v>
      </c>
      <c r="E21" s="15">
        <v>801.8</v>
      </c>
    </row>
    <row r="22" spans="1:5" customFormat="1" ht="12" customHeight="1" x14ac:dyDescent="0.25">
      <c r="A22" s="10" t="s">
        <v>7</v>
      </c>
      <c r="B22" s="16">
        <v>9864.4</v>
      </c>
      <c r="C22" s="16">
        <v>7708.3</v>
      </c>
      <c r="D22" s="16">
        <v>1381.3</v>
      </c>
      <c r="E22" s="16">
        <v>774.7</v>
      </c>
    </row>
    <row r="23" spans="1:5" customFormat="1" ht="12" customHeight="1" x14ac:dyDescent="0.25">
      <c r="A23" s="12" t="s">
        <v>8</v>
      </c>
      <c r="B23" s="16">
        <v>1181.0999999999999</v>
      </c>
      <c r="C23" s="16">
        <v>806</v>
      </c>
      <c r="D23" s="16">
        <v>258.2</v>
      </c>
      <c r="E23" s="16">
        <v>116.9</v>
      </c>
    </row>
    <row r="24" spans="1:5" customFormat="1" ht="12" customHeight="1" x14ac:dyDescent="0.25">
      <c r="A24" s="12" t="s">
        <v>9</v>
      </c>
      <c r="B24" s="16">
        <v>328</v>
      </c>
      <c r="C24" s="16">
        <v>264.8</v>
      </c>
      <c r="D24" s="16">
        <v>43.2</v>
      </c>
      <c r="E24" s="16">
        <v>20</v>
      </c>
    </row>
    <row r="25" spans="1:5" customFormat="1" ht="12" customHeight="1" x14ac:dyDescent="0.25">
      <c r="A25" s="10" t="s">
        <v>10</v>
      </c>
      <c r="B25" s="16">
        <v>203.1</v>
      </c>
      <c r="C25" s="16">
        <v>191.4</v>
      </c>
      <c r="D25" s="16">
        <v>6</v>
      </c>
      <c r="E25" s="16">
        <v>5.7</v>
      </c>
    </row>
    <row r="26" spans="1:5" customFormat="1" ht="12" customHeight="1" x14ac:dyDescent="0.25">
      <c r="A26" s="10" t="s">
        <v>11</v>
      </c>
      <c r="B26" s="16">
        <v>138</v>
      </c>
      <c r="C26" s="16">
        <v>112.1</v>
      </c>
      <c r="D26" s="16">
        <v>5.8</v>
      </c>
      <c r="E26" s="16">
        <v>20</v>
      </c>
    </row>
    <row r="27" spans="1:5" customFormat="1" ht="12" customHeight="1" x14ac:dyDescent="0.25">
      <c r="A27" s="10" t="s">
        <v>12</v>
      </c>
      <c r="B27" s="16">
        <v>51.1</v>
      </c>
      <c r="C27" s="16">
        <v>48.6</v>
      </c>
      <c r="D27" s="16">
        <v>1.2</v>
      </c>
      <c r="E27" s="16">
        <v>1.3</v>
      </c>
    </row>
    <row r="28" spans="1:5" customFormat="1" ht="12" customHeight="1" x14ac:dyDescent="0.25">
      <c r="A28" s="10" t="s">
        <v>13</v>
      </c>
      <c r="B28" s="16" t="s">
        <v>105</v>
      </c>
      <c r="C28" s="16" t="s">
        <v>105</v>
      </c>
      <c r="D28" s="16" t="s">
        <v>105</v>
      </c>
      <c r="E28" s="16" t="s">
        <v>105</v>
      </c>
    </row>
    <row r="29" spans="1:5" customFormat="1" ht="15" customHeight="1" x14ac:dyDescent="0.25">
      <c r="A29" s="8" t="s">
        <v>14</v>
      </c>
      <c r="B29" s="15">
        <v>3961.5</v>
      </c>
      <c r="C29" s="15">
        <v>2942.2</v>
      </c>
      <c r="D29" s="15">
        <v>703.5</v>
      </c>
      <c r="E29" s="15">
        <v>315.8</v>
      </c>
    </row>
    <row r="30" spans="1:5" customFormat="1" ht="15" customHeight="1" x14ac:dyDescent="0.25">
      <c r="A30" s="8" t="s">
        <v>15</v>
      </c>
      <c r="B30" s="15">
        <v>349.4</v>
      </c>
      <c r="C30" s="15">
        <v>267.60000000000002</v>
      </c>
      <c r="D30" s="15">
        <v>61.5</v>
      </c>
      <c r="E30" s="15">
        <v>20.3</v>
      </c>
    </row>
    <row r="31" spans="1:5" customFormat="1" ht="15" customHeight="1" x14ac:dyDescent="0.25">
      <c r="A31" s="8" t="s">
        <v>16</v>
      </c>
      <c r="B31" s="14">
        <v>14099.100000000006</v>
      </c>
      <c r="C31" s="14">
        <v>9831.4000000000033</v>
      </c>
      <c r="D31" s="14">
        <v>3757.8</v>
      </c>
      <c r="E31" s="14">
        <v>509.9</v>
      </c>
    </row>
    <row r="32" spans="1:5" customFormat="1" ht="12" customHeight="1" x14ac:dyDescent="0.25">
      <c r="A32" s="10" t="s">
        <v>17</v>
      </c>
      <c r="B32" s="16">
        <v>295.7</v>
      </c>
      <c r="C32" s="16">
        <v>270.2</v>
      </c>
      <c r="D32" s="16">
        <v>12.6</v>
      </c>
      <c r="E32" s="16">
        <v>12.899999999999999</v>
      </c>
    </row>
    <row r="33" spans="1:5" customFormat="1" ht="12" customHeight="1" x14ac:dyDescent="0.25">
      <c r="A33" s="10" t="s">
        <v>18</v>
      </c>
      <c r="B33" s="123">
        <v>13803.399999999994</v>
      </c>
      <c r="C33" s="123">
        <v>9561.2000000000025</v>
      </c>
      <c r="D33" s="123">
        <v>3745.2</v>
      </c>
      <c r="E33" s="123">
        <v>497</v>
      </c>
    </row>
    <row r="34" spans="1:5" customFormat="1" ht="12" customHeight="1" x14ac:dyDescent="0.25">
      <c r="A34" s="250" t="s">
        <v>203</v>
      </c>
      <c r="B34" s="250"/>
      <c r="C34" s="250"/>
      <c r="D34" s="250"/>
      <c r="E34" s="250"/>
    </row>
  </sheetData>
  <mergeCells count="4">
    <mergeCell ref="A1:E1"/>
    <mergeCell ref="A4:E4"/>
    <mergeCell ref="A19:E19"/>
    <mergeCell ref="A34:E34"/>
  </mergeCells>
  <pageMargins left="0.70866141732283472" right="0.70866141732283472" top="0.78740157480314965" bottom="0.78740157480314965"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3233-2885-4172-ADCD-17E03FC107B0}">
  <sheetPr codeName="Tabelle3">
    <pageSetUpPr fitToPage="1"/>
  </sheetPr>
  <dimension ref="A1:L35"/>
  <sheetViews>
    <sheetView workbookViewId="0">
      <selection sqref="A1:I1"/>
    </sheetView>
  </sheetViews>
  <sheetFormatPr baseColWidth="10" defaultColWidth="11.42578125" defaultRowHeight="12" x14ac:dyDescent="0.2"/>
  <cols>
    <col min="1" max="1" width="31.140625" style="7" customWidth="1"/>
    <col min="2" max="9" width="10" style="7" customWidth="1"/>
    <col min="10" max="16384" width="11.42578125" style="7"/>
  </cols>
  <sheetData>
    <row r="1" spans="1:9" s="2" customFormat="1" ht="24.75" customHeight="1" x14ac:dyDescent="0.25">
      <c r="A1" s="254" t="s">
        <v>157</v>
      </c>
      <c r="B1" s="254"/>
      <c r="C1" s="254"/>
      <c r="D1" s="254"/>
      <c r="E1" s="254"/>
      <c r="F1" s="254"/>
      <c r="G1" s="254"/>
      <c r="H1" s="254"/>
      <c r="I1" s="254"/>
    </row>
    <row r="2" spans="1:9" s="2" customFormat="1" ht="15" customHeight="1" x14ac:dyDescent="0.25">
      <c r="A2" s="17" t="s">
        <v>128</v>
      </c>
      <c r="B2" s="17"/>
      <c r="C2" s="17"/>
      <c r="D2" s="17"/>
      <c r="E2" s="17"/>
      <c r="F2" s="17"/>
      <c r="G2" s="17"/>
      <c r="H2" s="17"/>
      <c r="I2" s="17"/>
    </row>
    <row r="3" spans="1:9" ht="45" customHeight="1" x14ac:dyDescent="0.2">
      <c r="A3" s="255" t="s">
        <v>23</v>
      </c>
      <c r="B3" s="256" t="s">
        <v>0</v>
      </c>
      <c r="C3" s="256"/>
      <c r="D3" s="256" t="s">
        <v>1</v>
      </c>
      <c r="E3" s="256"/>
      <c r="F3" s="256" t="s">
        <v>20</v>
      </c>
      <c r="G3" s="256"/>
      <c r="H3" s="257" t="s">
        <v>3</v>
      </c>
      <c r="I3" s="257"/>
    </row>
    <row r="4" spans="1:9" ht="15" customHeight="1" x14ac:dyDescent="0.2">
      <c r="A4" s="255"/>
      <c r="B4" s="18" t="s">
        <v>21</v>
      </c>
      <c r="C4" s="18" t="s">
        <v>22</v>
      </c>
      <c r="D4" s="18" t="s">
        <v>21</v>
      </c>
      <c r="E4" s="18" t="s">
        <v>22</v>
      </c>
      <c r="F4" s="18" t="s">
        <v>21</v>
      </c>
      <c r="G4" s="18" t="s">
        <v>22</v>
      </c>
      <c r="H4" s="18" t="s">
        <v>21</v>
      </c>
      <c r="I4" s="19" t="s">
        <v>22</v>
      </c>
    </row>
    <row r="5" spans="1:9" ht="15" customHeight="1" x14ac:dyDescent="0.2">
      <c r="A5" s="251" t="s">
        <v>4</v>
      </c>
      <c r="B5" s="251"/>
      <c r="C5" s="251"/>
      <c r="D5" s="251"/>
      <c r="E5" s="251"/>
      <c r="F5" s="251"/>
      <c r="G5" s="251"/>
      <c r="H5" s="251"/>
      <c r="I5" s="251"/>
    </row>
    <row r="6" spans="1:9" ht="15" customHeight="1" x14ac:dyDescent="0.2">
      <c r="A6" s="8" t="s">
        <v>5</v>
      </c>
      <c r="B6" s="9">
        <v>31953</v>
      </c>
      <c r="C6" s="9">
        <v>22394</v>
      </c>
      <c r="D6" s="9">
        <v>24718</v>
      </c>
      <c r="E6" s="9">
        <v>15645</v>
      </c>
      <c r="F6" s="9">
        <v>5989</v>
      </c>
      <c r="G6" s="9">
        <v>4489</v>
      </c>
      <c r="H6" s="9">
        <v>1246</v>
      </c>
      <c r="I6" s="9">
        <v>2260</v>
      </c>
    </row>
    <row r="7" spans="1:9" ht="15" customHeight="1" x14ac:dyDescent="0.2">
      <c r="A7" s="20" t="s">
        <v>6</v>
      </c>
      <c r="B7" s="21">
        <v>13382</v>
      </c>
      <c r="C7" s="21">
        <v>13469</v>
      </c>
      <c r="D7" s="21">
        <v>11710</v>
      </c>
      <c r="E7" s="21">
        <v>9595</v>
      </c>
      <c r="F7" s="21">
        <v>1089</v>
      </c>
      <c r="G7" s="21">
        <v>2403</v>
      </c>
      <c r="H7" s="21">
        <v>583</v>
      </c>
      <c r="I7" s="21">
        <v>1471</v>
      </c>
    </row>
    <row r="8" spans="1:9" ht="12" customHeight="1" x14ac:dyDescent="0.2">
      <c r="A8" s="10" t="s">
        <v>7</v>
      </c>
      <c r="B8" s="22">
        <v>12794</v>
      </c>
      <c r="C8" s="22">
        <v>12898</v>
      </c>
      <c r="D8" s="22">
        <v>11164</v>
      </c>
      <c r="E8" s="22">
        <v>9121</v>
      </c>
      <c r="F8" s="22">
        <v>1072</v>
      </c>
      <c r="G8" s="22">
        <v>2355</v>
      </c>
      <c r="H8" s="22">
        <v>558</v>
      </c>
      <c r="I8" s="22">
        <v>1422</v>
      </c>
    </row>
    <row r="9" spans="1:9" ht="12" customHeight="1" x14ac:dyDescent="0.2">
      <c r="A9" s="12" t="s">
        <v>8</v>
      </c>
      <c r="B9" s="22">
        <v>1682</v>
      </c>
      <c r="C9" s="22">
        <v>2234</v>
      </c>
      <c r="D9" s="22">
        <v>1450</v>
      </c>
      <c r="E9" s="22">
        <v>1342</v>
      </c>
      <c r="F9" s="22">
        <v>171</v>
      </c>
      <c r="G9" s="22">
        <v>531</v>
      </c>
      <c r="H9" s="22">
        <v>61</v>
      </c>
      <c r="I9" s="22">
        <v>361</v>
      </c>
    </row>
    <row r="10" spans="1:9" ht="12" customHeight="1" x14ac:dyDescent="0.2">
      <c r="A10" s="12" t="s">
        <v>9</v>
      </c>
      <c r="B10" s="22">
        <v>518</v>
      </c>
      <c r="C10" s="22">
        <v>807</v>
      </c>
      <c r="D10" s="22">
        <v>470</v>
      </c>
      <c r="E10" s="22">
        <v>645</v>
      </c>
      <c r="F10" s="22">
        <v>36</v>
      </c>
      <c r="G10" s="22">
        <v>108</v>
      </c>
      <c r="H10" s="22">
        <v>12</v>
      </c>
      <c r="I10" s="22">
        <v>54</v>
      </c>
    </row>
    <row r="11" spans="1:9" ht="12" customHeight="1" x14ac:dyDescent="0.2">
      <c r="A11" s="10" t="s">
        <v>10</v>
      </c>
      <c r="B11" s="22">
        <v>297</v>
      </c>
      <c r="C11" s="22">
        <v>223</v>
      </c>
      <c r="D11" s="22">
        <v>282</v>
      </c>
      <c r="E11" s="22">
        <v>209</v>
      </c>
      <c r="F11" s="22">
        <v>8</v>
      </c>
      <c r="G11" s="22">
        <v>7</v>
      </c>
      <c r="H11" s="22">
        <v>7</v>
      </c>
      <c r="I11" s="22">
        <v>7</v>
      </c>
    </row>
    <row r="12" spans="1:9" ht="12" customHeight="1" x14ac:dyDescent="0.2">
      <c r="A12" s="10" t="s">
        <v>11</v>
      </c>
      <c r="B12" s="23">
        <v>240</v>
      </c>
      <c r="C12" s="23">
        <v>250</v>
      </c>
      <c r="D12" s="23">
        <v>213</v>
      </c>
      <c r="E12" s="23">
        <v>173</v>
      </c>
      <c r="F12" s="23">
        <v>9</v>
      </c>
      <c r="G12" s="23">
        <v>38</v>
      </c>
      <c r="H12" s="23">
        <v>18</v>
      </c>
      <c r="I12" s="23">
        <v>39</v>
      </c>
    </row>
    <row r="13" spans="1:9" ht="12" customHeight="1" x14ac:dyDescent="0.2">
      <c r="A13" s="10" t="s">
        <v>12</v>
      </c>
      <c r="B13" s="22">
        <v>51</v>
      </c>
      <c r="C13" s="22">
        <v>98</v>
      </c>
      <c r="D13" s="22">
        <v>51</v>
      </c>
      <c r="E13" s="22">
        <v>92</v>
      </c>
      <c r="F13" s="22" t="s">
        <v>105</v>
      </c>
      <c r="G13" s="22">
        <v>3</v>
      </c>
      <c r="H13" s="22" t="s">
        <v>105</v>
      </c>
      <c r="I13" s="22">
        <v>3</v>
      </c>
    </row>
    <row r="14" spans="1:9" ht="12" customHeight="1" x14ac:dyDescent="0.2">
      <c r="A14" s="10" t="s">
        <v>13</v>
      </c>
      <c r="B14" s="22" t="s">
        <v>105</v>
      </c>
      <c r="C14" s="22" t="s">
        <v>105</v>
      </c>
      <c r="D14" s="22" t="s">
        <v>105</v>
      </c>
      <c r="E14" s="22" t="s">
        <v>105</v>
      </c>
      <c r="F14" s="22" t="s">
        <v>105</v>
      </c>
      <c r="G14" s="22" t="s">
        <v>105</v>
      </c>
      <c r="H14" s="22" t="s">
        <v>105</v>
      </c>
      <c r="I14" s="22" t="s">
        <v>105</v>
      </c>
    </row>
    <row r="15" spans="1:9" customFormat="1" ht="15" customHeight="1" x14ac:dyDescent="0.25">
      <c r="A15" s="8" t="s">
        <v>14</v>
      </c>
      <c r="B15" s="21">
        <v>3717</v>
      </c>
      <c r="C15" s="21">
        <v>3645</v>
      </c>
      <c r="D15" s="21">
        <v>2823</v>
      </c>
      <c r="E15" s="21">
        <v>2458</v>
      </c>
      <c r="F15" s="21">
        <v>635</v>
      </c>
      <c r="G15" s="21">
        <v>790</v>
      </c>
      <c r="H15" s="21">
        <v>259</v>
      </c>
      <c r="I15" s="21">
        <v>397</v>
      </c>
    </row>
    <row r="16" spans="1:9" customFormat="1" ht="15" customHeight="1" x14ac:dyDescent="0.25">
      <c r="A16" s="20" t="s">
        <v>15</v>
      </c>
      <c r="B16" s="21">
        <v>301</v>
      </c>
      <c r="C16" s="21">
        <v>386</v>
      </c>
      <c r="D16" s="21">
        <v>227</v>
      </c>
      <c r="E16" s="21">
        <v>265</v>
      </c>
      <c r="F16" s="21">
        <v>56</v>
      </c>
      <c r="G16" s="21">
        <v>87</v>
      </c>
      <c r="H16" s="21">
        <v>18</v>
      </c>
      <c r="I16" s="21">
        <v>34</v>
      </c>
    </row>
    <row r="17" spans="1:12" customFormat="1" ht="15" customHeight="1" x14ac:dyDescent="0.25">
      <c r="A17" s="20" t="s">
        <v>16</v>
      </c>
      <c r="B17" s="9">
        <v>14553</v>
      </c>
      <c r="C17" s="9">
        <v>4894</v>
      </c>
      <c r="D17" s="9">
        <v>9958</v>
      </c>
      <c r="E17" s="9">
        <v>3327</v>
      </c>
      <c r="F17" s="9">
        <v>4209</v>
      </c>
      <c r="G17" s="9">
        <v>1209</v>
      </c>
      <c r="H17" s="9">
        <v>386</v>
      </c>
      <c r="I17" s="9">
        <v>358</v>
      </c>
    </row>
    <row r="18" spans="1:12" customFormat="1" ht="12" customHeight="1" x14ac:dyDescent="0.25">
      <c r="A18" s="24" t="s">
        <v>17</v>
      </c>
      <c r="B18" s="11">
        <v>272</v>
      </c>
      <c r="C18" s="11">
        <v>207</v>
      </c>
      <c r="D18" s="11">
        <v>239</v>
      </c>
      <c r="E18" s="11">
        <v>183</v>
      </c>
      <c r="F18" s="11">
        <v>31</v>
      </c>
      <c r="G18" s="11">
        <v>6</v>
      </c>
      <c r="H18" s="11">
        <v>2</v>
      </c>
      <c r="I18" s="11">
        <v>18</v>
      </c>
    </row>
    <row r="19" spans="1:12" customFormat="1" ht="12" customHeight="1" x14ac:dyDescent="0.25">
      <c r="A19" s="24" t="s">
        <v>18</v>
      </c>
      <c r="B19" s="11">
        <v>14281</v>
      </c>
      <c r="C19" s="11">
        <v>4687</v>
      </c>
      <c r="D19" s="11">
        <v>9719</v>
      </c>
      <c r="E19" s="11">
        <v>3144</v>
      </c>
      <c r="F19" s="11">
        <v>4178</v>
      </c>
      <c r="G19" s="11">
        <v>1203</v>
      </c>
      <c r="H19" s="11">
        <v>384</v>
      </c>
      <c r="I19" s="11">
        <v>340</v>
      </c>
    </row>
    <row r="20" spans="1:12" customFormat="1" ht="15" customHeight="1" x14ac:dyDescent="0.25">
      <c r="A20" s="252" t="s">
        <v>19</v>
      </c>
      <c r="B20" s="252"/>
      <c r="C20" s="252"/>
      <c r="D20" s="252"/>
      <c r="E20" s="252"/>
      <c r="F20" s="252"/>
      <c r="G20" s="252"/>
      <c r="H20" s="252"/>
      <c r="I20" s="252"/>
    </row>
    <row r="21" spans="1:12" customFormat="1" ht="15" customHeight="1" x14ac:dyDescent="0.25">
      <c r="A21" s="8" t="s">
        <v>5</v>
      </c>
      <c r="B21" s="25">
        <v>18365.599999999999</v>
      </c>
      <c r="C21" s="25">
        <v>10301</v>
      </c>
      <c r="D21" s="25">
        <v>13978.4</v>
      </c>
      <c r="E21" s="25">
        <v>7123.3</v>
      </c>
      <c r="F21" s="25">
        <v>3732.4</v>
      </c>
      <c r="G21" s="25">
        <v>2184.8000000000002</v>
      </c>
      <c r="H21" s="25">
        <v>654.79999999999995</v>
      </c>
      <c r="I21" s="25">
        <v>993</v>
      </c>
      <c r="K21" s="14"/>
      <c r="L21" s="14"/>
    </row>
    <row r="22" spans="1:12" customFormat="1" ht="15" customHeight="1" x14ac:dyDescent="0.25">
      <c r="A22" s="20" t="s">
        <v>6</v>
      </c>
      <c r="B22" s="26">
        <v>5315.6</v>
      </c>
      <c r="C22" s="26">
        <v>4940.8999999999996</v>
      </c>
      <c r="D22" s="26">
        <v>4621.5</v>
      </c>
      <c r="E22" s="26">
        <v>3438.9</v>
      </c>
      <c r="F22" s="26">
        <v>463</v>
      </c>
      <c r="G22" s="26">
        <v>931.4</v>
      </c>
      <c r="H22" s="26">
        <v>231.1</v>
      </c>
      <c r="I22" s="26">
        <v>570.6</v>
      </c>
      <c r="K22" s="15"/>
      <c r="L22" s="15"/>
    </row>
    <row r="23" spans="1:12" customFormat="1" ht="12" customHeight="1" x14ac:dyDescent="0.25">
      <c r="A23" s="10" t="s">
        <v>7</v>
      </c>
      <c r="B23" s="27">
        <v>5105.8</v>
      </c>
      <c r="C23" s="27">
        <v>4758.6000000000004</v>
      </c>
      <c r="D23" s="27">
        <v>4424.3</v>
      </c>
      <c r="E23" s="27">
        <v>3284</v>
      </c>
      <c r="F23" s="27">
        <v>459.4</v>
      </c>
      <c r="G23" s="27">
        <v>921.9</v>
      </c>
      <c r="H23" s="27">
        <v>222</v>
      </c>
      <c r="I23" s="27">
        <v>552.70000000000005</v>
      </c>
      <c r="K23" s="16"/>
      <c r="L23" s="16"/>
    </row>
    <row r="24" spans="1:12" customFormat="1" ht="12" customHeight="1" x14ac:dyDescent="0.25">
      <c r="A24" s="12" t="s">
        <v>8</v>
      </c>
      <c r="B24" s="27">
        <v>504.4</v>
      </c>
      <c r="C24" s="27">
        <v>676.7</v>
      </c>
      <c r="D24" s="27">
        <v>417.9</v>
      </c>
      <c r="E24" s="27">
        <v>388</v>
      </c>
      <c r="F24" s="27">
        <v>70.5</v>
      </c>
      <c r="G24" s="27">
        <v>187.7</v>
      </c>
      <c r="H24" s="27">
        <v>16</v>
      </c>
      <c r="I24" s="27">
        <v>100.9</v>
      </c>
      <c r="K24" s="16"/>
      <c r="L24" s="16"/>
    </row>
    <row r="25" spans="1:12" customFormat="1" ht="12" customHeight="1" x14ac:dyDescent="0.25">
      <c r="A25" s="12" t="s">
        <v>9</v>
      </c>
      <c r="B25" s="27">
        <v>119.6</v>
      </c>
      <c r="C25" s="27">
        <v>208.4</v>
      </c>
      <c r="D25" s="27">
        <v>107.9</v>
      </c>
      <c r="E25" s="27">
        <v>157</v>
      </c>
      <c r="F25" s="27">
        <v>7.8</v>
      </c>
      <c r="G25" s="27">
        <v>35.4</v>
      </c>
      <c r="H25" s="27">
        <v>4</v>
      </c>
      <c r="I25" s="27">
        <v>16</v>
      </c>
      <c r="K25" s="16"/>
      <c r="L25" s="16"/>
    </row>
    <row r="26" spans="1:12" customFormat="1" ht="12" customHeight="1" x14ac:dyDescent="0.25">
      <c r="A26" s="10" t="s">
        <v>10</v>
      </c>
      <c r="B26" s="27">
        <v>123.7</v>
      </c>
      <c r="C26" s="27">
        <v>79.400000000000006</v>
      </c>
      <c r="D26" s="27">
        <v>118</v>
      </c>
      <c r="E26" s="27">
        <v>73.400000000000006</v>
      </c>
      <c r="F26" s="27">
        <v>2.7</v>
      </c>
      <c r="G26" s="27">
        <v>3.3</v>
      </c>
      <c r="H26" s="27">
        <v>2.9</v>
      </c>
      <c r="I26" s="27">
        <v>2.7</v>
      </c>
      <c r="K26" s="16"/>
      <c r="L26" s="16"/>
    </row>
    <row r="27" spans="1:12" customFormat="1" ht="12" customHeight="1" x14ac:dyDescent="0.25">
      <c r="A27" s="10" t="s">
        <v>11</v>
      </c>
      <c r="B27" s="27">
        <v>67.099999999999994</v>
      </c>
      <c r="C27" s="27">
        <v>70.900000000000006</v>
      </c>
      <c r="D27" s="27">
        <v>60.1</v>
      </c>
      <c r="E27" s="27">
        <v>52</v>
      </c>
      <c r="F27" s="27">
        <v>0.9</v>
      </c>
      <c r="G27" s="27">
        <v>5</v>
      </c>
      <c r="H27" s="27">
        <v>6.2</v>
      </c>
      <c r="I27" s="27">
        <v>13.9</v>
      </c>
      <c r="K27" s="16"/>
      <c r="L27" s="16"/>
    </row>
    <row r="28" spans="1:12" customFormat="1" ht="12" customHeight="1" x14ac:dyDescent="0.25">
      <c r="A28" s="10" t="s">
        <v>12</v>
      </c>
      <c r="B28" s="27">
        <v>19.100000000000001</v>
      </c>
      <c r="C28" s="27">
        <v>32</v>
      </c>
      <c r="D28" s="27">
        <v>19.100000000000001</v>
      </c>
      <c r="E28" s="27">
        <v>29.5</v>
      </c>
      <c r="F28" s="27" t="s">
        <v>105</v>
      </c>
      <c r="G28" s="27">
        <v>1.2</v>
      </c>
      <c r="H28" s="27" t="s">
        <v>105</v>
      </c>
      <c r="I28" s="27">
        <v>1.3</v>
      </c>
      <c r="K28" s="16"/>
      <c r="L28" s="16"/>
    </row>
    <row r="29" spans="1:12" customFormat="1" ht="12" customHeight="1" x14ac:dyDescent="0.25">
      <c r="A29" s="10" t="s">
        <v>13</v>
      </c>
      <c r="B29" s="27" t="s">
        <v>105</v>
      </c>
      <c r="C29" s="27" t="s">
        <v>105</v>
      </c>
      <c r="D29" s="27" t="s">
        <v>205</v>
      </c>
      <c r="E29" s="27" t="s">
        <v>205</v>
      </c>
      <c r="F29" s="27" t="s">
        <v>105</v>
      </c>
      <c r="G29" s="27" t="s">
        <v>105</v>
      </c>
      <c r="H29" s="27" t="s">
        <v>105</v>
      </c>
      <c r="I29" s="27" t="s">
        <v>105</v>
      </c>
      <c r="K29" s="16"/>
      <c r="L29" s="16"/>
    </row>
    <row r="30" spans="1:12" customFormat="1" ht="15" customHeight="1" x14ac:dyDescent="0.25">
      <c r="A30" s="8" t="s">
        <v>14</v>
      </c>
      <c r="B30" s="26">
        <v>2191.4</v>
      </c>
      <c r="C30" s="26">
        <v>1770.1</v>
      </c>
      <c r="D30" s="26">
        <v>1730</v>
      </c>
      <c r="E30" s="26">
        <v>1212.2</v>
      </c>
      <c r="F30" s="26">
        <v>325.39999999999998</v>
      </c>
      <c r="G30" s="26">
        <v>378.1</v>
      </c>
      <c r="H30" s="26">
        <v>136</v>
      </c>
      <c r="I30" s="26">
        <v>179.8</v>
      </c>
      <c r="K30" s="15"/>
      <c r="L30" s="15"/>
    </row>
    <row r="31" spans="1:12" customFormat="1" ht="15" customHeight="1" x14ac:dyDescent="0.25">
      <c r="A31" s="20" t="s">
        <v>15</v>
      </c>
      <c r="B31" s="26">
        <v>155</v>
      </c>
      <c r="C31" s="26">
        <v>194.5</v>
      </c>
      <c r="D31" s="26">
        <v>127.5</v>
      </c>
      <c r="E31" s="26">
        <v>140.19999999999999</v>
      </c>
      <c r="F31" s="26">
        <v>20.100000000000001</v>
      </c>
      <c r="G31" s="26">
        <v>41.4</v>
      </c>
      <c r="H31" s="26">
        <v>7.4</v>
      </c>
      <c r="I31" s="26">
        <v>12.9</v>
      </c>
      <c r="K31" s="15"/>
      <c r="L31" s="15"/>
    </row>
    <row r="32" spans="1:12" customFormat="1" ht="15" customHeight="1" x14ac:dyDescent="0.25">
      <c r="A32" s="20" t="s">
        <v>16</v>
      </c>
      <c r="B32" s="14">
        <v>10703.6</v>
      </c>
      <c r="C32" s="14">
        <v>3395.5</v>
      </c>
      <c r="D32" s="14">
        <v>7499.4000000000005</v>
      </c>
      <c r="E32" s="14">
        <v>2332</v>
      </c>
      <c r="F32" s="14">
        <v>2923.9</v>
      </c>
      <c r="G32" s="14">
        <v>833.90000000000009</v>
      </c>
      <c r="H32" s="14">
        <v>280.29999999999995</v>
      </c>
      <c r="I32" s="14">
        <v>229.6</v>
      </c>
    </row>
    <row r="33" spans="1:9" customFormat="1" ht="12" customHeight="1" x14ac:dyDescent="0.25">
      <c r="A33" s="24" t="s">
        <v>17</v>
      </c>
      <c r="B33" s="123">
        <v>168.3</v>
      </c>
      <c r="C33" s="123">
        <v>127.4</v>
      </c>
      <c r="D33" s="123">
        <v>154.69999999999999</v>
      </c>
      <c r="E33" s="123">
        <v>115.5</v>
      </c>
      <c r="F33" s="123">
        <v>11.6</v>
      </c>
      <c r="G33" s="123">
        <v>1</v>
      </c>
      <c r="H33" s="123">
        <v>2</v>
      </c>
      <c r="I33" s="123">
        <v>10.899999999999999</v>
      </c>
    </row>
    <row r="34" spans="1:9" customFormat="1" ht="12" customHeight="1" x14ac:dyDescent="0.25">
      <c r="A34" s="24" t="s">
        <v>18</v>
      </c>
      <c r="B34" s="123">
        <v>10535.300000000001</v>
      </c>
      <c r="C34" s="123">
        <v>3268.0999999999995</v>
      </c>
      <c r="D34" s="123">
        <v>7344.7000000000025</v>
      </c>
      <c r="E34" s="123">
        <v>2216.4999999999995</v>
      </c>
      <c r="F34" s="123">
        <v>2912.2999999999997</v>
      </c>
      <c r="G34" s="123">
        <v>832.89999999999986</v>
      </c>
      <c r="H34" s="123">
        <v>278.3</v>
      </c>
      <c r="I34" s="123">
        <v>218.70000000000002</v>
      </c>
    </row>
    <row r="35" spans="1:9" customFormat="1" ht="12" customHeight="1" x14ac:dyDescent="0.25">
      <c r="A35" s="253" t="s">
        <v>203</v>
      </c>
      <c r="B35" s="253"/>
      <c r="C35" s="253"/>
      <c r="D35" s="253"/>
      <c r="E35" s="253"/>
      <c r="F35" s="253"/>
      <c r="G35" s="253"/>
      <c r="H35" s="253"/>
      <c r="I35" s="253"/>
    </row>
  </sheetData>
  <mergeCells count="9">
    <mergeCell ref="A5:I5"/>
    <mergeCell ref="A20:I20"/>
    <mergeCell ref="A35:I35"/>
    <mergeCell ref="A1:I1"/>
    <mergeCell ref="A3:A4"/>
    <mergeCell ref="B3:C3"/>
    <mergeCell ref="D3:E3"/>
    <mergeCell ref="F3:G3"/>
    <mergeCell ref="H3:I3"/>
  </mergeCells>
  <pageMargins left="0.70866141732283472" right="0.70866141732283472" top="0.78740157480314965" bottom="0.78740157480314965" header="0.31496062992125984" footer="0.31496062992125984"/>
  <pageSetup paperSize="9"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5116-AA62-40CD-A1ED-AD454AB866A0}">
  <sheetPr>
    <pageSetUpPr fitToPage="1"/>
  </sheetPr>
  <dimension ref="A1:S19"/>
  <sheetViews>
    <sheetView zoomScaleNormal="100" workbookViewId="0">
      <selection sqref="A1:S1"/>
    </sheetView>
  </sheetViews>
  <sheetFormatPr baseColWidth="10" defaultColWidth="11.42578125" defaultRowHeight="12" x14ac:dyDescent="0.2"/>
  <cols>
    <col min="1" max="1" width="30.42578125" style="107" customWidth="1"/>
    <col min="2" max="19" width="7.85546875" style="107" customWidth="1"/>
    <col min="20" max="16384" width="11.42578125" style="107"/>
  </cols>
  <sheetData>
    <row r="1" spans="1:19" s="2" customFormat="1" ht="24.75" customHeight="1" x14ac:dyDescent="0.25">
      <c r="A1" s="247" t="s">
        <v>158</v>
      </c>
      <c r="B1" s="247"/>
      <c r="C1" s="247"/>
      <c r="D1" s="247"/>
      <c r="E1" s="247"/>
      <c r="F1" s="247"/>
      <c r="G1" s="247"/>
      <c r="H1" s="247"/>
      <c r="I1" s="247"/>
      <c r="J1" s="247"/>
      <c r="K1" s="247"/>
      <c r="L1" s="247"/>
      <c r="M1" s="247"/>
      <c r="N1" s="247"/>
      <c r="O1" s="247"/>
      <c r="P1" s="247"/>
      <c r="Q1" s="247"/>
      <c r="R1" s="247"/>
      <c r="S1" s="247"/>
    </row>
    <row r="2" spans="1:19" s="2" customFormat="1" ht="15" customHeight="1" x14ac:dyDescent="0.25">
      <c r="A2" s="104" t="s">
        <v>128</v>
      </c>
      <c r="B2" s="106"/>
      <c r="C2" s="106"/>
      <c r="D2" s="106"/>
      <c r="E2" s="106"/>
      <c r="F2" s="106"/>
      <c r="G2" s="106"/>
      <c r="H2" s="106"/>
      <c r="I2" s="106"/>
      <c r="J2" s="106"/>
      <c r="K2" s="106"/>
      <c r="L2" s="106"/>
      <c r="M2" s="106"/>
      <c r="N2" s="106"/>
      <c r="O2" s="106"/>
      <c r="P2" s="106"/>
      <c r="Q2" s="106"/>
      <c r="R2" s="106"/>
      <c r="S2" s="106"/>
    </row>
    <row r="3" spans="1:19" ht="60" customHeight="1" x14ac:dyDescent="0.2">
      <c r="A3" s="261" t="s">
        <v>23</v>
      </c>
      <c r="B3" s="263" t="s">
        <v>0</v>
      </c>
      <c r="C3" s="264"/>
      <c r="D3" s="258" t="s">
        <v>166</v>
      </c>
      <c r="E3" s="265"/>
      <c r="F3" s="258" t="s">
        <v>208</v>
      </c>
      <c r="G3" s="265"/>
      <c r="H3" s="258" t="s">
        <v>168</v>
      </c>
      <c r="I3" s="265"/>
      <c r="J3" s="258" t="s">
        <v>171</v>
      </c>
      <c r="K3" s="265"/>
      <c r="L3" s="258" t="s">
        <v>169</v>
      </c>
      <c r="M3" s="265"/>
      <c r="N3" s="258" t="s">
        <v>167</v>
      </c>
      <c r="O3" s="265"/>
      <c r="P3" s="258" t="s">
        <v>207</v>
      </c>
      <c r="Q3" s="265"/>
      <c r="R3" s="258" t="s">
        <v>170</v>
      </c>
      <c r="S3" s="259"/>
    </row>
    <row r="4" spans="1:19" ht="15" customHeight="1" x14ac:dyDescent="0.2">
      <c r="A4" s="262"/>
      <c r="B4" s="114" t="s">
        <v>21</v>
      </c>
      <c r="C4" s="114" t="s">
        <v>22</v>
      </c>
      <c r="D4" s="114" t="s">
        <v>21</v>
      </c>
      <c r="E4" s="114" t="s">
        <v>22</v>
      </c>
      <c r="F4" s="114" t="s">
        <v>21</v>
      </c>
      <c r="G4" s="114" t="s">
        <v>22</v>
      </c>
      <c r="H4" s="114" t="s">
        <v>21</v>
      </c>
      <c r="I4" s="114" t="s">
        <v>22</v>
      </c>
      <c r="J4" s="114" t="s">
        <v>21</v>
      </c>
      <c r="K4" s="114" t="s">
        <v>22</v>
      </c>
      <c r="L4" s="114" t="s">
        <v>21</v>
      </c>
      <c r="M4" s="114" t="s">
        <v>22</v>
      </c>
      <c r="N4" s="114" t="s">
        <v>21</v>
      </c>
      <c r="O4" s="114" t="s">
        <v>22</v>
      </c>
      <c r="P4" s="114" t="s">
        <v>21</v>
      </c>
      <c r="Q4" s="114" t="s">
        <v>22</v>
      </c>
      <c r="R4" s="114" t="s">
        <v>21</v>
      </c>
      <c r="S4" s="115" t="s">
        <v>22</v>
      </c>
    </row>
    <row r="5" spans="1:19" ht="15" customHeight="1" x14ac:dyDescent="0.2">
      <c r="A5" s="20" t="s">
        <v>5</v>
      </c>
      <c r="B5" s="116">
        <v>31953</v>
      </c>
      <c r="C5" s="116">
        <v>22394</v>
      </c>
      <c r="D5" s="116">
        <v>7948</v>
      </c>
      <c r="E5" s="116">
        <v>4956</v>
      </c>
      <c r="F5" s="116">
        <v>12910</v>
      </c>
      <c r="G5" s="116">
        <v>9574</v>
      </c>
      <c r="H5" s="116">
        <v>3105</v>
      </c>
      <c r="I5" s="116">
        <v>2513</v>
      </c>
      <c r="J5" s="116">
        <v>136</v>
      </c>
      <c r="K5" s="116">
        <v>250</v>
      </c>
      <c r="L5" s="116">
        <v>107</v>
      </c>
      <c r="M5" s="116">
        <v>30</v>
      </c>
      <c r="N5" s="116">
        <v>3387</v>
      </c>
      <c r="O5" s="116">
        <v>888</v>
      </c>
      <c r="P5" s="116">
        <v>2142</v>
      </c>
      <c r="Q5" s="116">
        <v>1576</v>
      </c>
      <c r="R5" s="116">
        <v>2218</v>
      </c>
      <c r="S5" s="116">
        <v>2607</v>
      </c>
    </row>
    <row r="6" spans="1:19" ht="15" customHeight="1" x14ac:dyDescent="0.2">
      <c r="A6" s="20" t="s">
        <v>6</v>
      </c>
      <c r="B6" s="117">
        <v>13382</v>
      </c>
      <c r="C6" s="117">
        <v>13469</v>
      </c>
      <c r="D6" s="117">
        <v>4743</v>
      </c>
      <c r="E6" s="117">
        <v>3244</v>
      </c>
      <c r="F6" s="117">
        <v>5780</v>
      </c>
      <c r="G6" s="117">
        <v>5758</v>
      </c>
      <c r="H6" s="117">
        <v>1272</v>
      </c>
      <c r="I6" s="117">
        <v>1489</v>
      </c>
      <c r="J6" s="117">
        <v>20</v>
      </c>
      <c r="K6" s="151">
        <v>191</v>
      </c>
      <c r="L6" s="151">
        <v>14</v>
      </c>
      <c r="M6" s="151">
        <v>10</v>
      </c>
      <c r="N6" s="151">
        <v>314</v>
      </c>
      <c r="O6" s="151">
        <v>304</v>
      </c>
      <c r="P6" s="151">
        <v>638</v>
      </c>
      <c r="Q6" s="151">
        <v>933</v>
      </c>
      <c r="R6" s="151">
        <v>601</v>
      </c>
      <c r="S6" s="151">
        <v>1540</v>
      </c>
    </row>
    <row r="7" spans="1:19" x14ac:dyDescent="0.2">
      <c r="A7" s="10" t="s">
        <v>7</v>
      </c>
      <c r="B7" s="119">
        <v>12794</v>
      </c>
      <c r="C7" s="119">
        <v>12898</v>
      </c>
      <c r="D7" s="119">
        <v>4519</v>
      </c>
      <c r="E7" s="119">
        <v>3060</v>
      </c>
      <c r="F7" s="119">
        <v>5493</v>
      </c>
      <c r="G7" s="119">
        <v>5484</v>
      </c>
      <c r="H7" s="119">
        <v>1237</v>
      </c>
      <c r="I7" s="119">
        <v>1446</v>
      </c>
      <c r="J7" s="119">
        <v>19</v>
      </c>
      <c r="K7" s="118">
        <v>190</v>
      </c>
      <c r="L7" s="118">
        <v>14</v>
      </c>
      <c r="M7" s="118">
        <v>10</v>
      </c>
      <c r="N7" s="118">
        <v>309</v>
      </c>
      <c r="O7" s="118">
        <v>298</v>
      </c>
      <c r="P7" s="118">
        <v>627</v>
      </c>
      <c r="Q7" s="118">
        <v>919</v>
      </c>
      <c r="R7" s="118">
        <v>576</v>
      </c>
      <c r="S7" s="118">
        <v>1491</v>
      </c>
    </row>
    <row r="8" spans="1:19" x14ac:dyDescent="0.2">
      <c r="A8" s="12" t="s">
        <v>8</v>
      </c>
      <c r="B8" s="119">
        <v>1682</v>
      </c>
      <c r="C8" s="119">
        <v>2234</v>
      </c>
      <c r="D8" s="119">
        <v>173</v>
      </c>
      <c r="E8" s="119">
        <v>191</v>
      </c>
      <c r="F8" s="119">
        <v>1242</v>
      </c>
      <c r="G8" s="119">
        <v>1171</v>
      </c>
      <c r="H8" s="119">
        <v>71</v>
      </c>
      <c r="I8" s="119">
        <v>147</v>
      </c>
      <c r="J8" s="119">
        <v>10</v>
      </c>
      <c r="K8" s="118">
        <v>109</v>
      </c>
      <c r="L8" s="118" t="s">
        <v>105</v>
      </c>
      <c r="M8" s="118" t="s">
        <v>105</v>
      </c>
      <c r="N8" s="118">
        <v>17</v>
      </c>
      <c r="O8" s="118">
        <v>28</v>
      </c>
      <c r="P8" s="118">
        <v>104</v>
      </c>
      <c r="Q8" s="118">
        <v>201</v>
      </c>
      <c r="R8" s="118">
        <v>65</v>
      </c>
      <c r="S8" s="118">
        <v>387</v>
      </c>
    </row>
    <row r="9" spans="1:19" x14ac:dyDescent="0.2">
      <c r="A9" s="12" t="s">
        <v>9</v>
      </c>
      <c r="B9" s="119">
        <v>518</v>
      </c>
      <c r="C9" s="119">
        <v>807</v>
      </c>
      <c r="D9" s="119">
        <v>94</v>
      </c>
      <c r="E9" s="119">
        <v>198</v>
      </c>
      <c r="F9" s="119">
        <v>299</v>
      </c>
      <c r="G9" s="119">
        <v>417</v>
      </c>
      <c r="H9" s="119">
        <v>44</v>
      </c>
      <c r="I9" s="119">
        <v>61</v>
      </c>
      <c r="J9" s="119">
        <v>2</v>
      </c>
      <c r="K9" s="118">
        <v>5</v>
      </c>
      <c r="L9" s="118">
        <v>8</v>
      </c>
      <c r="M9" s="118">
        <v>6</v>
      </c>
      <c r="N9" s="118">
        <v>9</v>
      </c>
      <c r="O9" s="118">
        <v>14</v>
      </c>
      <c r="P9" s="118">
        <v>49</v>
      </c>
      <c r="Q9" s="118">
        <v>50</v>
      </c>
      <c r="R9" s="118">
        <v>13</v>
      </c>
      <c r="S9" s="118">
        <v>56</v>
      </c>
    </row>
    <row r="10" spans="1:19" x14ac:dyDescent="0.2">
      <c r="A10" s="10" t="s">
        <v>10</v>
      </c>
      <c r="B10" s="119">
        <v>297</v>
      </c>
      <c r="C10" s="119">
        <v>223</v>
      </c>
      <c r="D10" s="119">
        <v>90</v>
      </c>
      <c r="E10" s="119">
        <v>64</v>
      </c>
      <c r="F10" s="119">
        <v>162</v>
      </c>
      <c r="G10" s="119">
        <v>121</v>
      </c>
      <c r="H10" s="119">
        <v>27</v>
      </c>
      <c r="I10" s="119">
        <v>25</v>
      </c>
      <c r="J10" s="119" t="s">
        <v>105</v>
      </c>
      <c r="K10" s="118" t="s">
        <v>105</v>
      </c>
      <c r="L10" s="118" t="s">
        <v>105</v>
      </c>
      <c r="M10" s="118" t="s">
        <v>105</v>
      </c>
      <c r="N10" s="118">
        <v>4</v>
      </c>
      <c r="O10" s="118">
        <v>4</v>
      </c>
      <c r="P10" s="118">
        <v>7</v>
      </c>
      <c r="Q10" s="118">
        <v>2</v>
      </c>
      <c r="R10" s="118">
        <v>7</v>
      </c>
      <c r="S10" s="118">
        <v>7</v>
      </c>
    </row>
    <row r="11" spans="1:19" x14ac:dyDescent="0.2">
      <c r="A11" s="10" t="s">
        <v>11</v>
      </c>
      <c r="B11" s="119">
        <v>240</v>
      </c>
      <c r="C11" s="119">
        <v>250</v>
      </c>
      <c r="D11" s="119">
        <v>101</v>
      </c>
      <c r="E11" s="119">
        <v>81</v>
      </c>
      <c r="F11" s="119">
        <v>110</v>
      </c>
      <c r="G11" s="119">
        <v>101</v>
      </c>
      <c r="H11" s="119">
        <v>7</v>
      </c>
      <c r="I11" s="119">
        <v>16</v>
      </c>
      <c r="J11" s="119" t="s">
        <v>105</v>
      </c>
      <c r="K11" s="118">
        <v>1</v>
      </c>
      <c r="L11" s="118" t="s">
        <v>105</v>
      </c>
      <c r="M11" s="118" t="s">
        <v>105</v>
      </c>
      <c r="N11" s="118">
        <v>1</v>
      </c>
      <c r="O11" s="118">
        <v>2</v>
      </c>
      <c r="P11" s="118">
        <v>3</v>
      </c>
      <c r="Q11" s="118">
        <v>10</v>
      </c>
      <c r="R11" s="118">
        <v>18</v>
      </c>
      <c r="S11" s="118">
        <v>39</v>
      </c>
    </row>
    <row r="12" spans="1:19" x14ac:dyDescent="0.2">
      <c r="A12" s="10" t="s">
        <v>12</v>
      </c>
      <c r="B12" s="119">
        <v>51</v>
      </c>
      <c r="C12" s="119">
        <v>98</v>
      </c>
      <c r="D12" s="119">
        <v>33</v>
      </c>
      <c r="E12" s="119">
        <v>39</v>
      </c>
      <c r="F12" s="119">
        <v>15</v>
      </c>
      <c r="G12" s="119">
        <v>52</v>
      </c>
      <c r="H12" s="119">
        <v>1</v>
      </c>
      <c r="I12" s="119">
        <v>2</v>
      </c>
      <c r="J12" s="119">
        <v>1</v>
      </c>
      <c r="K12" s="118" t="s">
        <v>105</v>
      </c>
      <c r="L12" s="118" t="s">
        <v>105</v>
      </c>
      <c r="M12" s="118" t="s">
        <v>105</v>
      </c>
      <c r="N12" s="118" t="s">
        <v>105</v>
      </c>
      <c r="O12" s="118" t="s">
        <v>105</v>
      </c>
      <c r="P12" s="118">
        <v>1</v>
      </c>
      <c r="Q12" s="118">
        <v>2</v>
      </c>
      <c r="R12" s="118" t="s">
        <v>105</v>
      </c>
      <c r="S12" s="118">
        <v>3</v>
      </c>
    </row>
    <row r="13" spans="1:19" x14ac:dyDescent="0.2">
      <c r="A13" s="10" t="s">
        <v>13</v>
      </c>
      <c r="B13" s="119" t="s">
        <v>105</v>
      </c>
      <c r="C13" s="119" t="s">
        <v>105</v>
      </c>
      <c r="D13" s="119" t="s">
        <v>105</v>
      </c>
      <c r="E13" s="119" t="s">
        <v>105</v>
      </c>
      <c r="F13" s="119" t="s">
        <v>105</v>
      </c>
      <c r="G13" s="119" t="s">
        <v>105</v>
      </c>
      <c r="H13" s="119" t="s">
        <v>105</v>
      </c>
      <c r="I13" s="119" t="s">
        <v>105</v>
      </c>
      <c r="J13" s="119" t="s">
        <v>105</v>
      </c>
      <c r="K13" s="118" t="s">
        <v>105</v>
      </c>
      <c r="L13" s="118" t="s">
        <v>105</v>
      </c>
      <c r="M13" s="118" t="s">
        <v>105</v>
      </c>
      <c r="N13" s="118" t="s">
        <v>105</v>
      </c>
      <c r="O13" s="118" t="s">
        <v>105</v>
      </c>
      <c r="P13" s="118" t="s">
        <v>105</v>
      </c>
      <c r="Q13" s="118" t="s">
        <v>105</v>
      </c>
      <c r="R13" s="118" t="s">
        <v>105</v>
      </c>
      <c r="S13" s="118" t="s">
        <v>105</v>
      </c>
    </row>
    <row r="14" spans="1:19" ht="15" customHeight="1" x14ac:dyDescent="0.2">
      <c r="A14" s="8" t="s">
        <v>14</v>
      </c>
      <c r="B14" s="120">
        <v>3717</v>
      </c>
      <c r="C14" s="120">
        <v>3645</v>
      </c>
      <c r="D14" s="120">
        <v>1231</v>
      </c>
      <c r="E14" s="120">
        <v>858</v>
      </c>
      <c r="F14" s="120">
        <v>1432</v>
      </c>
      <c r="G14" s="120">
        <v>1579</v>
      </c>
      <c r="H14" s="120">
        <v>291</v>
      </c>
      <c r="I14" s="120">
        <v>349</v>
      </c>
      <c r="J14" s="120">
        <v>8</v>
      </c>
      <c r="K14" s="151">
        <v>6</v>
      </c>
      <c r="L14" s="151">
        <v>14</v>
      </c>
      <c r="M14" s="151">
        <v>2</v>
      </c>
      <c r="N14" s="151">
        <v>223</v>
      </c>
      <c r="O14" s="151">
        <v>173</v>
      </c>
      <c r="P14" s="151">
        <v>256</v>
      </c>
      <c r="Q14" s="151">
        <v>272</v>
      </c>
      <c r="R14" s="151">
        <v>262</v>
      </c>
      <c r="S14" s="151">
        <v>406</v>
      </c>
    </row>
    <row r="15" spans="1:19" ht="15" customHeight="1" x14ac:dyDescent="0.2">
      <c r="A15" s="20" t="s">
        <v>15</v>
      </c>
      <c r="B15" s="117">
        <v>301</v>
      </c>
      <c r="C15" s="117">
        <v>386</v>
      </c>
      <c r="D15" s="117">
        <v>72</v>
      </c>
      <c r="E15" s="117">
        <v>67</v>
      </c>
      <c r="F15" s="120">
        <v>134</v>
      </c>
      <c r="G15" s="120">
        <v>175</v>
      </c>
      <c r="H15" s="117">
        <v>28</v>
      </c>
      <c r="I15" s="117">
        <v>51</v>
      </c>
      <c r="J15" s="120" t="s">
        <v>105</v>
      </c>
      <c r="K15" s="151">
        <v>3</v>
      </c>
      <c r="L15" s="151" t="s">
        <v>105</v>
      </c>
      <c r="M15" s="151" t="s">
        <v>105</v>
      </c>
      <c r="N15" s="151">
        <v>41</v>
      </c>
      <c r="O15" s="151">
        <v>37</v>
      </c>
      <c r="P15" s="151">
        <v>7</v>
      </c>
      <c r="Q15" s="151">
        <v>17</v>
      </c>
      <c r="R15" s="151">
        <v>19</v>
      </c>
      <c r="S15" s="151">
        <v>36</v>
      </c>
    </row>
    <row r="16" spans="1:19" ht="15" customHeight="1" x14ac:dyDescent="0.2">
      <c r="A16" s="20" t="s">
        <v>16</v>
      </c>
      <c r="B16" s="116">
        <v>14553</v>
      </c>
      <c r="C16" s="116">
        <v>4894</v>
      </c>
      <c r="D16" s="116">
        <v>1902</v>
      </c>
      <c r="E16" s="116">
        <v>787</v>
      </c>
      <c r="F16" s="116">
        <v>5564</v>
      </c>
      <c r="G16" s="116">
        <v>2062</v>
      </c>
      <c r="H16" s="116">
        <v>1514</v>
      </c>
      <c r="I16" s="116">
        <v>624</v>
      </c>
      <c r="J16" s="116">
        <v>108</v>
      </c>
      <c r="K16" s="152">
        <v>50</v>
      </c>
      <c r="L16" s="152">
        <v>79</v>
      </c>
      <c r="M16" s="152">
        <v>18</v>
      </c>
      <c r="N16" s="152">
        <v>2809</v>
      </c>
      <c r="O16" s="152">
        <v>374</v>
      </c>
      <c r="P16" s="152">
        <v>1241</v>
      </c>
      <c r="Q16" s="152">
        <v>354</v>
      </c>
      <c r="R16" s="152">
        <v>1336</v>
      </c>
      <c r="S16" s="152">
        <v>625</v>
      </c>
    </row>
    <row r="17" spans="1:19" x14ac:dyDescent="0.2">
      <c r="A17" s="24" t="s">
        <v>17</v>
      </c>
      <c r="B17" s="121">
        <v>272</v>
      </c>
      <c r="C17" s="121">
        <v>207</v>
      </c>
      <c r="D17" s="121">
        <v>69</v>
      </c>
      <c r="E17" s="121">
        <v>37</v>
      </c>
      <c r="F17" s="121">
        <v>120</v>
      </c>
      <c r="G17" s="121">
        <v>105</v>
      </c>
      <c r="H17" s="121">
        <v>31</v>
      </c>
      <c r="I17" s="121">
        <v>21</v>
      </c>
      <c r="J17" s="121" t="s">
        <v>105</v>
      </c>
      <c r="K17" s="145" t="s">
        <v>105</v>
      </c>
      <c r="L17" s="141">
        <v>4</v>
      </c>
      <c r="M17" s="141">
        <v>4</v>
      </c>
      <c r="N17" s="141">
        <v>33</v>
      </c>
      <c r="O17" s="141">
        <v>6</v>
      </c>
      <c r="P17" s="141">
        <v>12</v>
      </c>
      <c r="Q17" s="141">
        <v>13</v>
      </c>
      <c r="R17" s="141">
        <v>3</v>
      </c>
      <c r="S17" s="141">
        <v>21</v>
      </c>
    </row>
    <row r="18" spans="1:19" x14ac:dyDescent="0.2">
      <c r="A18" s="51" t="s">
        <v>18</v>
      </c>
      <c r="B18" s="122">
        <v>14281</v>
      </c>
      <c r="C18" s="122">
        <v>4687</v>
      </c>
      <c r="D18" s="122">
        <v>1833</v>
      </c>
      <c r="E18" s="122">
        <v>750</v>
      </c>
      <c r="F18" s="142">
        <v>5444</v>
      </c>
      <c r="G18" s="142">
        <v>1957</v>
      </c>
      <c r="H18" s="142">
        <v>1483</v>
      </c>
      <c r="I18" s="142">
        <v>603</v>
      </c>
      <c r="J18" s="142">
        <v>108</v>
      </c>
      <c r="K18" s="143">
        <v>50</v>
      </c>
      <c r="L18" s="143">
        <v>75</v>
      </c>
      <c r="M18" s="143">
        <v>14</v>
      </c>
      <c r="N18" s="143">
        <v>2776</v>
      </c>
      <c r="O18" s="143">
        <v>368</v>
      </c>
      <c r="P18" s="143">
        <v>1229</v>
      </c>
      <c r="Q18" s="143">
        <v>341</v>
      </c>
      <c r="R18" s="143">
        <v>1333</v>
      </c>
      <c r="S18" s="143">
        <v>604</v>
      </c>
    </row>
    <row r="19" spans="1:19" x14ac:dyDescent="0.2">
      <c r="A19" s="260" t="s">
        <v>209</v>
      </c>
      <c r="B19" s="260"/>
      <c r="C19" s="260"/>
      <c r="D19" s="260"/>
      <c r="E19" s="260"/>
      <c r="F19" s="260"/>
      <c r="G19" s="260"/>
      <c r="H19" s="260"/>
      <c r="I19" s="260"/>
      <c r="J19" s="260"/>
    </row>
  </sheetData>
  <mergeCells count="12">
    <mergeCell ref="R3:S3"/>
    <mergeCell ref="A19:J19"/>
    <mergeCell ref="A1:S1"/>
    <mergeCell ref="A3:A4"/>
    <mergeCell ref="B3:C3"/>
    <mergeCell ref="D3:E3"/>
    <mergeCell ref="F3:G3"/>
    <mergeCell ref="H3:I3"/>
    <mergeCell ref="J3:K3"/>
    <mergeCell ref="L3:M3"/>
    <mergeCell ref="N3:O3"/>
    <mergeCell ref="P3:Q3"/>
  </mergeCells>
  <pageMargins left="0.70866141732283472" right="0.70866141732283472" top="0.78740157480314965" bottom="0.78740157480314965" header="0.31496062992125984" footer="0.31496062992125984"/>
  <pageSetup paperSize="9" scale="4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9D67C-B7DD-44E2-86EF-E40D43F89D4C}">
  <sheetPr>
    <pageSetUpPr fitToPage="1"/>
  </sheetPr>
  <dimension ref="A1:S19"/>
  <sheetViews>
    <sheetView workbookViewId="0">
      <selection sqref="A1:S1"/>
    </sheetView>
  </sheetViews>
  <sheetFormatPr baseColWidth="10" defaultColWidth="11.42578125" defaultRowHeight="12" x14ac:dyDescent="0.2"/>
  <cols>
    <col min="1" max="1" width="30.42578125" style="107" customWidth="1"/>
    <col min="2" max="19" width="7.85546875" style="107" customWidth="1"/>
    <col min="20" max="16384" width="11.42578125" style="107"/>
  </cols>
  <sheetData>
    <row r="1" spans="1:19" s="2" customFormat="1" ht="24.75" customHeight="1" x14ac:dyDescent="0.25">
      <c r="A1" s="247" t="s">
        <v>156</v>
      </c>
      <c r="B1" s="247"/>
      <c r="C1" s="247"/>
      <c r="D1" s="247"/>
      <c r="E1" s="247"/>
      <c r="F1" s="247"/>
      <c r="G1" s="247"/>
      <c r="H1" s="247"/>
      <c r="I1" s="247"/>
      <c r="J1" s="247"/>
      <c r="K1" s="247"/>
      <c r="L1" s="247"/>
      <c r="M1" s="247"/>
      <c r="N1" s="247"/>
      <c r="O1" s="247"/>
      <c r="P1" s="247"/>
      <c r="Q1" s="247"/>
      <c r="R1" s="247"/>
      <c r="S1" s="247"/>
    </row>
    <row r="2" spans="1:19" s="2" customFormat="1" ht="15" customHeight="1" x14ac:dyDescent="0.25">
      <c r="A2" s="104" t="s">
        <v>128</v>
      </c>
      <c r="B2" s="106"/>
      <c r="C2" s="106"/>
      <c r="D2" s="106"/>
      <c r="E2" s="106"/>
      <c r="F2" s="106"/>
      <c r="G2" s="106"/>
      <c r="H2" s="106"/>
      <c r="I2" s="106"/>
      <c r="J2" s="106"/>
      <c r="K2" s="106"/>
      <c r="L2" s="106"/>
      <c r="M2" s="106"/>
      <c r="N2" s="106"/>
      <c r="O2" s="106"/>
      <c r="P2" s="106"/>
      <c r="Q2" s="106"/>
      <c r="R2" s="106"/>
      <c r="S2" s="106"/>
    </row>
    <row r="3" spans="1:19" ht="60" customHeight="1" x14ac:dyDescent="0.2">
      <c r="A3" s="261" t="s">
        <v>23</v>
      </c>
      <c r="B3" s="263" t="s">
        <v>0</v>
      </c>
      <c r="C3" s="264"/>
      <c r="D3" s="258" t="s">
        <v>166</v>
      </c>
      <c r="E3" s="265"/>
      <c r="F3" s="258" t="s">
        <v>208</v>
      </c>
      <c r="G3" s="265"/>
      <c r="H3" s="258" t="s">
        <v>168</v>
      </c>
      <c r="I3" s="265"/>
      <c r="J3" s="258" t="s">
        <v>171</v>
      </c>
      <c r="K3" s="265"/>
      <c r="L3" s="258" t="s">
        <v>169</v>
      </c>
      <c r="M3" s="265"/>
      <c r="N3" s="258" t="s">
        <v>167</v>
      </c>
      <c r="O3" s="265"/>
      <c r="P3" s="258" t="s">
        <v>206</v>
      </c>
      <c r="Q3" s="265"/>
      <c r="R3" s="258" t="s">
        <v>170</v>
      </c>
      <c r="S3" s="259"/>
    </row>
    <row r="4" spans="1:19" ht="15" customHeight="1" x14ac:dyDescent="0.2">
      <c r="A4" s="262"/>
      <c r="B4" s="114" t="s">
        <v>21</v>
      </c>
      <c r="C4" s="114" t="s">
        <v>22</v>
      </c>
      <c r="D4" s="114" t="s">
        <v>21</v>
      </c>
      <c r="E4" s="114" t="s">
        <v>22</v>
      </c>
      <c r="F4" s="114" t="s">
        <v>21</v>
      </c>
      <c r="G4" s="114" t="s">
        <v>22</v>
      </c>
      <c r="H4" s="114" t="s">
        <v>21</v>
      </c>
      <c r="I4" s="114" t="s">
        <v>22</v>
      </c>
      <c r="J4" s="114" t="s">
        <v>21</v>
      </c>
      <c r="K4" s="114" t="s">
        <v>22</v>
      </c>
      <c r="L4" s="114" t="s">
        <v>21</v>
      </c>
      <c r="M4" s="114" t="s">
        <v>22</v>
      </c>
      <c r="N4" s="114" t="s">
        <v>21</v>
      </c>
      <c r="O4" s="114" t="s">
        <v>22</v>
      </c>
      <c r="P4" s="114" t="s">
        <v>21</v>
      </c>
      <c r="Q4" s="114" t="s">
        <v>22</v>
      </c>
      <c r="R4" s="114" t="s">
        <v>21</v>
      </c>
      <c r="S4" s="115" t="s">
        <v>22</v>
      </c>
    </row>
    <row r="5" spans="1:19" ht="15" customHeight="1" x14ac:dyDescent="0.2">
      <c r="A5" s="20" t="s">
        <v>5</v>
      </c>
      <c r="B5" s="108">
        <v>18365.599999999999</v>
      </c>
      <c r="C5" s="108">
        <v>10301</v>
      </c>
      <c r="D5" s="108">
        <v>4579.3999999999996</v>
      </c>
      <c r="E5" s="108">
        <v>2607</v>
      </c>
      <c r="F5" s="108">
        <v>7346.2</v>
      </c>
      <c r="G5" s="108">
        <v>4415.7</v>
      </c>
      <c r="H5" s="108">
        <v>1417.9</v>
      </c>
      <c r="I5" s="108">
        <v>840.2</v>
      </c>
      <c r="J5" s="108">
        <v>78.899999999999991</v>
      </c>
      <c r="K5" s="108">
        <v>130.5</v>
      </c>
      <c r="L5" s="108">
        <v>62.1</v>
      </c>
      <c r="M5" s="108">
        <v>16.400000000000002</v>
      </c>
      <c r="N5" s="108">
        <v>2265.1</v>
      </c>
      <c r="O5" s="108">
        <v>461.3</v>
      </c>
      <c r="P5" s="108">
        <v>1205.1999999999998</v>
      </c>
      <c r="Q5" s="108">
        <v>611.70000000000005</v>
      </c>
      <c r="R5" s="108">
        <v>1410.8</v>
      </c>
      <c r="S5" s="108">
        <v>1218.0999999999999</v>
      </c>
    </row>
    <row r="6" spans="1:19" ht="15" customHeight="1" x14ac:dyDescent="0.2">
      <c r="A6" s="20" t="s">
        <v>6</v>
      </c>
      <c r="B6" s="109">
        <v>5315.6</v>
      </c>
      <c r="C6" s="109">
        <v>4940.8999999999996</v>
      </c>
      <c r="D6" s="109">
        <v>2243.9</v>
      </c>
      <c r="E6" s="109">
        <v>1441.4</v>
      </c>
      <c r="F6" s="109">
        <v>2281.1999999999998</v>
      </c>
      <c r="G6" s="109">
        <v>2135.9</v>
      </c>
      <c r="H6" s="109">
        <v>245.6</v>
      </c>
      <c r="I6" s="109">
        <v>292.60000000000002</v>
      </c>
      <c r="J6" s="109">
        <v>7.1</v>
      </c>
      <c r="K6" s="153">
        <v>92.6</v>
      </c>
      <c r="L6" s="153">
        <v>4.5</v>
      </c>
      <c r="M6" s="153">
        <v>3.7</v>
      </c>
      <c r="N6" s="153">
        <v>142.19999999999999</v>
      </c>
      <c r="O6" s="153">
        <v>127.3</v>
      </c>
      <c r="P6" s="153">
        <v>153.5</v>
      </c>
      <c r="Q6" s="153">
        <v>248</v>
      </c>
      <c r="R6" s="153">
        <v>237.5</v>
      </c>
      <c r="S6" s="153">
        <v>599.4</v>
      </c>
    </row>
    <row r="7" spans="1:19" x14ac:dyDescent="0.2">
      <c r="A7" s="10" t="s">
        <v>7</v>
      </c>
      <c r="B7" s="110">
        <v>5105.8</v>
      </c>
      <c r="C7" s="110">
        <v>4758.6000000000004</v>
      </c>
      <c r="D7" s="110">
        <v>2156.9</v>
      </c>
      <c r="E7" s="110">
        <v>1376.9</v>
      </c>
      <c r="F7" s="110">
        <v>2186.4</v>
      </c>
      <c r="G7" s="110">
        <v>2051.1999999999998</v>
      </c>
      <c r="H7" s="110">
        <v>231.8</v>
      </c>
      <c r="I7" s="110">
        <v>283.10000000000002</v>
      </c>
      <c r="J7" s="110">
        <v>6.8</v>
      </c>
      <c r="K7" s="146">
        <v>91.8</v>
      </c>
      <c r="L7" s="146">
        <v>4.5</v>
      </c>
      <c r="M7" s="146">
        <v>3.7</v>
      </c>
      <c r="N7" s="146">
        <v>140.4</v>
      </c>
      <c r="O7" s="146">
        <v>125.5</v>
      </c>
      <c r="P7" s="146">
        <v>150.5</v>
      </c>
      <c r="Q7" s="146">
        <v>244.8</v>
      </c>
      <c r="R7" s="146">
        <v>228.5</v>
      </c>
      <c r="S7" s="146">
        <v>581.5</v>
      </c>
    </row>
    <row r="8" spans="1:19" x14ac:dyDescent="0.2">
      <c r="A8" s="12" t="s">
        <v>8</v>
      </c>
      <c r="B8" s="110">
        <v>504.4</v>
      </c>
      <c r="C8" s="110">
        <v>676.7</v>
      </c>
      <c r="D8" s="110">
        <v>91.7</v>
      </c>
      <c r="E8" s="110">
        <v>93.9</v>
      </c>
      <c r="F8" s="110">
        <v>335.8</v>
      </c>
      <c r="G8" s="110">
        <v>316.3</v>
      </c>
      <c r="H8" s="110">
        <v>21.2</v>
      </c>
      <c r="I8" s="110">
        <v>44.7</v>
      </c>
      <c r="J8" s="110">
        <v>4.2</v>
      </c>
      <c r="K8" s="146">
        <v>50.8</v>
      </c>
      <c r="L8" s="146" t="s">
        <v>105</v>
      </c>
      <c r="M8" s="146" t="s">
        <v>105</v>
      </c>
      <c r="N8" s="146">
        <v>9.3000000000000007</v>
      </c>
      <c r="O8" s="146">
        <v>12.3</v>
      </c>
      <c r="P8" s="146">
        <v>24</v>
      </c>
      <c r="Q8" s="146">
        <v>47.7</v>
      </c>
      <c r="R8" s="146">
        <v>18.3</v>
      </c>
      <c r="S8" s="146">
        <v>111</v>
      </c>
    </row>
    <row r="9" spans="1:19" x14ac:dyDescent="0.2">
      <c r="A9" s="12" t="s">
        <v>9</v>
      </c>
      <c r="B9" s="110">
        <v>119.6</v>
      </c>
      <c r="C9" s="110">
        <v>208.4</v>
      </c>
      <c r="D9" s="110">
        <v>34.200000000000003</v>
      </c>
      <c r="E9" s="110">
        <v>72.7</v>
      </c>
      <c r="F9" s="110">
        <v>66.3</v>
      </c>
      <c r="G9" s="110">
        <v>96.1</v>
      </c>
      <c r="H9" s="110">
        <v>5.0999999999999996</v>
      </c>
      <c r="I9" s="110">
        <v>8</v>
      </c>
      <c r="J9" s="110">
        <v>0.7</v>
      </c>
      <c r="K9" s="146">
        <v>0.5</v>
      </c>
      <c r="L9" s="146">
        <v>1.5</v>
      </c>
      <c r="M9" s="146">
        <v>1.6</v>
      </c>
      <c r="N9" s="146">
        <v>1.3</v>
      </c>
      <c r="O9" s="146">
        <v>4.0999999999999996</v>
      </c>
      <c r="P9" s="146">
        <v>6.5</v>
      </c>
      <c r="Q9" s="146">
        <v>8</v>
      </c>
      <c r="R9" s="146">
        <v>4.0999999999999996</v>
      </c>
      <c r="S9" s="146">
        <v>17.399999999999999</v>
      </c>
    </row>
    <row r="10" spans="1:19" x14ac:dyDescent="0.2">
      <c r="A10" s="10" t="s">
        <v>10</v>
      </c>
      <c r="B10" s="110">
        <v>123.7</v>
      </c>
      <c r="C10" s="110">
        <v>79.400000000000006</v>
      </c>
      <c r="D10" s="110">
        <v>38.9</v>
      </c>
      <c r="E10" s="110">
        <v>26.1</v>
      </c>
      <c r="F10" s="110">
        <v>66.900000000000006</v>
      </c>
      <c r="G10" s="110">
        <v>42</v>
      </c>
      <c r="H10" s="110">
        <v>11.6</v>
      </c>
      <c r="I10" s="110">
        <v>6.1</v>
      </c>
      <c r="J10" s="110" t="s">
        <v>105</v>
      </c>
      <c r="K10" s="146" t="s">
        <v>105</v>
      </c>
      <c r="L10" s="146" t="s">
        <v>105</v>
      </c>
      <c r="M10" s="146" t="s">
        <v>105</v>
      </c>
      <c r="N10" s="146">
        <v>1.5</v>
      </c>
      <c r="O10" s="146">
        <v>1.8</v>
      </c>
      <c r="P10" s="146">
        <v>1.9</v>
      </c>
      <c r="Q10" s="146">
        <v>0.8</v>
      </c>
      <c r="R10" s="146">
        <v>2.9</v>
      </c>
      <c r="S10" s="146">
        <v>2.7</v>
      </c>
    </row>
    <row r="11" spans="1:19" x14ac:dyDescent="0.2">
      <c r="A11" s="10" t="s">
        <v>11</v>
      </c>
      <c r="B11" s="110">
        <v>67.099999999999994</v>
      </c>
      <c r="C11" s="110">
        <v>70.900000000000006</v>
      </c>
      <c r="D11" s="110">
        <v>36</v>
      </c>
      <c r="E11" s="110">
        <v>25.5</v>
      </c>
      <c r="F11" s="110">
        <v>22.2</v>
      </c>
      <c r="G11" s="110">
        <v>26.2</v>
      </c>
      <c r="H11" s="110">
        <v>1.9</v>
      </c>
      <c r="I11" s="110">
        <v>3.1</v>
      </c>
      <c r="J11" s="110" t="s">
        <v>105</v>
      </c>
      <c r="K11" s="146">
        <v>0.8</v>
      </c>
      <c r="L11" s="146" t="s">
        <v>105</v>
      </c>
      <c r="M11" s="146" t="s">
        <v>105</v>
      </c>
      <c r="N11" s="146">
        <v>0.4</v>
      </c>
      <c r="O11" s="146">
        <v>0.1</v>
      </c>
      <c r="P11" s="146">
        <v>0.5</v>
      </c>
      <c r="Q11" s="146">
        <v>1.5</v>
      </c>
      <c r="R11" s="146">
        <v>6.2</v>
      </c>
      <c r="S11" s="146">
        <v>13.9</v>
      </c>
    </row>
    <row r="12" spans="1:19" x14ac:dyDescent="0.2">
      <c r="A12" s="10" t="s">
        <v>12</v>
      </c>
      <c r="B12" s="110">
        <v>19.100000000000001</v>
      </c>
      <c r="C12" s="110">
        <v>32</v>
      </c>
      <c r="D12" s="110">
        <v>12.2</v>
      </c>
      <c r="E12" s="110">
        <v>13</v>
      </c>
      <c r="F12" s="110">
        <v>5.7</v>
      </c>
      <c r="G12" s="110">
        <v>16.5</v>
      </c>
      <c r="H12" s="110">
        <v>0.3</v>
      </c>
      <c r="I12" s="110">
        <v>0.3</v>
      </c>
      <c r="J12" s="110">
        <v>0.3</v>
      </c>
      <c r="K12" s="146" t="s">
        <v>105</v>
      </c>
      <c r="L12" s="146" t="s">
        <v>105</v>
      </c>
      <c r="M12" s="146" t="s">
        <v>105</v>
      </c>
      <c r="N12" s="146" t="s">
        <v>105</v>
      </c>
      <c r="O12" s="146" t="s">
        <v>105</v>
      </c>
      <c r="P12" s="146">
        <v>0.6</v>
      </c>
      <c r="Q12" s="146">
        <v>1</v>
      </c>
      <c r="R12" s="146" t="s">
        <v>105</v>
      </c>
      <c r="S12" s="146">
        <v>1.3</v>
      </c>
    </row>
    <row r="13" spans="1:19" x14ac:dyDescent="0.2">
      <c r="A13" s="10" t="s">
        <v>13</v>
      </c>
      <c r="B13" s="110" t="s">
        <v>105</v>
      </c>
      <c r="C13" s="110" t="s">
        <v>105</v>
      </c>
      <c r="D13" s="110" t="s">
        <v>105</v>
      </c>
      <c r="E13" s="110" t="s">
        <v>105</v>
      </c>
      <c r="F13" s="110" t="s">
        <v>105</v>
      </c>
      <c r="G13" s="110" t="s">
        <v>105</v>
      </c>
      <c r="H13" s="110" t="s">
        <v>105</v>
      </c>
      <c r="I13" s="110" t="s">
        <v>105</v>
      </c>
      <c r="J13" s="110" t="s">
        <v>105</v>
      </c>
      <c r="K13" s="146" t="s">
        <v>105</v>
      </c>
      <c r="L13" s="146" t="s">
        <v>105</v>
      </c>
      <c r="M13" s="146" t="s">
        <v>105</v>
      </c>
      <c r="N13" s="146" t="s">
        <v>105</v>
      </c>
      <c r="O13" s="146" t="s">
        <v>105</v>
      </c>
      <c r="P13" s="146" t="s">
        <v>105</v>
      </c>
      <c r="Q13" s="146" t="s">
        <v>105</v>
      </c>
      <c r="R13" s="146" t="s">
        <v>105</v>
      </c>
      <c r="S13" s="146" t="s">
        <v>105</v>
      </c>
    </row>
    <row r="14" spans="1:19" ht="15" customHeight="1" x14ac:dyDescent="0.2">
      <c r="A14" s="8" t="s">
        <v>14</v>
      </c>
      <c r="B14" s="111">
        <v>2191.4</v>
      </c>
      <c r="C14" s="111">
        <v>1770.1</v>
      </c>
      <c r="D14" s="111">
        <v>815.2</v>
      </c>
      <c r="E14" s="111">
        <v>503.6</v>
      </c>
      <c r="F14" s="111">
        <v>880.9</v>
      </c>
      <c r="G14" s="111">
        <v>762.1</v>
      </c>
      <c r="H14" s="111">
        <v>117.4</v>
      </c>
      <c r="I14" s="111">
        <v>122.3</v>
      </c>
      <c r="J14" s="111">
        <v>2.7</v>
      </c>
      <c r="K14" s="153">
        <v>2.9</v>
      </c>
      <c r="L14" s="153">
        <v>5.0999999999999996</v>
      </c>
      <c r="M14" s="153">
        <v>0.9</v>
      </c>
      <c r="N14" s="153">
        <v>115.6</v>
      </c>
      <c r="O14" s="153">
        <v>80.5</v>
      </c>
      <c r="P14" s="153">
        <v>116.9</v>
      </c>
      <c r="Q14" s="153">
        <v>113.8</v>
      </c>
      <c r="R14" s="153">
        <v>137.69999999999999</v>
      </c>
      <c r="S14" s="153">
        <v>184</v>
      </c>
    </row>
    <row r="15" spans="1:19" ht="15" customHeight="1" x14ac:dyDescent="0.2">
      <c r="A15" s="20" t="s">
        <v>15</v>
      </c>
      <c r="B15" s="109">
        <v>155</v>
      </c>
      <c r="C15" s="109">
        <v>194.5</v>
      </c>
      <c r="D15" s="109">
        <v>42.2</v>
      </c>
      <c r="E15" s="109">
        <v>44.1</v>
      </c>
      <c r="F15" s="111">
        <v>77.599999999999994</v>
      </c>
      <c r="G15" s="111">
        <v>88.1</v>
      </c>
      <c r="H15" s="109">
        <v>11.5</v>
      </c>
      <c r="I15" s="109">
        <v>24.3</v>
      </c>
      <c r="J15" s="111" t="s">
        <v>105</v>
      </c>
      <c r="K15" s="153">
        <v>1</v>
      </c>
      <c r="L15" s="153" t="s">
        <v>105</v>
      </c>
      <c r="M15" s="153" t="s">
        <v>105</v>
      </c>
      <c r="N15" s="153">
        <v>13.4</v>
      </c>
      <c r="O15" s="153">
        <v>17</v>
      </c>
      <c r="P15" s="153">
        <v>2.8</v>
      </c>
      <c r="Q15" s="153">
        <v>6</v>
      </c>
      <c r="R15" s="153">
        <v>7.5</v>
      </c>
      <c r="S15" s="153">
        <v>13.9</v>
      </c>
    </row>
    <row r="16" spans="1:19" ht="15" customHeight="1" x14ac:dyDescent="0.2">
      <c r="A16" s="20" t="s">
        <v>16</v>
      </c>
      <c r="B16" s="108">
        <v>10703.6</v>
      </c>
      <c r="C16" s="108">
        <v>3395.5</v>
      </c>
      <c r="D16" s="108">
        <v>1478.0999999999997</v>
      </c>
      <c r="E16" s="108">
        <v>617.90000000000009</v>
      </c>
      <c r="F16" s="108">
        <v>4106.5</v>
      </c>
      <c r="G16" s="108">
        <v>1429.6</v>
      </c>
      <c r="H16" s="108">
        <v>1043.4000000000001</v>
      </c>
      <c r="I16" s="108">
        <v>401</v>
      </c>
      <c r="J16" s="108">
        <v>69.099999999999994</v>
      </c>
      <c r="K16" s="154">
        <v>34</v>
      </c>
      <c r="L16" s="154">
        <v>52.5</v>
      </c>
      <c r="M16" s="154">
        <v>11.8</v>
      </c>
      <c r="N16" s="154">
        <v>1993.9</v>
      </c>
      <c r="O16" s="154">
        <v>236.5</v>
      </c>
      <c r="P16" s="154">
        <v>931.99999999999989</v>
      </c>
      <c r="Q16" s="154">
        <v>243.89999999999998</v>
      </c>
      <c r="R16" s="154">
        <v>1028.0999999999999</v>
      </c>
      <c r="S16" s="154">
        <v>420.8</v>
      </c>
    </row>
    <row r="17" spans="1:19" x14ac:dyDescent="0.2">
      <c r="A17" s="24" t="s">
        <v>17</v>
      </c>
      <c r="B17" s="112">
        <v>168.3</v>
      </c>
      <c r="C17" s="112">
        <v>127.4</v>
      </c>
      <c r="D17" s="112">
        <v>47.8</v>
      </c>
      <c r="E17" s="112">
        <v>25.2</v>
      </c>
      <c r="F17" s="112">
        <v>80.899999999999991</v>
      </c>
      <c r="G17" s="112">
        <v>66.100000000000009</v>
      </c>
      <c r="H17" s="112">
        <v>15</v>
      </c>
      <c r="I17" s="112">
        <v>10.599999999999998</v>
      </c>
      <c r="J17" s="112" t="s">
        <v>105</v>
      </c>
      <c r="K17" s="148" t="s">
        <v>105</v>
      </c>
      <c r="L17" s="147">
        <v>2.8</v>
      </c>
      <c r="M17" s="147">
        <v>2.4</v>
      </c>
      <c r="N17" s="147">
        <v>12.9</v>
      </c>
      <c r="O17" s="147">
        <v>3.4</v>
      </c>
      <c r="P17" s="147">
        <v>6.8</v>
      </c>
      <c r="Q17" s="147">
        <v>6.2999999999999989</v>
      </c>
      <c r="R17" s="147">
        <v>2.1</v>
      </c>
      <c r="S17" s="147">
        <v>13.399999999999999</v>
      </c>
    </row>
    <row r="18" spans="1:19" x14ac:dyDescent="0.2">
      <c r="A18" s="51" t="s">
        <v>18</v>
      </c>
      <c r="B18" s="113">
        <v>10535.300000000001</v>
      </c>
      <c r="C18" s="113">
        <v>3268.0999999999995</v>
      </c>
      <c r="D18" s="113">
        <v>1430.2999999999997</v>
      </c>
      <c r="E18" s="113">
        <v>592.70000000000005</v>
      </c>
      <c r="F18" s="144">
        <v>4025.6</v>
      </c>
      <c r="G18" s="144">
        <v>1363.5</v>
      </c>
      <c r="H18" s="144">
        <v>1028.4000000000001</v>
      </c>
      <c r="I18" s="144">
        <v>390.4</v>
      </c>
      <c r="J18" s="144">
        <v>69.099999999999994</v>
      </c>
      <c r="K18" s="149">
        <v>34</v>
      </c>
      <c r="L18" s="149">
        <v>49.7</v>
      </c>
      <c r="M18" s="149">
        <v>9.4</v>
      </c>
      <c r="N18" s="149">
        <v>1981</v>
      </c>
      <c r="O18" s="149">
        <v>233.10000000000002</v>
      </c>
      <c r="P18" s="149">
        <v>925.19999999999993</v>
      </c>
      <c r="Q18" s="149">
        <v>237.6</v>
      </c>
      <c r="R18" s="149">
        <v>1026</v>
      </c>
      <c r="S18" s="149">
        <v>407.4</v>
      </c>
    </row>
    <row r="19" spans="1:19" x14ac:dyDescent="0.2">
      <c r="A19" s="260" t="s">
        <v>203</v>
      </c>
      <c r="B19" s="260"/>
      <c r="C19" s="260"/>
      <c r="D19" s="260"/>
      <c r="E19" s="260"/>
      <c r="F19" s="260"/>
      <c r="G19" s="260"/>
      <c r="H19" s="260"/>
      <c r="I19" s="260"/>
      <c r="J19" s="260"/>
    </row>
  </sheetData>
  <mergeCells count="12">
    <mergeCell ref="J3:K3"/>
    <mergeCell ref="A19:J19"/>
    <mergeCell ref="A1:S1"/>
    <mergeCell ref="A3:A4"/>
    <mergeCell ref="H3:I3"/>
    <mergeCell ref="F3:G3"/>
    <mergeCell ref="D3:E3"/>
    <mergeCell ref="B3:C3"/>
    <mergeCell ref="R3:S3"/>
    <mergeCell ref="P3:Q3"/>
    <mergeCell ref="N3:O3"/>
    <mergeCell ref="L3:M3"/>
  </mergeCells>
  <pageMargins left="0.70866141732283472" right="0.70866141732283472" top="0.78740157480314965" bottom="0.78740157480314965" header="0.31496062992125984" footer="0.31496062992125984"/>
  <pageSetup paperSize="9" scale="4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6CC6A-8902-490B-A2ED-11AC6EB22A1E}">
  <dimension ref="A1:J19"/>
  <sheetViews>
    <sheetView workbookViewId="0">
      <selection sqref="A1:H1"/>
    </sheetView>
  </sheetViews>
  <sheetFormatPr baseColWidth="10" defaultRowHeight="15" x14ac:dyDescent="0.25"/>
  <cols>
    <col min="1" max="1" width="31.85546875" customWidth="1"/>
    <col min="2" max="2" width="12.7109375" customWidth="1"/>
    <col min="3" max="3" width="11.42578125" customWidth="1"/>
  </cols>
  <sheetData>
    <row r="1" spans="1:10" ht="24.75" customHeight="1" x14ac:dyDescent="0.25">
      <c r="A1" s="267" t="s">
        <v>160</v>
      </c>
      <c r="B1" s="267"/>
      <c r="C1" s="267"/>
      <c r="D1" s="267"/>
      <c r="E1" s="267"/>
      <c r="F1" s="267"/>
      <c r="G1" s="267"/>
      <c r="H1" s="267"/>
    </row>
    <row r="2" spans="1:10" ht="15" customHeight="1" x14ac:dyDescent="0.25">
      <c r="A2" s="79" t="s">
        <v>128</v>
      </c>
      <c r="B2" s="79"/>
      <c r="C2" s="79"/>
      <c r="D2" s="79"/>
      <c r="E2" s="79"/>
      <c r="F2" s="79"/>
      <c r="G2" s="79"/>
      <c r="H2" s="79"/>
    </row>
    <row r="3" spans="1:10" ht="30" customHeight="1" x14ac:dyDescent="0.25">
      <c r="A3" s="268" t="s">
        <v>23</v>
      </c>
      <c r="B3" s="269" t="s">
        <v>106</v>
      </c>
      <c r="C3" s="270" t="s">
        <v>107</v>
      </c>
      <c r="D3" s="270"/>
      <c r="E3" s="270" t="s">
        <v>108</v>
      </c>
      <c r="F3" s="270"/>
      <c r="G3" s="269" t="s">
        <v>109</v>
      </c>
      <c r="H3" s="271"/>
    </row>
    <row r="4" spans="1:10" ht="15" customHeight="1" x14ac:dyDescent="0.25">
      <c r="A4" s="268"/>
      <c r="B4" s="269"/>
      <c r="C4" s="52" t="s">
        <v>110</v>
      </c>
      <c r="D4" s="53" t="s">
        <v>111</v>
      </c>
      <c r="E4" s="52" t="s">
        <v>110</v>
      </c>
      <c r="F4" s="53" t="s">
        <v>111</v>
      </c>
      <c r="G4" s="52" t="s">
        <v>110</v>
      </c>
      <c r="H4" s="54" t="s">
        <v>111</v>
      </c>
    </row>
    <row r="5" spans="1:10" ht="15" customHeight="1" x14ac:dyDescent="0.25">
      <c r="A5" s="20" t="s">
        <v>5</v>
      </c>
      <c r="B5" s="49">
        <v>4735448</v>
      </c>
      <c r="C5" s="49">
        <v>1354756</v>
      </c>
      <c r="D5" s="55">
        <v>28.6</v>
      </c>
      <c r="E5" s="49">
        <v>1662827</v>
      </c>
      <c r="F5" s="55">
        <v>35.1</v>
      </c>
      <c r="G5" s="49">
        <v>1717865</v>
      </c>
      <c r="H5" s="55">
        <v>36.299999999999997</v>
      </c>
    </row>
    <row r="6" spans="1:10" ht="15" customHeight="1" x14ac:dyDescent="0.25">
      <c r="A6" s="20" t="s">
        <v>6</v>
      </c>
      <c r="B6" s="49">
        <v>1755619</v>
      </c>
      <c r="C6" s="49">
        <v>972306</v>
      </c>
      <c r="D6" s="55">
        <v>55.4</v>
      </c>
      <c r="E6" s="49">
        <v>623031</v>
      </c>
      <c r="F6" s="55">
        <v>35.5</v>
      </c>
      <c r="G6" s="49">
        <v>160282</v>
      </c>
      <c r="H6" s="55">
        <v>9.1</v>
      </c>
      <c r="I6" s="56"/>
      <c r="J6" s="56"/>
    </row>
    <row r="7" spans="1:10" ht="12" customHeight="1" x14ac:dyDescent="0.25">
      <c r="A7" s="10" t="s">
        <v>7</v>
      </c>
      <c r="B7" s="50">
        <v>1702881</v>
      </c>
      <c r="C7" s="50">
        <v>955842</v>
      </c>
      <c r="D7" s="57">
        <v>56.1</v>
      </c>
      <c r="E7" s="50">
        <v>590550</v>
      </c>
      <c r="F7" s="57">
        <v>34.700000000000003</v>
      </c>
      <c r="G7" s="50">
        <v>156489</v>
      </c>
      <c r="H7" s="57">
        <v>9.1999999999999993</v>
      </c>
      <c r="I7" s="56"/>
      <c r="J7" s="56"/>
    </row>
    <row r="8" spans="1:10" ht="12" customHeight="1" x14ac:dyDescent="0.25">
      <c r="A8" s="12" t="s">
        <v>8</v>
      </c>
      <c r="B8" s="50">
        <v>217014</v>
      </c>
      <c r="C8" s="50">
        <v>57140</v>
      </c>
      <c r="D8" s="57">
        <v>26.3</v>
      </c>
      <c r="E8" s="50">
        <v>130125</v>
      </c>
      <c r="F8" s="57">
        <v>60</v>
      </c>
      <c r="G8" s="50">
        <v>29749</v>
      </c>
      <c r="H8" s="57">
        <v>13.7</v>
      </c>
      <c r="I8" s="56"/>
      <c r="J8" s="56"/>
    </row>
    <row r="9" spans="1:10" ht="12" customHeight="1" x14ac:dyDescent="0.25">
      <c r="A9" s="12" t="s">
        <v>9</v>
      </c>
      <c r="B9" s="50">
        <v>42200</v>
      </c>
      <c r="C9" s="50">
        <v>24524</v>
      </c>
      <c r="D9" s="57">
        <v>58.1</v>
      </c>
      <c r="E9" s="50">
        <v>12073</v>
      </c>
      <c r="F9" s="57">
        <v>28.6</v>
      </c>
      <c r="G9" s="50">
        <v>5603</v>
      </c>
      <c r="H9" s="57">
        <v>13.3</v>
      </c>
      <c r="I9" s="56"/>
      <c r="J9" s="56"/>
    </row>
    <row r="10" spans="1:10" ht="12" customHeight="1" x14ac:dyDescent="0.25">
      <c r="A10" s="10" t="s">
        <v>10</v>
      </c>
      <c r="B10" s="50">
        <v>25860</v>
      </c>
      <c r="C10" s="50">
        <v>3897</v>
      </c>
      <c r="D10" s="57">
        <v>15.1</v>
      </c>
      <c r="E10" s="50">
        <v>19466</v>
      </c>
      <c r="F10" s="57">
        <v>75.2</v>
      </c>
      <c r="G10" s="50">
        <v>2497</v>
      </c>
      <c r="H10" s="57">
        <v>9.6999999999999993</v>
      </c>
      <c r="I10" s="56"/>
      <c r="J10" s="56"/>
    </row>
    <row r="11" spans="1:10" ht="12" customHeight="1" x14ac:dyDescent="0.25">
      <c r="A11" s="10" t="s">
        <v>11</v>
      </c>
      <c r="B11" s="50">
        <v>21579</v>
      </c>
      <c r="C11" s="50">
        <v>12365</v>
      </c>
      <c r="D11" s="57">
        <v>57.3</v>
      </c>
      <c r="E11" s="50">
        <v>8479</v>
      </c>
      <c r="F11" s="57">
        <v>39.299999999999997</v>
      </c>
      <c r="G11" s="50">
        <v>735</v>
      </c>
      <c r="H11" s="57">
        <v>3.4</v>
      </c>
      <c r="I11" s="56"/>
      <c r="J11" s="56"/>
    </row>
    <row r="12" spans="1:10" ht="12" customHeight="1" x14ac:dyDescent="0.25">
      <c r="A12" s="10" t="s">
        <v>12</v>
      </c>
      <c r="B12" s="50">
        <v>5299</v>
      </c>
      <c r="C12" s="50">
        <v>202</v>
      </c>
      <c r="D12" s="57">
        <v>3.8</v>
      </c>
      <c r="E12" s="50">
        <v>4536</v>
      </c>
      <c r="F12" s="57">
        <v>85.6</v>
      </c>
      <c r="G12" s="50">
        <v>561</v>
      </c>
      <c r="H12" s="57">
        <v>10.6</v>
      </c>
      <c r="I12" s="56"/>
      <c r="J12" s="56"/>
    </row>
    <row r="13" spans="1:10" ht="12" customHeight="1" x14ac:dyDescent="0.25">
      <c r="A13" s="10" t="s">
        <v>13</v>
      </c>
      <c r="B13" s="50" t="s">
        <v>105</v>
      </c>
      <c r="C13" s="50" t="s">
        <v>105</v>
      </c>
      <c r="D13" s="50" t="s">
        <v>105</v>
      </c>
      <c r="E13" s="50" t="s">
        <v>105</v>
      </c>
      <c r="F13" s="50" t="s">
        <v>105</v>
      </c>
      <c r="G13" s="50" t="s">
        <v>105</v>
      </c>
      <c r="H13" s="50" t="s">
        <v>105</v>
      </c>
      <c r="I13" s="56"/>
      <c r="J13" s="56"/>
    </row>
    <row r="14" spans="1:10" ht="15" customHeight="1" x14ac:dyDescent="0.25">
      <c r="A14" s="8" t="s">
        <v>14</v>
      </c>
      <c r="B14" s="49">
        <v>575153</v>
      </c>
      <c r="C14" s="49">
        <v>238513</v>
      </c>
      <c r="D14" s="55">
        <v>41.5</v>
      </c>
      <c r="E14" s="49">
        <v>269726</v>
      </c>
      <c r="F14" s="55">
        <v>46.9</v>
      </c>
      <c r="G14" s="49">
        <v>66914</v>
      </c>
      <c r="H14" s="55">
        <v>11.6</v>
      </c>
      <c r="I14" s="56"/>
      <c r="J14" s="56"/>
    </row>
    <row r="15" spans="1:10" ht="15" customHeight="1" x14ac:dyDescent="0.25">
      <c r="A15" s="20" t="s">
        <v>15</v>
      </c>
      <c r="B15" s="49">
        <v>51059</v>
      </c>
      <c r="C15" s="49">
        <v>19144</v>
      </c>
      <c r="D15" s="55">
        <v>37.5</v>
      </c>
      <c r="E15" s="49">
        <v>28052</v>
      </c>
      <c r="F15" s="55">
        <v>54.9</v>
      </c>
      <c r="G15" s="49">
        <v>3863</v>
      </c>
      <c r="H15" s="55">
        <v>7.6</v>
      </c>
      <c r="I15" s="56"/>
      <c r="J15" s="56"/>
    </row>
    <row r="16" spans="1:10" ht="15" customHeight="1" x14ac:dyDescent="0.25">
      <c r="A16" s="20" t="s">
        <v>16</v>
      </c>
      <c r="B16" s="95">
        <v>2353617</v>
      </c>
      <c r="C16" s="95">
        <v>124793</v>
      </c>
      <c r="D16" s="96">
        <v>5.3</v>
      </c>
      <c r="E16" s="95">
        <v>742018</v>
      </c>
      <c r="F16" s="96">
        <v>31.5</v>
      </c>
      <c r="G16" s="95">
        <v>1486806</v>
      </c>
      <c r="H16" s="96">
        <v>63.2</v>
      </c>
      <c r="I16" s="56"/>
      <c r="J16" s="56"/>
    </row>
    <row r="17" spans="1:10" ht="12" customHeight="1" x14ac:dyDescent="0.25">
      <c r="A17" s="24" t="s">
        <v>17</v>
      </c>
      <c r="B17" s="97">
        <v>27824</v>
      </c>
      <c r="C17" s="97">
        <v>11126</v>
      </c>
      <c r="D17" s="98">
        <v>40</v>
      </c>
      <c r="E17" s="97">
        <v>13397</v>
      </c>
      <c r="F17" s="98">
        <v>48.1</v>
      </c>
      <c r="G17" s="97">
        <v>3301</v>
      </c>
      <c r="H17" s="98">
        <v>11.9</v>
      </c>
      <c r="I17" s="56"/>
      <c r="J17" s="56"/>
    </row>
    <row r="18" spans="1:10" ht="12" customHeight="1" x14ac:dyDescent="0.25">
      <c r="A18" s="24" t="s">
        <v>18</v>
      </c>
      <c r="B18" s="97">
        <v>2325793</v>
      </c>
      <c r="C18" s="97">
        <v>113667</v>
      </c>
      <c r="D18" s="98">
        <v>4.9000000000000004</v>
      </c>
      <c r="E18" s="97">
        <v>728621</v>
      </c>
      <c r="F18" s="98">
        <v>31.3</v>
      </c>
      <c r="G18" s="97">
        <v>1483505</v>
      </c>
      <c r="H18" s="98">
        <v>63.8</v>
      </c>
      <c r="I18" s="56"/>
      <c r="J18" s="56"/>
    </row>
    <row r="19" spans="1:10" ht="24" customHeight="1" x14ac:dyDescent="0.25">
      <c r="A19" s="266" t="s">
        <v>217</v>
      </c>
      <c r="B19" s="266"/>
      <c r="C19" s="266"/>
      <c r="D19" s="266"/>
      <c r="E19" s="266"/>
      <c r="F19" s="266"/>
      <c r="G19" s="266"/>
      <c r="H19" s="266"/>
    </row>
  </sheetData>
  <mergeCells count="7">
    <mergeCell ref="A19:H19"/>
    <mergeCell ref="A1:H1"/>
    <mergeCell ref="A3:A4"/>
    <mergeCell ref="B3:B4"/>
    <mergeCell ref="C3:D3"/>
    <mergeCell ref="E3:F3"/>
    <mergeCell ref="G3:H3"/>
  </mergeCells>
  <pageMargins left="0.70000000000000007" right="0.70000000000000007" top="0.78740157500000008" bottom="0.78740157500000008" header="0.30000000000000004" footer="0.30000000000000004"/>
  <pageSetup paperSize="9" fitToWidth="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D4FE4-0D76-4722-B92D-84840AD9FC8F}">
  <dimension ref="A1:F18"/>
  <sheetViews>
    <sheetView workbookViewId="0">
      <selection sqref="A1:F1"/>
    </sheetView>
  </sheetViews>
  <sheetFormatPr baseColWidth="10" defaultRowHeight="15" x14ac:dyDescent="0.25"/>
  <cols>
    <col min="1" max="1" width="30" customWidth="1"/>
    <col min="2" max="6" width="13" customWidth="1"/>
  </cols>
  <sheetData>
    <row r="1" spans="1:6" ht="24.75" customHeight="1" x14ac:dyDescent="0.25">
      <c r="A1" s="272" t="s">
        <v>159</v>
      </c>
      <c r="B1" s="272"/>
      <c r="C1" s="272"/>
      <c r="D1" s="272"/>
      <c r="E1" s="272"/>
      <c r="F1" s="272"/>
    </row>
    <row r="2" spans="1:6" ht="15" customHeight="1" x14ac:dyDescent="0.25">
      <c r="A2" s="78" t="s">
        <v>128</v>
      </c>
      <c r="B2" s="78"/>
      <c r="C2" s="78"/>
      <c r="D2" s="78"/>
      <c r="E2" s="78"/>
      <c r="F2" s="78"/>
    </row>
    <row r="3" spans="1:6" ht="60" customHeight="1" x14ac:dyDescent="0.25">
      <c r="A3" s="44" t="s">
        <v>23</v>
      </c>
      <c r="B3" s="45" t="s">
        <v>100</v>
      </c>
      <c r="C3" s="46" t="s">
        <v>101</v>
      </c>
      <c r="D3" s="46" t="s">
        <v>102</v>
      </c>
      <c r="E3" s="47" t="s">
        <v>103</v>
      </c>
      <c r="F3" s="48" t="s">
        <v>104</v>
      </c>
    </row>
    <row r="4" spans="1:6" ht="15" customHeight="1" x14ac:dyDescent="0.25">
      <c r="A4" s="20" t="s">
        <v>5</v>
      </c>
      <c r="B4" s="49">
        <v>4831762</v>
      </c>
      <c r="C4" s="49">
        <v>2501345</v>
      </c>
      <c r="D4" s="49">
        <v>2003606</v>
      </c>
      <c r="E4" s="49">
        <v>244318</v>
      </c>
      <c r="F4" s="49">
        <v>82493</v>
      </c>
    </row>
    <row r="5" spans="1:6" ht="15" customHeight="1" x14ac:dyDescent="0.25">
      <c r="A5" s="28" t="s">
        <v>6</v>
      </c>
      <c r="B5" s="49">
        <v>1755619</v>
      </c>
      <c r="C5" s="49">
        <v>808396</v>
      </c>
      <c r="D5" s="49">
        <v>804453</v>
      </c>
      <c r="E5" s="49">
        <v>107860</v>
      </c>
      <c r="F5" s="49">
        <v>34910</v>
      </c>
    </row>
    <row r="6" spans="1:6" ht="12" customHeight="1" x14ac:dyDescent="0.25">
      <c r="A6" s="10" t="s">
        <v>7</v>
      </c>
      <c r="B6" s="50">
        <v>1702881</v>
      </c>
      <c r="C6" s="50">
        <v>776182</v>
      </c>
      <c r="D6" s="50">
        <v>785620</v>
      </c>
      <c r="E6" s="50">
        <v>106232</v>
      </c>
      <c r="F6" s="50">
        <v>34847</v>
      </c>
    </row>
    <row r="7" spans="1:6" ht="12" customHeight="1" x14ac:dyDescent="0.25">
      <c r="A7" s="12" t="s">
        <v>8</v>
      </c>
      <c r="B7" s="50">
        <v>217014</v>
      </c>
      <c r="C7" s="50">
        <v>116229</v>
      </c>
      <c r="D7" s="50">
        <v>79432</v>
      </c>
      <c r="E7" s="50">
        <v>8016</v>
      </c>
      <c r="F7" s="50">
        <v>13337</v>
      </c>
    </row>
    <row r="8" spans="1:6" ht="12" customHeight="1" x14ac:dyDescent="0.25">
      <c r="A8" s="12" t="s">
        <v>9</v>
      </c>
      <c r="B8" s="50">
        <v>42200</v>
      </c>
      <c r="C8" s="50">
        <v>26269</v>
      </c>
      <c r="D8" s="50">
        <v>15463</v>
      </c>
      <c r="E8" s="50">
        <v>468</v>
      </c>
      <c r="F8" s="50" t="s">
        <v>105</v>
      </c>
    </row>
    <row r="9" spans="1:6" ht="12" customHeight="1" x14ac:dyDescent="0.25">
      <c r="A9" s="10" t="s">
        <v>10</v>
      </c>
      <c r="B9" s="50">
        <v>25860</v>
      </c>
      <c r="C9" s="50">
        <v>15042</v>
      </c>
      <c r="D9" s="50">
        <v>9773</v>
      </c>
      <c r="E9" s="50">
        <v>1011</v>
      </c>
      <c r="F9" s="50">
        <v>34</v>
      </c>
    </row>
    <row r="10" spans="1:6" ht="12" customHeight="1" x14ac:dyDescent="0.25">
      <c r="A10" s="10" t="s">
        <v>11</v>
      </c>
      <c r="B10" s="50">
        <v>21579</v>
      </c>
      <c r="C10" s="50">
        <v>11985</v>
      </c>
      <c r="D10" s="50">
        <v>8950</v>
      </c>
      <c r="E10" s="50">
        <v>615</v>
      </c>
      <c r="F10" s="50">
        <v>29</v>
      </c>
    </row>
    <row r="11" spans="1:6" ht="12" customHeight="1" x14ac:dyDescent="0.25">
      <c r="A11" s="10" t="s">
        <v>12</v>
      </c>
      <c r="B11" s="50">
        <v>5299</v>
      </c>
      <c r="C11" s="50">
        <v>5187</v>
      </c>
      <c r="D11" s="50">
        <v>110</v>
      </c>
      <c r="E11" s="50">
        <v>2</v>
      </c>
      <c r="F11" s="50" t="s">
        <v>105</v>
      </c>
    </row>
    <row r="12" spans="1:6" ht="12" customHeight="1" x14ac:dyDescent="0.25">
      <c r="A12" s="10" t="s">
        <v>13</v>
      </c>
      <c r="B12" s="50" t="s">
        <v>105</v>
      </c>
      <c r="C12" s="50" t="s">
        <v>105</v>
      </c>
      <c r="D12" s="50" t="s">
        <v>105</v>
      </c>
      <c r="E12" s="50" t="s">
        <v>105</v>
      </c>
      <c r="F12" s="50" t="s">
        <v>105</v>
      </c>
    </row>
    <row r="13" spans="1:6" ht="15" customHeight="1" x14ac:dyDescent="0.25">
      <c r="A13" s="8" t="s">
        <v>14</v>
      </c>
      <c r="B13" s="49">
        <v>671467</v>
      </c>
      <c r="C13" s="49">
        <v>371362</v>
      </c>
      <c r="D13" s="49">
        <v>240432</v>
      </c>
      <c r="E13" s="49">
        <v>26812</v>
      </c>
      <c r="F13" s="49">
        <v>32861</v>
      </c>
    </row>
    <row r="14" spans="1:6" ht="15" customHeight="1" x14ac:dyDescent="0.25">
      <c r="A14" s="20" t="s">
        <v>15</v>
      </c>
      <c r="B14" s="49">
        <v>51059</v>
      </c>
      <c r="C14" s="49">
        <v>27685</v>
      </c>
      <c r="D14" s="49">
        <v>21320</v>
      </c>
      <c r="E14" s="49">
        <v>969</v>
      </c>
      <c r="F14" s="49">
        <v>1085</v>
      </c>
    </row>
    <row r="15" spans="1:6" ht="15" customHeight="1" x14ac:dyDescent="0.25">
      <c r="A15" s="20" t="s">
        <v>16</v>
      </c>
      <c r="B15" s="95">
        <v>2353617</v>
      </c>
      <c r="C15" s="95">
        <v>1293902</v>
      </c>
      <c r="D15" s="95">
        <v>937401</v>
      </c>
      <c r="E15" s="95">
        <v>108677</v>
      </c>
      <c r="F15" s="95">
        <v>13637</v>
      </c>
    </row>
    <row r="16" spans="1:6" ht="12" customHeight="1" x14ac:dyDescent="0.25">
      <c r="A16" s="24" t="s">
        <v>17</v>
      </c>
      <c r="B16" s="97">
        <v>27824</v>
      </c>
      <c r="C16" s="97">
        <v>21491</v>
      </c>
      <c r="D16" s="97">
        <v>5883</v>
      </c>
      <c r="E16" s="97">
        <v>450</v>
      </c>
      <c r="F16" s="97" t="s">
        <v>105</v>
      </c>
    </row>
    <row r="17" spans="1:6" ht="12" customHeight="1" x14ac:dyDescent="0.25">
      <c r="A17" s="51" t="s">
        <v>18</v>
      </c>
      <c r="B17" s="97">
        <v>2325793</v>
      </c>
      <c r="C17" s="97">
        <v>1272411</v>
      </c>
      <c r="D17" s="97">
        <v>931518</v>
      </c>
      <c r="E17" s="97">
        <v>108227</v>
      </c>
      <c r="F17" s="97">
        <v>13637</v>
      </c>
    </row>
    <row r="18" spans="1:6" ht="12" customHeight="1" x14ac:dyDescent="0.25">
      <c r="A18" s="266" t="s">
        <v>216</v>
      </c>
      <c r="B18" s="266"/>
      <c r="C18" s="266"/>
      <c r="D18" s="266"/>
      <c r="E18" s="266"/>
      <c r="F18" s="266"/>
    </row>
  </sheetData>
  <mergeCells count="2">
    <mergeCell ref="A1:F1"/>
    <mergeCell ref="A18:F18"/>
  </mergeCells>
  <pageMargins left="0.70000000000000007" right="0.70000000000000007" top="0.78740157500000008" bottom="0.78740157500000008" header="0.30000000000000004" footer="0.30000000000000004"/>
  <pageSetup paperSize="9" fitToWidth="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33</vt:i4>
      </vt:variant>
    </vt:vector>
  </HeadingPairs>
  <TitlesOfParts>
    <vt:vector size="33" baseType="lpstr">
      <vt:lpstr>Copyright</vt:lpstr>
      <vt:lpstr>Glossar</vt:lpstr>
      <vt:lpstr>Tabellenverzeichnis</vt:lpstr>
      <vt:lpstr>WFE-01</vt:lpstr>
      <vt:lpstr>WFE-02</vt:lpstr>
      <vt:lpstr>WFE-03</vt:lpstr>
      <vt:lpstr>WFE-04</vt:lpstr>
      <vt:lpstr>WFE-06</vt:lpstr>
      <vt:lpstr>WFE-05</vt:lpstr>
      <vt:lpstr>WFE-07</vt:lpstr>
      <vt:lpstr>WFE-08</vt:lpstr>
      <vt:lpstr>WFE-09</vt:lpstr>
      <vt:lpstr>WFE-10</vt:lpstr>
      <vt:lpstr>WUNI-01</vt:lpstr>
      <vt:lpstr>WUNI-02</vt:lpstr>
      <vt:lpstr>WUNI-03</vt:lpstr>
      <vt:lpstr>WUNI-04</vt:lpstr>
      <vt:lpstr>WUNI-05</vt:lpstr>
      <vt:lpstr>WUNI-06</vt:lpstr>
      <vt:lpstr>WUS-01</vt:lpstr>
      <vt:lpstr>WUS-02</vt:lpstr>
      <vt:lpstr>WUS-03</vt:lpstr>
      <vt:lpstr>WUS-04</vt:lpstr>
      <vt:lpstr>WUS-05</vt:lpstr>
      <vt:lpstr>WUS-06</vt:lpstr>
      <vt:lpstr>WUS-07</vt:lpstr>
      <vt:lpstr>WUS-08</vt:lpstr>
      <vt:lpstr>WUS-09</vt:lpstr>
      <vt:lpstr>WUS-10 WUS-11</vt:lpstr>
      <vt:lpstr>WUS-12</vt:lpstr>
      <vt:lpstr>WUS-13</vt:lpstr>
      <vt:lpstr>WUS-14</vt:lpstr>
      <vt:lpstr>WUS-15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TANZBERGER Christa</dc:creator>
  <cp:lastModifiedBy>Unger Elisabeth</cp:lastModifiedBy>
  <cp:lastPrinted>2025-07-22T17:42:49Z</cp:lastPrinted>
  <dcterms:created xsi:type="dcterms:W3CDTF">2025-07-14T11:31:39Z</dcterms:created>
  <dcterms:modified xsi:type="dcterms:W3CDTF">2025-07-28T09:25:05Z</dcterms:modified>
</cp:coreProperties>
</file>