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05 Dezernat FTI\D Wissenschaft Forschung (und fact sheet)\St.AT F&amp;E Daten und Informationen\SONDERAUSWERTUNGEN_StatistikAustria F&amp;E_fürWien\"/>
    </mc:Choice>
  </mc:AlternateContent>
  <bookViews>
    <workbookView xWindow="0" yWindow="0" windowWidth="20160" windowHeight="7680" tabRatio="960" activeTab="11"/>
  </bookViews>
  <sheets>
    <sheet name="Copyright" sheetId="23" r:id="rId1"/>
    <sheet name="Verzeichnis" sheetId="1" r:id="rId2"/>
    <sheet name="FE_1" sheetId="9" r:id="rId3"/>
    <sheet name="FE_2" sheetId="16" r:id="rId4"/>
    <sheet name="FE_3" sheetId="2" r:id="rId5"/>
    <sheet name="FE_4" sheetId="3" r:id="rId6"/>
    <sheet name="FE_5" sheetId="17" r:id="rId7"/>
    <sheet name="FE_6" sheetId="18" r:id="rId8"/>
    <sheet name="FE_7" sheetId="19" r:id="rId9"/>
    <sheet name="FE_8" sheetId="4" r:id="rId10"/>
    <sheet name="FE_9" sheetId="5" r:id="rId11"/>
    <sheet name="FE_10" sheetId="6" r:id="rId12"/>
    <sheet name="FE_11" sheetId="7" r:id="rId13"/>
    <sheet name="FE_12" sheetId="20" r:id="rId14"/>
    <sheet name="FE_13" sheetId="21" r:id="rId15"/>
    <sheet name="FE_14" sheetId="22" r:id="rId16"/>
    <sheet name="US.15" sheetId="24" r:id="rId17"/>
    <sheet name="US.16" sheetId="25" r:id="rId18"/>
    <sheet name="US.17" sheetId="26" r:id="rId19"/>
    <sheet name="US.18" sheetId="27" r:id="rId20"/>
    <sheet name="US.19" sheetId="28" r:id="rId21"/>
    <sheet name="US.19A" sheetId="29" r:id="rId22"/>
    <sheet name="US.20" sheetId="30" r:id="rId23"/>
    <sheet name="US.21" sheetId="31" r:id="rId24"/>
    <sheet name="US.22" sheetId="32" r:id="rId25"/>
    <sheet name="US.23_US.24" sheetId="33" r:id="rId26"/>
    <sheet name="US.25" sheetId="34" r:id="rId27"/>
    <sheet name="US.26" sheetId="35" r:id="rId28"/>
    <sheet name="US.27" sheetId="36" r:id="rId29"/>
    <sheet name="US.28" sheetId="37"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10e8f48a_STF_Fuss_1_CN1">!#REF!</definedName>
    <definedName name="_10e8f48a_STF_Gesamtsumme_1_CN1">!#REF!</definedName>
    <definedName name="_10e8f48a_STF_Koerper_1_CN1">!#REF!</definedName>
    <definedName name="_10e8f48a_STF_Tabellenkopf_1_CN1">!#REF!</definedName>
    <definedName name="_10e8f48a_STF_Titel_1_CN1">!#REF!</definedName>
    <definedName name="_10e8f48a_STF_Vorspalte_1_CN1">!#REF!</definedName>
    <definedName name="_10f32f7f_STF_Fuss_1_CN1">!#REF!</definedName>
    <definedName name="_10f32f7f_STF_Gesamtsumme_1_CN1">!#REF!</definedName>
    <definedName name="_10f32f7f_STF_Koerper_1_CN1">!#REF!</definedName>
    <definedName name="_10f32f7f_STF_Tabellenkopf_1_CN1">!#REF!</definedName>
    <definedName name="_10f32f7f_STF_Titel_1_CN1">!#REF!</definedName>
    <definedName name="_10f32f7f_STF_Vorspalte_1_CN1">!#REF!</definedName>
    <definedName name="_1234">!#REF!</definedName>
    <definedName name="_15214fef_STF_Zwischensumme_1_CN3">[1]Tabelle14!$7:$7,[1]Tabelle14!$12:$12</definedName>
    <definedName name="_1adcf167_STF_Fuss_1_CN1">'[2]Beschäftigte_2002-2009'!$A$57:$G$57</definedName>
    <definedName name="_1adcf167_STF_Gesamtsumme_1_CN1">'[2]Beschäftigte_2002-2009'!$A$6:$G$6</definedName>
    <definedName name="_1adcf167_STF_Koerper_1_CN1">'[2]Beschäftigte_2002-2009'!$C$6:$G$55</definedName>
    <definedName name="_1adcf167_STF_Tabellenkopf_1_CN1">'[2]Beschäftigte_2002-2009'!$A$3:$G$5</definedName>
    <definedName name="_1adcf167_STF_Titel_1_CN1">'[2]Beschäftigte_2002-2009'!$A$1:$G$1</definedName>
    <definedName name="_1adcf167_STF_Vorspalte_1_CN1">'[2]Beschäftigte_2002-2009'!$A$6:$B$55</definedName>
    <definedName name="_1c9703c4_STF_Fuss_1_CN1">!#REF!</definedName>
    <definedName name="_1c9703c4_STF_Gesamtsumme_1_CN1">!#REF!</definedName>
    <definedName name="_1c9703c4_STF_Tabellenkopf_1_CN1">!#REF!</definedName>
    <definedName name="_1c9703c4_STF_Titel_1_CN1">!#REF!</definedName>
    <definedName name="_1c9703c4_STF_Vorspalte_1_CN1">!#REF!</definedName>
    <definedName name="_1c9703c4_STF_Zwischensumme_1_CN1">!#REF!</definedName>
    <definedName name="_1c9703c4_STF_Zwischensumme_1_CN2">!#REF!</definedName>
    <definedName name="_1c9703c4_STF_Zwischensumme_1_CN3">!#REF!</definedName>
    <definedName name="_1c9703c4_STF_Zwischensumme_1_CN4">!#REF!</definedName>
    <definedName name="_1c9703c4_STF_Zwischensumme_1_CN5">!#REF!</definedName>
    <definedName name="_1c9703c4_STF_Zwischensumme_1_CN6">!#REF!</definedName>
    <definedName name="_21c7ce4f_STF_Fuss_1_CN1" localSheetId="19">#REF!</definedName>
    <definedName name="_21c7ce4f_STF_Fuss_1_CN1">#REF!</definedName>
    <definedName name="_21c7ce4f_STF_Gesamtsumme_1_CN1" localSheetId="19">#REF!</definedName>
    <definedName name="_21c7ce4f_STF_Gesamtsumme_1_CN1">#REF!</definedName>
    <definedName name="_21c7ce4f_STF_Koerper_1_CN1" localSheetId="19">#REF!</definedName>
    <definedName name="_21c7ce4f_STF_Koerper_1_CN1">#REF!</definedName>
    <definedName name="_21c7ce4f_STF_Tabellenkopf_1_CN1" localSheetId="19">#REF!</definedName>
    <definedName name="_21c7ce4f_STF_Tabellenkopf_1_CN1">#REF!</definedName>
    <definedName name="_21c7ce4f_STF_Vorspalte_1_CN1" localSheetId="19">#REF!</definedName>
    <definedName name="_21c7ce4f_STF_Vorspalte_1_CN1">#REF!</definedName>
    <definedName name="_21c7ce4f_STF_Zwischensumme_1_CN3" localSheetId="19">#REF!</definedName>
    <definedName name="_21c7ce4f_STF_Zwischensumme_1_CN3">#REF!</definedName>
    <definedName name="_21c7ce4f_STF_Zwischensumme_1_CN4" localSheetId="19">#REF!</definedName>
    <definedName name="_21c7ce4f_STF_Zwischensumme_1_CN4">#REF!</definedName>
    <definedName name="_232aacb_STF_Fuss_1_CN1">!#REF!</definedName>
    <definedName name="_232aacb_STF_Gesamtsumme_1_CN1">!#REF!</definedName>
    <definedName name="_232aacb_STF_GEsamtsumme_1_CN8">!#REF!</definedName>
    <definedName name="_232aacb_STF_Koerper_1_CN1">!#REF!</definedName>
    <definedName name="_232aacb_STF_Tabellenkopf_1_CN1">!#REF!</definedName>
    <definedName name="_232aacb_STF_Titel_1_CN1">!#REF!</definedName>
    <definedName name="_232aacb_STF_Vorspalte_1_CN1">!#REF!</definedName>
    <definedName name="_37ba5007_STF_Zwischensumme_1_CN3">[3]Tabelle28!$8:$8,[3]Tabelle28!$13:$13</definedName>
    <definedName name="_3838cbbb_STF_Fuss_1_CN1">!#REF!</definedName>
    <definedName name="_3838cbbb_STF_Gesamtsumme_1_CN1">!#REF!</definedName>
    <definedName name="_3838cbbb_STF_Koerper_1_CN1">!#REF!</definedName>
    <definedName name="_3838cbbb_STF_Tabellenkopf_1_CN1">!#REF!</definedName>
    <definedName name="_3838cbbb_STF_Tabellenkopf_1_CN2">!#REF!</definedName>
    <definedName name="_3838cbbb_STF_Titel_1_CN3">!#REF!</definedName>
    <definedName name="_3838cbbb_STF_Vorspalte_1_CN1">!#REF!</definedName>
    <definedName name="_3e0c1c2c_STF_Zwischensumme_1_CN3">[1]Tabelle24!$7:$7,[1]Tabelle24!$12:$12</definedName>
    <definedName name="_3f05d689_STF_Fuss_1_CN2">!#REF!</definedName>
    <definedName name="_3f05d689_STF_Gesamtsumme_1_CN2">!#REF!</definedName>
    <definedName name="_3f05d689_STF_Koerper_1_CN2">!#REF!</definedName>
    <definedName name="_3f05d689_STF_Tabellenkopf_1_CN2">!#REF!</definedName>
    <definedName name="_3f05d689_STF_Titel_1_CN3">!#REF!</definedName>
    <definedName name="_3f05d689_STF_Vorspalte_1_CN2">!#REF!</definedName>
    <definedName name="_3f05d689_STF_Zwischensumme_1_CN4">!#REF!</definedName>
    <definedName name="_3f05d689_STF_Zwischensumme_1_CN5">!#REF!</definedName>
    <definedName name="_3f05d689_STF_Zwischensumme_1_CN6">!#REF!</definedName>
    <definedName name="_43d036db_STF_Fuss_1_CN1" localSheetId="19">#REF!</definedName>
    <definedName name="_43d036db_STF_Fuss_1_CN1">#REF!</definedName>
    <definedName name="_43d036db_STF_Fuss_1_CN2">!#REF!</definedName>
    <definedName name="_43d036db_STF_Gesamtsumme_1_CN1" localSheetId="19">#REF!</definedName>
    <definedName name="_43d036db_STF_Gesamtsumme_1_CN1">#REF!</definedName>
    <definedName name="_43d036db_STF_Koerper_1_CN1" localSheetId="19">#REF!</definedName>
    <definedName name="_43d036db_STF_Koerper_1_CN1">#REF!</definedName>
    <definedName name="_43d036db_STF_Tabellenkopf_1_CN1" localSheetId="19">#REF!</definedName>
    <definedName name="_43d036db_STF_Tabellenkopf_1_CN1">#REF!</definedName>
    <definedName name="_43d036db_STF_Titel_1_CN1" localSheetId="19">#REF!</definedName>
    <definedName name="_43d036db_STF_Titel_1_CN1">#REF!</definedName>
    <definedName name="_43d036db_STF_Vorspalte_1_CN1" localSheetId="19">#REF!</definedName>
    <definedName name="_43d036db_STF_Vorspalte_1_CN1">#REF!</definedName>
    <definedName name="_490c55c2_STF_Fuss_1_CN1">!#REF!</definedName>
    <definedName name="_490c55c2_STF_Fuss_1_CN2">[3]Tabelle08A!#REF!</definedName>
    <definedName name="_490c55c2_STF_Gesamtsumme_1_CN1">!#REF!</definedName>
    <definedName name="_490c55c2_STF_Gesamtsumme_1_CN2">!#REF!</definedName>
    <definedName name="_490c55c2_STF_Gesamtsumme_1_CN3">!#REF!,!#REF!</definedName>
    <definedName name="_490c55c2_STF_Koerper_1_CN1">!#REF!</definedName>
    <definedName name="_490c55c2_STF_Koerper_1_CN2">!#REF!</definedName>
    <definedName name="_490c55c2_STF_Tabellenkopf_1_CN1">!#REF!</definedName>
    <definedName name="_490c55c2_STF_Tabellenkopf_1_CN2">!#REF!</definedName>
    <definedName name="_490c55c2_STF_Tabellenkopf_1_CN3">!#REF!</definedName>
    <definedName name="_490c55c2_STF_Titel_1_CN1">!#REF!</definedName>
    <definedName name="_490c55c2_STF_Titel_1_CN2">!#REF!</definedName>
    <definedName name="_490c55c2_STF_Titel_1_CN3">!#REF!</definedName>
    <definedName name="_490c55c2_STF_Vorspalte_1_CN1">!#REF!</definedName>
    <definedName name="_490c55c2_STF_Vorspalte_1_CN2">!#REF!</definedName>
    <definedName name="_490c55c2_STF_Zwischenueberschrift_1_CN1">!#REF!</definedName>
    <definedName name="_490c55c2_STF_Zwischenueberschrift_1_CN2">!#REF!</definedName>
    <definedName name="_490c55c2_STF_Zwischenueberschrift_1_CN3">!#REF!,!#REF!</definedName>
    <definedName name="_4e0e6516_STF_Gesamtsumme_1_CN3">[1]Tabelle08A!$A$6,[1]Tabelle08A!$A$15</definedName>
    <definedName name="_4e0e6516_STF_Zwischenueberschrift_1_CN3">[1]Tabelle08A!$B$5:$M$5,[1]Tabelle08A!$B$14:$M$14</definedName>
    <definedName name="_4e66e8a3_STF_Zwischensumme_1_CN5">[1]Tabelle21!$10:$12,[1]Tabelle21!$20:$20</definedName>
    <definedName name="_56c0fed9_STF_Fuss_1_CN1" localSheetId="19">#REF!</definedName>
    <definedName name="_56c0fed9_STF_Fuss_1_CN1">#REF!</definedName>
    <definedName name="_56c0fed9_STF_Gesamtsumme_1_CN1" localSheetId="19">#REF!</definedName>
    <definedName name="_56c0fed9_STF_Gesamtsumme_1_CN1">#REF!</definedName>
    <definedName name="_56c0fed9_STF_Koerper_1_CN1" localSheetId="19">#REF!</definedName>
    <definedName name="_56c0fed9_STF_Koerper_1_CN1">#REF!</definedName>
    <definedName name="_56c0fed9_STF_Tabellenkopf_1_CN1" localSheetId="19">#REF!</definedName>
    <definedName name="_56c0fed9_STF_Tabellenkopf_1_CN1">#REF!</definedName>
    <definedName name="_56c0fed9_STF_Vorspalte_1_CN1" localSheetId="19">#REF!</definedName>
    <definedName name="_56c0fed9_STF_Vorspalte_1_CN1">#REF!</definedName>
    <definedName name="_56c0fed9_STF_Zwischensumme_1_CN3" localSheetId="19">#REF!</definedName>
    <definedName name="_56c0fed9_STF_Zwischensumme_1_CN3">#REF!</definedName>
    <definedName name="_56c0fed9_STF_Zwischensumme_1_CN4" localSheetId="19">#REF!</definedName>
    <definedName name="_56c0fed9_STF_Zwischensumme_1_CN4">#REF!</definedName>
    <definedName name="_577dd9e2_STF_Zwischensumme_1_CN3">[1]Tabelle31!$7:$7,[1]Tabelle31!$12:$12</definedName>
    <definedName name="_58c3285_STF_Fuss_1_CN3" localSheetId="19">#REF!</definedName>
    <definedName name="_58c3285_STF_Fuss_1_CN3">#REF!</definedName>
    <definedName name="_58c3285_STF_Fuss_1_CN4" localSheetId="19">#REF!</definedName>
    <definedName name="_58c3285_STF_Fuss_1_CN4">#REF!</definedName>
    <definedName name="_58c3285_STF_Gesamtsumme_1_CN3" localSheetId="19">#REF!</definedName>
    <definedName name="_58c3285_STF_Gesamtsumme_1_CN3">#REF!</definedName>
    <definedName name="_58c3285_STF_Gesamtsumme_1_CN4" localSheetId="19">#REF!</definedName>
    <definedName name="_58c3285_STF_Gesamtsumme_1_CN4">#REF!</definedName>
    <definedName name="_58c3285_STF_Koerper_1_CN3" localSheetId="19">#REF!</definedName>
    <definedName name="_58c3285_STF_Koerper_1_CN3">#REF!</definedName>
    <definedName name="_58c3285_STF_Koerper_1_CN4" localSheetId="19">#REF!</definedName>
    <definedName name="_58c3285_STF_Koerper_1_CN4">#REF!</definedName>
    <definedName name="_58c3285_STF_Tabellenkopf_1_CN3" localSheetId="19">#REF!</definedName>
    <definedName name="_58c3285_STF_Tabellenkopf_1_CN3">#REF!</definedName>
    <definedName name="_58c3285_STF_Tabellenkopf_1_CN4" localSheetId="19">#REF!</definedName>
    <definedName name="_58c3285_STF_Tabellenkopf_1_CN4">#REF!</definedName>
    <definedName name="_58c3285_STF_Titel_1_CN1" localSheetId="19">[4]Tabelle08!#REF!</definedName>
    <definedName name="_58c3285_STF_Titel_1_CN1">[4]Tabelle08!#REF!</definedName>
    <definedName name="_58c3285_STF_Vorspalte_1_CN3" localSheetId="19">#REF!</definedName>
    <definedName name="_58c3285_STF_Vorspalte_1_CN3">#REF!</definedName>
    <definedName name="_58c3285_STF_Vorspalte_1_CN4" localSheetId="19">#REF!</definedName>
    <definedName name="_58c3285_STF_Vorspalte_1_CN4">#REF!</definedName>
    <definedName name="_58c3285_STF_Zwischensumme_1_CN3" localSheetId="19">#REF!</definedName>
    <definedName name="_58c3285_STF_Zwischensumme_1_CN3">#REF!</definedName>
    <definedName name="_58c3285_STF_Zwischensumme_1_CN4" localSheetId="19">#REF!</definedName>
    <definedName name="_58c3285_STF_Zwischensumme_1_CN4">#REF!</definedName>
    <definedName name="_5f0fa50d_STF_Fuss_1_CN1">[5]Forschungsarten!$A$57:$J$57</definedName>
    <definedName name="_5f0fa50d_STF_Gesamtsumme_1_CN1">[5]Forschungsarten!$A$6:$J$6</definedName>
    <definedName name="_5f0fa50d_STF_Gesamtsumme_1_CN2">[5]Forschungsarten!$A$6:$J$6</definedName>
    <definedName name="_5f0fa50d_STF_Koerper_1_CN1">[5]Forschungsarten!$C$6:$J$55</definedName>
    <definedName name="_5f0fa50d_STF_Tabellenkopf_1_CN1">[5]Forschungsarten!$A$3:$J$5</definedName>
    <definedName name="_5f0fa50d_STF_Titel_1_CN1">[5]Forschungsarten!$A$1:$J$1</definedName>
    <definedName name="_5f0fa50d_STF_Vorspalte_1_CN1">[5]Forschungsarten!$A$6:$B$55</definedName>
    <definedName name="_6a677ecf_STF_Fuss_1_CN1">!#REF!</definedName>
    <definedName name="_6a677ecf_STF_Fuss_1_CN2">!#REF!</definedName>
    <definedName name="_6a677ecf_STF_Fuss_1_CN3">!#REF!</definedName>
    <definedName name="_6a677ecf_STF_Gesamtsumme_1_CN1">!#REF!</definedName>
    <definedName name="_6a677ecf_STF_Gesamtsumme_1_CN2">!#REF!</definedName>
    <definedName name="_6a677ecf_STF_Koerper_1_CN1">!#REF!</definedName>
    <definedName name="_6a677ecf_STF_Koerper_1_CN2">!#REF!</definedName>
    <definedName name="_6a677ecf_STF_Tabellenkopf_1_CN1">!#REF!</definedName>
    <definedName name="_6a677ecf_STF_Titel_1_CN1">!#REF!</definedName>
    <definedName name="_6a677ecf_STF_Vorspalte_1_CN1">!#REF!</definedName>
    <definedName name="_6b903352_STF_Fuss_1_CN1">!#REF!</definedName>
    <definedName name="_6b903352_STF_Fuss_1_CN2">!#REF!</definedName>
    <definedName name="_6b903352_STF_Gesamtsumme_1_CN1">!#REF!</definedName>
    <definedName name="_6b903352_STF_Gesamtsumme_1_CN2">!#REF!</definedName>
    <definedName name="_6b903352_STF_Koerper_1_CN1">!#REF!</definedName>
    <definedName name="_6b903352_STF_Koerper_1_CN2">!#REF!</definedName>
    <definedName name="_6b903352_STF_Tabellenkopf_1_CN1">!#REF!</definedName>
    <definedName name="_6b903352_STF_Tabellenkopf_1_CN2">!#REF!</definedName>
    <definedName name="_6b903352_STF_Titel_1_CN1">!#REF!</definedName>
    <definedName name="_6b903352_STF_Titel_1_CN2">!#REF!</definedName>
    <definedName name="_6b903352_STF_Vorspalte_1_CN1">!#REF!</definedName>
    <definedName name="_6b903352_STF_Vorspalte_1_CN2">!#REF!</definedName>
    <definedName name="_6b903352_STF_Zwischensumme_1_CN1">!#REF!</definedName>
    <definedName name="_6b903352_STF_Zwischensumme_1_CN2">!#REF!</definedName>
    <definedName name="_6b903352_STF_Zwischensumme_1_CN3">!#REF!</definedName>
    <definedName name="_6b903352_STF_Zwischensumme_1_CN4">!#REF!</definedName>
    <definedName name="_6d0187f5_STF_Fuss_1_CN29" localSheetId="19">#REF!</definedName>
    <definedName name="_6d0187f5_STF_Fuss_1_CN29">#REF!</definedName>
    <definedName name="_6d0187f5_STF_Fuss_1_CN30" localSheetId="19">#REF!</definedName>
    <definedName name="_6d0187f5_STF_Fuss_1_CN30">#REF!</definedName>
    <definedName name="_6d0187f5_STF_Fuss_1_CN31" localSheetId="19">#REF!</definedName>
    <definedName name="_6d0187f5_STF_Fuss_1_CN31">#REF!</definedName>
    <definedName name="_6d0187f5_STF_Fuss_1_CN32" localSheetId="19">#REF!</definedName>
    <definedName name="_6d0187f5_STF_Fuss_1_CN32">#REF!</definedName>
    <definedName name="_6d0187f5_STF_Fuss_1_CN33" localSheetId="19">#REF!</definedName>
    <definedName name="_6d0187f5_STF_Fuss_1_CN33">#REF!</definedName>
    <definedName name="_6d0187f5_STF_Fuss_1_CN34" localSheetId="19">#REF!</definedName>
    <definedName name="_6d0187f5_STF_Fuss_1_CN34">#REF!</definedName>
    <definedName name="_6d0187f5_STF_Fuss_1_CN35" localSheetId="19">#REF!</definedName>
    <definedName name="_6d0187f5_STF_Fuss_1_CN35">#REF!</definedName>
    <definedName name="_6d0187f5_STF_Gesamtsumme_1_CN19" localSheetId="19">#REF!</definedName>
    <definedName name="_6d0187f5_STF_Gesamtsumme_1_CN19">#REF!</definedName>
    <definedName name="_6d0187f5_STF_Gesamtsumme_1_CN20" localSheetId="19">#REF!</definedName>
    <definedName name="_6d0187f5_STF_Gesamtsumme_1_CN20">#REF!</definedName>
    <definedName name="_6d0187f5_STF_Gesamtsumme_1_CN21" localSheetId="19">#REF!</definedName>
    <definedName name="_6d0187f5_STF_Gesamtsumme_1_CN21">#REF!</definedName>
    <definedName name="_6d0187f5_STF_Gesamtsumme_1_CN22" localSheetId="19">#REF!</definedName>
    <definedName name="_6d0187f5_STF_Gesamtsumme_1_CN22">#REF!</definedName>
    <definedName name="_6d0187f5_STF_Gesamtsumme_1_CN23" localSheetId="19">#REF!</definedName>
    <definedName name="_6d0187f5_STF_Gesamtsumme_1_CN23">#REF!</definedName>
    <definedName name="_6d0187f5_STF_Gesamtsumme_1_CN24" localSheetId="19">#REF!</definedName>
    <definedName name="_6d0187f5_STF_Gesamtsumme_1_CN24">#REF!</definedName>
    <definedName name="_6d0187f5_STF_Koerper_1_CN19" localSheetId="19">#REF!</definedName>
    <definedName name="_6d0187f5_STF_Koerper_1_CN19">#REF!</definedName>
    <definedName name="_6d0187f5_STF_Koerper_1_CN20" localSheetId="19">#REF!</definedName>
    <definedName name="_6d0187f5_STF_Koerper_1_CN20">#REF!</definedName>
    <definedName name="_6d0187f5_STF_Koerper_1_CN21" localSheetId="19">#REF!</definedName>
    <definedName name="_6d0187f5_STF_Koerper_1_CN21">#REF!</definedName>
    <definedName name="_6d0187f5_STF_Koerper_1_CN22" localSheetId="19">#REF!</definedName>
    <definedName name="_6d0187f5_STF_Koerper_1_CN22">#REF!</definedName>
    <definedName name="_6d0187f5_STF_Koerper_1_CN23" localSheetId="19">#REF!</definedName>
    <definedName name="_6d0187f5_STF_Koerper_1_CN23">#REF!</definedName>
    <definedName name="_6d0187f5_STF_Koerper_1_CN24" localSheetId="19">#REF!</definedName>
    <definedName name="_6d0187f5_STF_Koerper_1_CN24">#REF!</definedName>
    <definedName name="_6d0187f5_STF_Tabellenkopf_1_CN10" localSheetId="19">#REF!</definedName>
    <definedName name="_6d0187f5_STF_Tabellenkopf_1_CN10">#REF!</definedName>
    <definedName name="_6d0187f5_STF_Tabellenkopf_1_CN11" localSheetId="19">#REF!</definedName>
    <definedName name="_6d0187f5_STF_Tabellenkopf_1_CN11">#REF!</definedName>
    <definedName name="_6d0187f5_STF_Tabellenkopf_1_CN12" localSheetId="19">#REF!</definedName>
    <definedName name="_6d0187f5_STF_Tabellenkopf_1_CN12">#REF!</definedName>
    <definedName name="_6d0187f5_STF_Vorspalte_1_CN15" localSheetId="19">#REF!</definedName>
    <definedName name="_6d0187f5_STF_Vorspalte_1_CN15">#REF!</definedName>
    <definedName name="_6d0187f5_STF_Vorspalte_1_CN16" localSheetId="19">#REF!</definedName>
    <definedName name="_6d0187f5_STF_Vorspalte_1_CN16">#REF!</definedName>
    <definedName name="_6d0187f5_STF_Vorspalte_1_CN17" localSheetId="19">#REF!</definedName>
    <definedName name="_6d0187f5_STF_Vorspalte_1_CN17">#REF!</definedName>
    <definedName name="_6d0187f5_STF_Vorspalte_1_CN18" localSheetId="19">#REF!</definedName>
    <definedName name="_6d0187f5_STF_Vorspalte_1_CN18">#REF!</definedName>
    <definedName name="_6d0187f5_STF_Vorspalte_1_CN19" localSheetId="19">#REF!</definedName>
    <definedName name="_6d0187f5_STF_Vorspalte_1_CN19">#REF!</definedName>
    <definedName name="_6d0187f5_STF_Zwischensumme_1_CN61" localSheetId="19">#REF!</definedName>
    <definedName name="_6d0187f5_STF_Zwischensumme_1_CN61">#REF!</definedName>
    <definedName name="_6d0187f5_STF_Zwischensumme_1_CN62" localSheetId="19">#REF!</definedName>
    <definedName name="_6d0187f5_STF_Zwischensumme_1_CN62">#REF!</definedName>
    <definedName name="_6d0187f5_STF_Zwischensumme_1_CN63" localSheetId="19">#REF!</definedName>
    <definedName name="_6d0187f5_STF_Zwischensumme_1_CN63">#REF!</definedName>
    <definedName name="_6d0187f5_STF_Zwischensumme_1_CN64" localSheetId="19">#REF!</definedName>
    <definedName name="_6d0187f5_STF_Zwischensumme_1_CN64">#REF!</definedName>
    <definedName name="_6d0187f5_STF_Zwischensumme_1_CN65" localSheetId="19">#REF!</definedName>
    <definedName name="_6d0187f5_STF_Zwischensumme_1_CN65">#REF!</definedName>
    <definedName name="_6d0187f5_STF_Zwischensumme_1_CN66" localSheetId="19">#REF!</definedName>
    <definedName name="_6d0187f5_STF_Zwischensumme_1_CN66">#REF!</definedName>
    <definedName name="_6d0187f5_STF_Zwischensumme_1_CN67" localSheetId="19">#REF!</definedName>
    <definedName name="_6d0187f5_STF_Zwischensumme_1_CN67">#REF!</definedName>
    <definedName name="_6d0187f5_STF_Zwischensumme_1_CN68" localSheetId="19">#REF!</definedName>
    <definedName name="_6d0187f5_STF_Zwischensumme_1_CN68">#REF!</definedName>
    <definedName name="_6d0187f5_STF_Zwischensumme_1_CN69" localSheetId="19">#REF!</definedName>
    <definedName name="_6d0187f5_STF_Zwischensumme_1_CN69">#REF!</definedName>
    <definedName name="_6d0187f5_STF_Zwischensumme_1_CN70" localSheetId="19">#REF!</definedName>
    <definedName name="_6d0187f5_STF_Zwischensumme_1_CN70">#REF!</definedName>
    <definedName name="_6d0187f5_STF_Zwischensumme_1_CN71" localSheetId="19">#REF!</definedName>
    <definedName name="_6d0187f5_STF_Zwischensumme_1_CN71">#REF!</definedName>
    <definedName name="_6d0187f5_STF_Zwischensumme_1_CN72" localSheetId="19">#REF!</definedName>
    <definedName name="_6d0187f5_STF_Zwischensumme_1_CN72">#REF!</definedName>
    <definedName name="_6d0187f5_STF_Zwischensumme_1_CN73" localSheetId="19">#REF!</definedName>
    <definedName name="_6d0187f5_STF_Zwischensumme_1_CN73">#REF!</definedName>
    <definedName name="_6d0187f5_STF_Zwischensumme_1_CN74" localSheetId="19">#REF!</definedName>
    <definedName name="_6d0187f5_STF_Zwischensumme_1_CN74">#REF!</definedName>
    <definedName name="_6d0187f5_STF_Zwischensumme_1_CN75" localSheetId="19">#REF!</definedName>
    <definedName name="_6d0187f5_STF_Zwischensumme_1_CN75">#REF!</definedName>
    <definedName name="_6d0187f5_STF_Zwischensumme_1_CN76" localSheetId="19">#REF!</definedName>
    <definedName name="_6d0187f5_STF_Zwischensumme_1_CN76">#REF!</definedName>
    <definedName name="_6d0187f5_STF_Zwischensumme_1_CN77" localSheetId="19">#REF!</definedName>
    <definedName name="_6d0187f5_STF_Zwischensumme_1_CN77">#REF!</definedName>
    <definedName name="_6d0187f5_STF_Zwischensumme_1_CN78" localSheetId="19">#REF!</definedName>
    <definedName name="_6d0187f5_STF_Zwischensumme_1_CN78">#REF!</definedName>
    <definedName name="_6d0187f5_STF_Zwischensumme_1_CN79" localSheetId="19">#REF!</definedName>
    <definedName name="_6d0187f5_STF_Zwischensumme_1_CN79">#REF!</definedName>
    <definedName name="_6d0187f5_STF_Zwischensumme_1_CN80" localSheetId="19">#REF!</definedName>
    <definedName name="_6d0187f5_STF_Zwischensumme_1_CN80">#REF!</definedName>
    <definedName name="_6d0187f5_STF_Zwischenueberschrift_1_CN25" localSheetId="19">#REF!</definedName>
    <definedName name="_6d0187f5_STF_Zwischenueberschrift_1_CN25">#REF!</definedName>
    <definedName name="_6d0187f5_STF_Zwischenueberschrift_1_CN26" localSheetId="19">#REF!</definedName>
    <definedName name="_6d0187f5_STF_Zwischenueberschrift_1_CN26">#REF!</definedName>
    <definedName name="_6d0187f5_STF_Zwischenueberschrift_1_CN27" localSheetId="19">#REF!</definedName>
    <definedName name="_6d0187f5_STF_Zwischenueberschrift_1_CN27">#REF!</definedName>
    <definedName name="_6d0187f5_STF_Zwischenueberschrift_1_CN28" localSheetId="19">#REF!</definedName>
    <definedName name="_6d0187f5_STF_Zwischenueberschrift_1_CN28">#REF!</definedName>
    <definedName name="_728b0213_STF_Fuss_1_CN1">!#REF!</definedName>
    <definedName name="_728b0213_STF_Fuss_1_CN2">!#REF!</definedName>
    <definedName name="_728b0213_STF_Fuss_1_CN3">!#REF!</definedName>
    <definedName name="_728b0213_STF_Fuss_1_CN4">!#REF!</definedName>
    <definedName name="_728b0213_STF_Gesamtsumme_1_CN1">!#REF!</definedName>
    <definedName name="_728b0213_STF_Gesamtsumme_1_CN2">!#REF!</definedName>
    <definedName name="_728b0213_STF_Koerper_1_CN1">!#REF!</definedName>
    <definedName name="_728b0213_STF_Tabellenkopf_1_CN1">!#REF!</definedName>
    <definedName name="_728b0213_STF_Tabellenkopf_1_CN2">!#REF!</definedName>
    <definedName name="_728b0213_STF_Titel_1_CN1">!#REF!</definedName>
    <definedName name="_728b0213_STF_Titel_1_CN2">!#REF!</definedName>
    <definedName name="_728b0213_STF_Vorspalte_1_CN1">!#REF!</definedName>
    <definedName name="_728b0213_STF_Vorspalte_1_CN2">!#REF!</definedName>
    <definedName name="_728b0213_STF_Zwischensumme_1_CN1">!#REF!</definedName>
    <definedName name="_728b0213_STF_Zwischensumme_1_CN2">!#REF!</definedName>
    <definedName name="_728b0213_STF_Zwischensumme_1_CN3">!#REF!</definedName>
    <definedName name="_728b0213_STF_Zwischensumme_1_CN4">!#REF!</definedName>
    <definedName name="_728b0213_STF_Zwischensumme_1_CN5">!#REF!</definedName>
    <definedName name="_728b0213_STF_Zwischensumme_1_CN6">!#REF!</definedName>
    <definedName name="_728b0213_STF_Zwischensumme_1_CN7">!#REF!</definedName>
    <definedName name="_7b3d4e38_STF_Fuss_1_CN10" localSheetId="19">#REF!</definedName>
    <definedName name="_7b3d4e38_STF_Fuss_1_CN10">#REF!</definedName>
    <definedName name="_7b3d4e38_STF_Fuss_1_CN6" localSheetId="19">#REF!</definedName>
    <definedName name="_7b3d4e38_STF_Fuss_1_CN6">#REF!</definedName>
    <definedName name="_7b3d4e38_STF_Fuss_1_CN7" localSheetId="19">#REF!</definedName>
    <definedName name="_7b3d4e38_STF_Fuss_1_CN7">#REF!</definedName>
    <definedName name="_7b3d4e38_STF_Fuss_1_CN8" localSheetId="19">#REF!</definedName>
    <definedName name="_7b3d4e38_STF_Fuss_1_CN8">#REF!</definedName>
    <definedName name="_7b3d4e38_STF_Fuss_1_CN9" localSheetId="19">#REF!</definedName>
    <definedName name="_7b3d4e38_STF_Fuss_1_CN9">#REF!</definedName>
    <definedName name="_7b3d4e38_STF_Gesamtsumme_1_CN3" localSheetId="19">#REF!</definedName>
    <definedName name="_7b3d4e38_STF_Gesamtsumme_1_CN3">#REF!</definedName>
    <definedName name="_7b3d4e38_STF_Gesamtsumme_1_CN4" localSheetId="19">#REF!</definedName>
    <definedName name="_7b3d4e38_STF_Gesamtsumme_1_CN4">#REF!</definedName>
    <definedName name="_7b3d4e38_STF_Koerper_1_CN3" localSheetId="19">#REF!</definedName>
    <definedName name="_7b3d4e38_STF_Koerper_1_CN3">#REF!</definedName>
    <definedName name="_7b3d4e38_STF_Koerper_1_CN4" localSheetId="19">#REF!</definedName>
    <definedName name="_7b3d4e38_STF_Koerper_1_CN4">#REF!</definedName>
    <definedName name="_7b3d4e38_STF_Tabellenkopf_1_CN3" localSheetId="19">#REF!</definedName>
    <definedName name="_7b3d4e38_STF_Tabellenkopf_1_CN3">#REF!</definedName>
    <definedName name="_7b3d4e38_STF_Tabellenkopf_1_CN4" localSheetId="19">#REF!</definedName>
    <definedName name="_7b3d4e38_STF_Tabellenkopf_1_CN4">#REF!</definedName>
    <definedName name="_7b3d4e38_STF_Titel_1_CN1" localSheetId="19">#REF!</definedName>
    <definedName name="_7b3d4e38_STF_Titel_1_CN1">#REF!</definedName>
    <definedName name="_7b3d4e38_STF_Vorspalte_1_CN3" localSheetId="19">#REF!</definedName>
    <definedName name="_7b3d4e38_STF_Vorspalte_1_CN3">#REF!</definedName>
    <definedName name="_7b3d4e38_STF_Vorspalte_1_CN4" localSheetId="19">#REF!</definedName>
    <definedName name="_7b3d4e38_STF_Vorspalte_1_CN4">#REF!</definedName>
    <definedName name="_7b3d4e38_STF_Zwischensumme_1_CN10" localSheetId="19">#REF!</definedName>
    <definedName name="_7b3d4e38_STF_Zwischensumme_1_CN10">#REF!</definedName>
    <definedName name="_7b3d4e38_STF_Zwischensumme_1_CN11" localSheetId="19">#REF!</definedName>
    <definedName name="_7b3d4e38_STF_Zwischensumme_1_CN11">#REF!</definedName>
    <definedName name="_7b3d4e38_STF_Zwischensumme_1_CN12" localSheetId="19">#REF!</definedName>
    <definedName name="_7b3d4e38_STF_Zwischensumme_1_CN12">#REF!</definedName>
    <definedName name="_7b3d4e38_STF_Zwischensumme_1_CN13" localSheetId="19">#REF!</definedName>
    <definedName name="_7b3d4e38_STF_Zwischensumme_1_CN13">#REF!</definedName>
    <definedName name="_7b3d4e38_STF_Zwischensumme_1_CN14" localSheetId="19">#REF!</definedName>
    <definedName name="_7b3d4e38_STF_Zwischensumme_1_CN14">#REF!</definedName>
    <definedName name="_7b3d4e38_STF_Zwischensumme_1_CN8" localSheetId="19">#REF!</definedName>
    <definedName name="_7b3d4e38_STF_Zwischensumme_1_CN8">#REF!</definedName>
    <definedName name="_7b3d4e38_STF_Zwischensumme_1_CN9" localSheetId="19">#REF!</definedName>
    <definedName name="_7b3d4e38_STF_Zwischensumme_1_CN9">#REF!</definedName>
    <definedName name="_7c508a21_STF_Fuss_1_CN2">[6]Tabelle01!#REF!</definedName>
    <definedName name="_8306e3d9_STF_Fuss_1_CN1">[7]Ausbildung_WI_Ing!$A$58:$Q$58</definedName>
    <definedName name="_8306e3d9_STF_Fuss_1_CN2">!#REF!</definedName>
    <definedName name="_8306e3d9_STF_Fuss_1_CN3">!#REF!</definedName>
    <definedName name="_8306e3d9_STF_Fuss_1_CN4">!#REF!</definedName>
    <definedName name="_8306e3d9_STF_Gesamtsumme_1_CN1">[7]Ausbildung_WI_Ing!$A$7:$Q$7</definedName>
    <definedName name="_8306e3d9_STF_Koerper_1_CN1">[7]Ausbildung_WI_Ing!$C$7:$Q$56</definedName>
    <definedName name="_8306e3d9_STF_Tabellenkopf_1_CN1">[7]Ausbildung_WI_Ing!$A$3:$Q$6</definedName>
    <definedName name="_8306e3d9_STF_Tabellenkopf_1_CN2">!#REF!</definedName>
    <definedName name="_8306e3d9_STF_Tabellenkopf_1_CN3">!#REF!</definedName>
    <definedName name="_8306e3d9_STF_Titel_1_CN1">[7]Ausbildung_WI_Ing!$A$1:$Q$1</definedName>
    <definedName name="_8306e3d9_STF_Titel_1_CN2">!#REF!</definedName>
    <definedName name="_8306e3d9_STF_Vorspalte_1_CN1">[7]Ausbildung_WI_Ing!$A$7:$B$56</definedName>
    <definedName name="_830fe6d9_STF_Fuss_1_CN1">!#REF!</definedName>
    <definedName name="_830fe6d9_STF_Gesamtsumme_1_CN1">!#REF!</definedName>
    <definedName name="_830fe6d9_STF_Tabellenkopf_1_CN1">!#REF!</definedName>
    <definedName name="_830fe6d9_STF_Titel_1_CN1">!#REF!</definedName>
    <definedName name="_830fe6d9_STF_Vorspalte_1_CN1">!#REF!</definedName>
    <definedName name="_830fe6d9_STF_Zwischensumme_1_CN1">!#REF!,!#REF!,!#REF!</definedName>
    <definedName name="_8a3f1b5c_STF_Fuss_1_CN1">!#REF!</definedName>
    <definedName name="_8a3f1b5c_STF_Fuss_1_CN2">!#REF!</definedName>
    <definedName name="_8a3f1b5c_STF_Gesamtsumme_1_CN1">!#REF!</definedName>
    <definedName name="_8a3f1b5c_STF_Gesamtsumme_1_CN2">!#REF!</definedName>
    <definedName name="_8a3f1b5c_STF_Koerper_1_CN1">!#REF!</definedName>
    <definedName name="_8a3f1b5c_STF_Koerper_1_CN2">!#REF!</definedName>
    <definedName name="_8a3f1b5c_STF_Tabellenkopf_1_CN1">!#REF!</definedName>
    <definedName name="_8a3f1b5c_STF_Tabellenkopf_1_CN2">!#REF!</definedName>
    <definedName name="_8a3f1b5c_STF_Titel_1_CN1">!#REF!</definedName>
    <definedName name="_8a3f1b5c_STF_Titel_1_CN2">!#REF!</definedName>
    <definedName name="_8a3f1b5c_STF_Titel_1_CN3">!#REF!</definedName>
    <definedName name="_8a3f1b5c_STF_Vorspalte_1_CN1">!#REF!</definedName>
    <definedName name="_8a3f1b5c_STF_Vorspalte_1_CN2">!#REF!</definedName>
    <definedName name="_8a3f1b5c_STF_Zwischensumme_1_CN1">!#REF!</definedName>
    <definedName name="_8a3f1b5c_STF_Zwischensumme_1_CN2">!#REF!</definedName>
    <definedName name="_8a3f1b5c_STF_Zwischensumme_1_CN3">!#REF!</definedName>
    <definedName name="_8a3f1b5c_STF_Zwischensumme_1_CN4">!#REF!</definedName>
    <definedName name="_8a3f1b5c_STF_Zwischensumme_1_CN5">!#REF!</definedName>
    <definedName name="_8a3f1b5c_STF_Zwischensumme_1_CN6">!#REF!</definedName>
    <definedName name="_8b45da4c_STF_Zwischensumme_1_CN3">[1]Tabelle13!$7:$7,[1]Tabelle13!$12:$12</definedName>
    <definedName name="_8bcad777_STF_Fuss_1_CN2">!#REF!</definedName>
    <definedName name="_8bcad777_STF_Gesamtsumme_1_CN2">!#REF!</definedName>
    <definedName name="_8bcad777_STF_Koerper_1_CN2">!#REF!</definedName>
    <definedName name="_8bcad777_STF_Tabellenkopf_1_CN2">!#REF!</definedName>
    <definedName name="_8bcad777_STF_Titel_1_CN3">!#REF!</definedName>
    <definedName name="_8bcad777_STF_Vorspalte_1_CN2">!#REF!</definedName>
    <definedName name="_8bcad777_STF_Zwischensumme_1_CN4">!#REF!</definedName>
    <definedName name="_8bcad777_STF_Zwischensumme_1_CN5">!#REF!</definedName>
    <definedName name="_8bcad777_STF_Zwischensumme_1_CN6">!#REF!</definedName>
    <definedName name="_8c281e55_STF_Dekoration_1_CN1">!#REF!</definedName>
    <definedName name="_8c281e55_STF_Dekoration_1_CN2">!#REF!</definedName>
    <definedName name="_8c281e55_STF_Fuss_1_CN13">!#REF!</definedName>
    <definedName name="_8c281e55_STF_Fuss_1_CN14">!#REF!</definedName>
    <definedName name="_8c281e55_STF_Fuss_1_CN15">!#REF!</definedName>
    <definedName name="_8c281e55_STF_Fuss_1_CN16">!#REF!</definedName>
    <definedName name="_8c281e55_STF_Fuss_1_CN17">!#REF!</definedName>
    <definedName name="_8c281e55_STF_Gesamtsumme_1_CN1">!#REF!</definedName>
    <definedName name="_8c281e55_STF_Gesamtsumme_1_CN2">!#REF!</definedName>
    <definedName name="_8c281e55_STF_Gesamtsumme_1_CN3">!#REF!</definedName>
    <definedName name="_8c281e55_STF_Koerper_1_CN10">!#REF!</definedName>
    <definedName name="_8c281e55_STF_Koerper_1_CN11">!#REF!</definedName>
    <definedName name="_8c281e55_STF_Koerper_1_CN12">!#REF!</definedName>
    <definedName name="_8c281e55_STF_Tabellenkopf_1_CN10">!#REF!</definedName>
    <definedName name="_8c281e55_STF_Tabellenkopf_1_CN11">!#REF!</definedName>
    <definedName name="_8c281e55_STF_Tabellenkopf_1_CN12">!#REF!</definedName>
    <definedName name="_8c281e55_STF_Tabellenkopf_1_CN13">!#REF!</definedName>
    <definedName name="_8c281e55_STF_Titel_1_CN15">!#REF!</definedName>
    <definedName name="_8c281e55_STF_Titel_1_CN16">!#REF!</definedName>
    <definedName name="_8c281e55_STF_Titel_1_CN17">!#REF!</definedName>
    <definedName name="_8c281e55_STF_Titel_1_CN18">!#REF!</definedName>
    <definedName name="_8c281e55_STF_Titel_1_CN19">!#REF!</definedName>
    <definedName name="_8c281e55_STF_Vorspalte_1_CN13">!#REF!</definedName>
    <definedName name="_8c281e55_STF_Vorspalte_1_CN14">!#REF!</definedName>
    <definedName name="_8c281e55_STF_Vorspalte_1_CN15">!#REF!</definedName>
    <definedName name="_8c281e55_STF_Vorspalte_1_CN16">!#REF!</definedName>
    <definedName name="_8c281e55_STF_Vorspalte_1_CN17">!#REF!</definedName>
    <definedName name="_8c281e55_STF_Vorspalte_1_CN18">!#REF!</definedName>
    <definedName name="_8c281e55_STF_Vorspalte_1_CN19">!#REF!</definedName>
    <definedName name="_8c281e55_STF_Zwischensumme_1_CN19">!#REF!</definedName>
    <definedName name="_8c281e55_STF_Zwischensumme_1_CN20">!#REF!</definedName>
    <definedName name="_8c281e55_STF_Zwischensumme_1_CN21">!#REF!</definedName>
    <definedName name="_8c281e55_STF_Zwischensumme_1_CN22">!#REF!</definedName>
    <definedName name="_8c281e55_STF_Zwischensumme_1_CN23">!#REF!</definedName>
    <definedName name="_8c281e55_STF_Zwischensumme_1_CN24">!#REF!</definedName>
    <definedName name="_8c281e55_STF_Zwischensumme_1_CN25">!#REF!</definedName>
    <definedName name="_8c281e55_STF_Zwischensumme_1_CN26">!#REF!</definedName>
    <definedName name="_8c281e55_STF_Zwischensumme_1_CN27">!#REF!</definedName>
    <definedName name="_91e0ce1b_STF_Fuss_1_CN1">!#REF!</definedName>
    <definedName name="_91e0ce1b_STF_Gesamtsumme_1_CN1">!#REF!</definedName>
    <definedName name="_91e0ce1b_STF_Koerper_1_CN1">!#REF!</definedName>
    <definedName name="_91e0ce1b_STF_Tabellenkopf_1_CN1">!#REF!</definedName>
    <definedName name="_91e0ce1b_STF_Titel_1_CN1">!#REF!</definedName>
    <definedName name="_91e0ce1b_STF_Vorspalte_1_CN1">!#REF!</definedName>
    <definedName name="_95332f14_STF_Fuss_1_CN1">!#REF!</definedName>
    <definedName name="_95332f14_STF_Fuss_1_CN2">!#REF!</definedName>
    <definedName name="_95332f14_STF_Fuss_1_CN3">!#REF!</definedName>
    <definedName name="_95332f14_STF_Fuss_1_CN4" localSheetId="19">#REF!</definedName>
    <definedName name="_95332f14_STF_Fuss_1_CN4">!#REF!</definedName>
    <definedName name="_95332f14_STF_Fuss_1_CN5" localSheetId="19">#REF!</definedName>
    <definedName name="_95332f14_STF_Fuss_1_CN5">#REF!</definedName>
    <definedName name="_95332f14_STF_Fuss_1_CN6" localSheetId="19">#REF!</definedName>
    <definedName name="_95332f14_STF_Fuss_1_CN6">#REF!</definedName>
    <definedName name="_95332f14_STF_Gesamtsumme_1_CN1">!#REF!</definedName>
    <definedName name="_95332f14_STF_Gesamtsumme_1_CN2">!#REF!</definedName>
    <definedName name="_95332f14_STF_Gesamtsumme_1_CN3">!#REF!</definedName>
    <definedName name="_95332f14_STF_Gesamtsumme_1_CN4" localSheetId="19">#REF!</definedName>
    <definedName name="_95332f14_STF_Gesamtsumme_1_CN4">#REF!</definedName>
    <definedName name="_95332f14_STF_Gesamtsumme_1_CN5" localSheetId="19">#REF!</definedName>
    <definedName name="_95332f14_STF_Gesamtsumme_1_CN5">#REF!</definedName>
    <definedName name="_95332f14_STF_Gesamtsumme_1_CN6" localSheetId="19">#REF!</definedName>
    <definedName name="_95332f14_STF_Gesamtsumme_1_CN6">#REF!</definedName>
    <definedName name="_95332f14_STF_Koerper_1_CN1">!#REF!</definedName>
    <definedName name="_95332f14_STF_Koerper_1_CN2">!#REF!</definedName>
    <definedName name="_95332f14_STF_Koerper_1_CN3">!#REF!</definedName>
    <definedName name="_95332f14_STF_Koerper_1_CN4" localSheetId="19">#REF!</definedName>
    <definedName name="_95332f14_STF_Koerper_1_CN4">#REF!</definedName>
    <definedName name="_95332f14_STF_Koerper_1_CN5" localSheetId="19">#REF!</definedName>
    <definedName name="_95332f14_STF_Koerper_1_CN5">#REF!</definedName>
    <definedName name="_95332f14_STF_Koerper_1_CN6" localSheetId="19">#REF!</definedName>
    <definedName name="_95332f14_STF_Koerper_1_CN6">#REF!</definedName>
    <definedName name="_95332f14_STF_Tabellenkopf_1_CN1">!#REF!</definedName>
    <definedName name="_95332f14_STF_Tabellenkopf_1_CN2">!#REF!</definedName>
    <definedName name="_95332f14_STF_Tabellenkopf_1_CN3">!#REF!</definedName>
    <definedName name="_95332f14_STF_Tabellenkopf_1_CN4" localSheetId="19">#REF!</definedName>
    <definedName name="_95332f14_STF_Tabellenkopf_1_CN4">#REF!</definedName>
    <definedName name="_95332f14_STF_Tabellenkopf_1_CN5" localSheetId="19">#REF!</definedName>
    <definedName name="_95332f14_STF_Tabellenkopf_1_CN5">#REF!</definedName>
    <definedName name="_95332f14_STF_Tabellenkopf_1_CN6" localSheetId="19">#REF!</definedName>
    <definedName name="_95332f14_STF_Tabellenkopf_1_CN6">#REF!</definedName>
    <definedName name="_95332f14_STF_Titel_1_CN1">!#REF!</definedName>
    <definedName name="_95332f14_STF_Titel_1_CN2">!#REF!</definedName>
    <definedName name="_95332f14_STF_Titel_1_CN3">!#REF!</definedName>
    <definedName name="_95332f14_STF_Titel_1_CN4">!#REF!</definedName>
    <definedName name="_95332f14_STF_Vorspalte_1_CN1">!#REF!</definedName>
    <definedName name="_95332f14_STF_Vorspalte_1_CN2">!#REF!</definedName>
    <definedName name="_95332f14_STF_Vorspalte_1_CN3">!#REF!</definedName>
    <definedName name="_95332f14_STF_Vorspalte_1_CN4" localSheetId="19">#REF!</definedName>
    <definedName name="_95332f14_STF_Vorspalte_1_CN4">#REF!</definedName>
    <definedName name="_95332f14_STF_Vorspalte_1_CN5" localSheetId="19">#REF!</definedName>
    <definedName name="_95332f14_STF_Vorspalte_1_CN5">#REF!</definedName>
    <definedName name="_95332f14_STF_Vorspalte_1_CN6" localSheetId="19">#REF!</definedName>
    <definedName name="_95332f14_STF_Vorspalte_1_CN6">#REF!</definedName>
    <definedName name="_95332f14_STF_Zwischensumme_1_CN11" localSheetId="19">#REF!</definedName>
    <definedName name="_95332f14_STF_Zwischensumme_1_CN11">#REF!</definedName>
    <definedName name="_95332f14_STF_Zwischensumme_1_CN12" localSheetId="19">#REF!</definedName>
    <definedName name="_95332f14_STF_Zwischensumme_1_CN12">#REF!</definedName>
    <definedName name="_95332f14_STF_Zwischensumme_1_CN13" localSheetId="19">#REF!</definedName>
    <definedName name="_95332f14_STF_Zwischensumme_1_CN13">#REF!</definedName>
    <definedName name="_95332f14_STF_Zwischensumme_1_CN14" localSheetId="19">#REF!</definedName>
    <definedName name="_95332f14_STF_Zwischensumme_1_CN14">#REF!</definedName>
    <definedName name="_95332f14_STF_Zwischensumme_1_CN15" localSheetId="19">#REF!</definedName>
    <definedName name="_95332f14_STF_Zwischensumme_1_CN15">#REF!</definedName>
    <definedName name="_95332f14_STF_Zwischensumme_1_CN16" localSheetId="19">#REF!</definedName>
    <definedName name="_95332f14_STF_Zwischensumme_1_CN16">#REF!</definedName>
    <definedName name="_95332f14_STF_Zwischensumme_1_CN17" localSheetId="19">#REF!</definedName>
    <definedName name="_95332f14_STF_Zwischensumme_1_CN17">#REF!</definedName>
    <definedName name="_95332f14_STF_Zwischensumme_1_CN18" localSheetId="19">#REF!</definedName>
    <definedName name="_95332f14_STF_Zwischensumme_1_CN18">#REF!</definedName>
    <definedName name="_95332f14_STF_Zwischensumme_1_CN19" localSheetId="19">#REF!</definedName>
    <definedName name="_95332f14_STF_Zwischensumme_1_CN19">#REF!</definedName>
    <definedName name="_95332f14_STF_Zwischensumme_1_CN20" localSheetId="19">#REF!</definedName>
    <definedName name="_95332f14_STF_Zwischensumme_1_CN20">#REF!</definedName>
    <definedName name="_a5bd89cb_STF_Fuss_1_CN1" localSheetId="19">#REF!</definedName>
    <definedName name="_a5bd89cb_STF_Fuss_1_CN1" localSheetId="23">[8]Beschäftigte!$A$61:$H$61</definedName>
    <definedName name="_a5bd89cb_STF_Fuss_1_CN1">#REF!</definedName>
    <definedName name="_a5bd89cb_STF_Gesamtsumme_1_CN1" localSheetId="19">#REF!</definedName>
    <definedName name="_a5bd89cb_STF_Gesamtsumme_1_CN1" localSheetId="23">[8]Beschäftigte!$A$5:$H$5</definedName>
    <definedName name="_a5bd89cb_STF_Gesamtsumme_1_CN1">#REF!</definedName>
    <definedName name="_a5bd89cb_STF_Koerper_1_CN1" localSheetId="19">#REF!</definedName>
    <definedName name="_a5bd89cb_STF_Koerper_1_CN1" localSheetId="23">[8]Beschäftigte!$C$5:$H$59</definedName>
    <definedName name="_a5bd89cb_STF_Koerper_1_CN1">#REF!</definedName>
    <definedName name="_a5bd89cb_STF_Tabellenkopf_1_CN1" localSheetId="19">#REF!</definedName>
    <definedName name="_a5bd89cb_STF_Tabellenkopf_1_CN1" localSheetId="23">[8]Beschäftigte!$A$3:$H$4</definedName>
    <definedName name="_a5bd89cb_STF_Tabellenkopf_1_CN1">#REF!</definedName>
    <definedName name="_a5bd89cb_STF_Titel_1_CN1" localSheetId="19">#REF!</definedName>
    <definedName name="_a5bd89cb_STF_Titel_1_CN1" localSheetId="23">[8]Beschäftigte!$A$1:$H$1</definedName>
    <definedName name="_a5bd89cb_STF_Titel_1_CN1">#REF!</definedName>
    <definedName name="_a5bd89cb_STF_Vorspalte_1_CN1" localSheetId="19">#REF!</definedName>
    <definedName name="_a5bd89cb_STF_Vorspalte_1_CN1" localSheetId="23">[8]Beschäftigte!$A$5:$B$59</definedName>
    <definedName name="_a5bd89cb_STF_Vorspalte_1_CN1">#REF!</definedName>
    <definedName name="_a5bd89cb_STF_Zwischenueberschrift_1_CN1" localSheetId="19">#REF!</definedName>
    <definedName name="_a5bd89cb_STF_Zwischenueberschrift_1_CN1" localSheetId="23">[8]Beschäftigte!$A$6:$H$6</definedName>
    <definedName name="_a5bd89cb_STF_Zwischenueberschrift_1_CN1">#REF!</definedName>
    <definedName name="_a5bd89cb_STF_Zwischenueberschrift_1_CN2" localSheetId="19">#REF!</definedName>
    <definedName name="_a5bd89cb_STF_Zwischenueberschrift_1_CN2" localSheetId="23">[8]Beschäftigte!$A$56:$H$56</definedName>
    <definedName name="_a5bd89cb_STF_Zwischenueberschrift_1_CN2" localSheetId="25">#REF!</definedName>
    <definedName name="_a5bd89cb_STF_Zwischenueberschrift_1_CN2">#REF!</definedName>
    <definedName name="_b3e7fc02_STF_Dekoration_1_CN1">!#REF!</definedName>
    <definedName name="_b3e7fc02_STF_Fuss_1_CN1">!#REF!</definedName>
    <definedName name="_b3e7fc02_STF_Fuss_1_CN2">!#REF!</definedName>
    <definedName name="_b3e7fc02_STF_Fuss_1_CN3">!#REF!</definedName>
    <definedName name="_b3e7fc02_STF_Gesamtsumme_1_CN1">!#REF!</definedName>
    <definedName name="_b3e7fc02_STF_Koerper_1_CN1">!#REF!</definedName>
    <definedName name="_b3e7fc02_STF_Koerper_1_CN2">!#REF!</definedName>
    <definedName name="_b3e7fc02_STF_Tabellenkopf_1_CN1">!#REF!</definedName>
    <definedName name="_b3e7fc02_STF_Tabellenkopf_1_CN2">!#REF!</definedName>
    <definedName name="_b3e7fc02_STF_Titel_1_CN1">!#REF!</definedName>
    <definedName name="_b3e7fc02_STF_Titel_1_CN2">!#REF!</definedName>
    <definedName name="_b3e7fc02_STF_Titel_1_CN3">!#REF!</definedName>
    <definedName name="_b3e7fc02_STF_Vorspalte_1_CN1">!#REF!</definedName>
    <definedName name="_b3e7fc02_STF_Vorspalte_1_CN2">!#REF!</definedName>
    <definedName name="_b3e7fc02_STF_Vorspalte_1_CN3">!#REF!</definedName>
    <definedName name="_b3e7fc02_STF_Zwischenueberschrift_1_CN1">!#REF!</definedName>
    <definedName name="_b3e7fc02_STF_Zwischenueberschrift_1_CN2">!#REF!</definedName>
    <definedName name="_b8ce9ff5_STF_Fuss_1_CN19" localSheetId="19">#REF!</definedName>
    <definedName name="_b8ce9ff5_STF_Fuss_1_CN19">#REF!</definedName>
    <definedName name="_b8ce9ff5_STF_Fuss_1_CN20" localSheetId="19">#REF!</definedName>
    <definedName name="_b8ce9ff5_STF_Fuss_1_CN20">#REF!</definedName>
    <definedName name="_b8ce9ff5_STF_Fuss_1_CN21" localSheetId="19">#REF!</definedName>
    <definedName name="_b8ce9ff5_STF_Fuss_1_CN21">#REF!</definedName>
    <definedName name="_b8ce9ff5_STF_Fuss_1_CN22" localSheetId="19">#REF!</definedName>
    <definedName name="_b8ce9ff5_STF_Fuss_1_CN22">#REF!</definedName>
    <definedName name="_b8ce9ff5_STF_Fuss_1_CN23" localSheetId="19">#REF!</definedName>
    <definedName name="_b8ce9ff5_STF_Fuss_1_CN23">#REF!</definedName>
    <definedName name="_b8ce9ff5_STF_Fuss_1_CN24" localSheetId="19">#REF!</definedName>
    <definedName name="_b8ce9ff5_STF_Fuss_1_CN24">#REF!</definedName>
    <definedName name="_b8ce9ff5_STF_Fuss_1_CN25" localSheetId="19">#REF!</definedName>
    <definedName name="_b8ce9ff5_STF_Fuss_1_CN25">#REF!</definedName>
    <definedName name="_b8ce9ff5_STF_Tabellenkopf_1_CN7" localSheetId="19">#REF!</definedName>
    <definedName name="_b8ce9ff5_STF_Tabellenkopf_1_CN7">#REF!</definedName>
    <definedName name="_b8ce9ff5_STF_Tabellenkopf_1_CN8" localSheetId="19">#REF!</definedName>
    <definedName name="_b8ce9ff5_STF_Tabellenkopf_1_CN8">#REF!</definedName>
    <definedName name="_b8ce9ff5_STF_Tabellenkopf_1_CN9" localSheetId="19">#REF!</definedName>
    <definedName name="_b8ce9ff5_STF_Tabellenkopf_1_CN9">#REF!</definedName>
    <definedName name="_b8ce9ff5_STF_Vorspalte_1_CN1" localSheetId="19">#REF!</definedName>
    <definedName name="_b8ce9ff5_STF_Vorspalte_1_CN1">#REF!</definedName>
    <definedName name="_b8ce9ff5_STF_Zwischenueberschrift_1_CN16" localSheetId="19">#REF!</definedName>
    <definedName name="_b8ce9ff5_STF_Zwischenueberschrift_1_CN16">#REF!</definedName>
    <definedName name="_b8ce9ff5_STF_Zwischenueberschrift_1_CN17" localSheetId="19">#REF!</definedName>
    <definedName name="_b8ce9ff5_STF_Zwischenueberschrift_1_CN17">#REF!</definedName>
    <definedName name="_b8ce9ff5_STF_Zwischenueberschrift_1_CN18" localSheetId="19">#REF!</definedName>
    <definedName name="_b8ce9ff5_STF_Zwischenueberschrift_1_CN18">#REF!</definedName>
    <definedName name="_b8ce9ff5_STF_Zwischenueberschrift_1_CN19" localSheetId="19">#REF!</definedName>
    <definedName name="_b8ce9ff5_STF_Zwischenueberschrift_1_CN19">#REF!</definedName>
    <definedName name="_b918f305_STF_Fuss_1_CN1" localSheetId="19">#REF!</definedName>
    <definedName name="_b918f305_STF_Fuss_1_CN1" localSheetId="23">[9]Beschäftigte_m_w!$A$62:$K$62</definedName>
    <definedName name="_b918f305_STF_Fuss_1_CN1">#REF!</definedName>
    <definedName name="_b918f305_STF_Gesamtsumme_1_CN1" localSheetId="19">#REF!</definedName>
    <definedName name="_b918f305_STF_Gesamtsumme_1_CN1" localSheetId="23">[9]Beschäftigte_m_w!$A$6:$K$6</definedName>
    <definedName name="_b918f305_STF_Gesamtsumme_1_CN1">#REF!</definedName>
    <definedName name="_b918f305_STF_Koerper_1_CN1" localSheetId="19">#REF!</definedName>
    <definedName name="_b918f305_STF_Koerper_1_CN1" localSheetId="23">[9]Beschäftigte_m_w!$C$6:$K$60</definedName>
    <definedName name="_b918f305_STF_Koerper_1_CN1">#REF!</definedName>
    <definedName name="_b918f305_STF_Tabellenkopf_1_CN1" localSheetId="19">#REF!</definedName>
    <definedName name="_b918f305_STF_Tabellenkopf_1_CN1" localSheetId="23">[9]Beschäftigte_m_w!$A$3:$K$5</definedName>
    <definedName name="_b918f305_STF_Tabellenkopf_1_CN1">#REF!</definedName>
    <definedName name="_b918f305_STF_Titel_1_CN1" localSheetId="19">#REF!</definedName>
    <definedName name="_b918f305_STF_Titel_1_CN1" localSheetId="23">[9]Beschäftigte_m_w!$A$1:$K$1</definedName>
    <definedName name="_b918f305_STF_Titel_1_CN1">#REF!</definedName>
    <definedName name="_b918f305_STF_Vorspalte_1_CN1" localSheetId="19">#REF!</definedName>
    <definedName name="_b918f305_STF_Vorspalte_1_CN1" localSheetId="23">[9]Beschäftigte_m_w!$A$6:$B$60</definedName>
    <definedName name="_b918f305_STF_Vorspalte_1_CN1">#REF!</definedName>
    <definedName name="_b918f305_STF_Zwischenueberschrift_1_CN1" localSheetId="19">#REF!</definedName>
    <definedName name="_b918f305_STF_Zwischenueberschrift_1_CN1" localSheetId="23">[9]Beschäftigte_m_w!$A$7:$K$7</definedName>
    <definedName name="_b918f305_STF_Zwischenueberschrift_1_CN1">#REF!</definedName>
    <definedName name="_b918f305_STF_Zwischenueberschrift_1_CN2" localSheetId="19">#REF!</definedName>
    <definedName name="_b918f305_STF_Zwischenueberschrift_1_CN2" localSheetId="23">[9]Beschäftigte_m_w!$A$57:$K$57</definedName>
    <definedName name="_b918f305_STF_Zwischenueberschrift_1_CN2" localSheetId="25">#REF!</definedName>
    <definedName name="_b918f305_STF_Zwischenueberschrift_1_CN2">#REF!</definedName>
    <definedName name="_b973b8ce_STF_Zwischensumme_1_CN3">[1]Tabelle33!$8:$8,[1]Tabelle33!$13:$13</definedName>
    <definedName name="_bfa35bec_STF_Fuss_1_CN4" localSheetId="19">#REF!</definedName>
    <definedName name="_bfa35bec_STF_Fuss_1_CN4">#REF!</definedName>
    <definedName name="_bfa35bec_STF_Fuss_1_CN5" localSheetId="19">#REF!</definedName>
    <definedName name="_bfa35bec_STF_Fuss_1_CN5">#REF!</definedName>
    <definedName name="_bfa35bec_STF_Fuss_1_CN6" localSheetId="19">#REF!</definedName>
    <definedName name="_bfa35bec_STF_Fuss_1_CN6">#REF!</definedName>
    <definedName name="_bfa35bec_STF_Gesamtsumme_1_CN4" localSheetId="19">#REF!</definedName>
    <definedName name="_bfa35bec_STF_Gesamtsumme_1_CN4">#REF!</definedName>
    <definedName name="_bfa35bec_STF_Gesamtsumme_1_CN5" localSheetId="19">#REF!</definedName>
    <definedName name="_bfa35bec_STF_Gesamtsumme_1_CN5">#REF!</definedName>
    <definedName name="_bfa35bec_STF_Gesamtsumme_1_CN6" localSheetId="19">#REF!</definedName>
    <definedName name="_bfa35bec_STF_Gesamtsumme_1_CN6">#REF!</definedName>
    <definedName name="_bfa35bec_STF_Koerper_1_CN4" localSheetId="19">#REF!</definedName>
    <definedName name="_bfa35bec_STF_Koerper_1_CN4">#REF!</definedName>
    <definedName name="_bfa35bec_STF_Koerper_1_CN5" localSheetId="19">#REF!</definedName>
    <definedName name="_bfa35bec_STF_Koerper_1_CN5">#REF!</definedName>
    <definedName name="_bfa35bec_STF_Koerper_1_CN6" localSheetId="19">#REF!</definedName>
    <definedName name="_bfa35bec_STF_Koerper_1_CN6">#REF!</definedName>
    <definedName name="_bfa35bec_STF_Tabellenkopf_1_CN4" localSheetId="19">#REF!</definedName>
    <definedName name="_bfa35bec_STF_Tabellenkopf_1_CN4">#REF!</definedName>
    <definedName name="_bfa35bec_STF_Tabellenkopf_1_CN5" localSheetId="19">#REF!</definedName>
    <definedName name="_bfa35bec_STF_Tabellenkopf_1_CN5">#REF!</definedName>
    <definedName name="_bfa35bec_STF_Tabellenkopf_1_CN6" localSheetId="19">#REF!</definedName>
    <definedName name="_bfa35bec_STF_Tabellenkopf_1_CN6">#REF!</definedName>
    <definedName name="_bfa35bec_STF_Titel_1_CN1" localSheetId="19">#REF!</definedName>
    <definedName name="_bfa35bec_STF_Titel_1_CN1">#REF!</definedName>
    <definedName name="_bfa35bec_STF_Vorspalte_1_CN4" localSheetId="19">#REF!</definedName>
    <definedName name="_bfa35bec_STF_Vorspalte_1_CN4">#REF!</definedName>
    <definedName name="_bfa35bec_STF_Vorspalte_1_CN5" localSheetId="19">#REF!</definedName>
    <definedName name="_bfa35bec_STF_Vorspalte_1_CN5">#REF!</definedName>
    <definedName name="_bfa35bec_STF_Vorspalte_1_CN6" localSheetId="19">#REF!</definedName>
    <definedName name="_bfa35bec_STF_Vorspalte_1_CN6">#REF!</definedName>
    <definedName name="_bfa35bec_STF_Zwischensumme_1_CN5" localSheetId="19">#REF!</definedName>
    <definedName name="_bfa35bec_STF_Zwischensumme_1_CN5">#REF!</definedName>
    <definedName name="_bfa35bec_STF_Zwischensumme_1_CN6" localSheetId="19">#REF!</definedName>
    <definedName name="_bfa35bec_STF_Zwischensumme_1_CN6">#REF!</definedName>
    <definedName name="_bfa35bec_STF_Zwischensumme_1_CN7" localSheetId="19">#REF!</definedName>
    <definedName name="_bfa35bec_STF_Zwischensumme_1_CN7">#REF!</definedName>
    <definedName name="_bfa35bec_STF_Zwischensumme_1_CN8" localSheetId="19">#REF!</definedName>
    <definedName name="_bfa35bec_STF_Zwischensumme_1_CN8">#REF!</definedName>
    <definedName name="_c96e796e_STF_Fuss_1_CN1">!#REF!</definedName>
    <definedName name="_c96e796e_STF_Gesamtsumme_1_CN1">!#REF!</definedName>
    <definedName name="_c96e796e_STF_Koerper_1_CN1">!#REF!</definedName>
    <definedName name="_c96e796e_STF_Tabellenkopf_1_CN1">!#REF!</definedName>
    <definedName name="_c96e796e_STF_Titel_1_CN1">!#REF!</definedName>
    <definedName name="_c96e796e_STF_Vorspalte_1_CN1">!#REF!</definedName>
    <definedName name="_c96e796e_STF_Zwischenueberschrift_1_CN1">!#REF!</definedName>
    <definedName name="_c96e796e_STF_Zwischenueberschrift_1_CN2">!#REF!</definedName>
    <definedName name="_ce748858_STF_Zwischensumme_1_CN3">[1]Tabelle32!$7:$7,[1]Tabelle32!$12:$12</definedName>
    <definedName name="_cfc9af63_STF_Fuss_1_CN1" localSheetId="19">#REF!</definedName>
    <definedName name="_cfc9af63_STF_Fuss_1_CN1">#REF!</definedName>
    <definedName name="_cfc9af63_STF_Tabellenkopf_1_CN1" localSheetId="19">#REF!</definedName>
    <definedName name="_cfc9af63_STF_Tabellenkopf_1_CN1">#REF!</definedName>
    <definedName name="_cfc9af63_STF_Vorspalte_1_CN1" localSheetId="19">#REF!</definedName>
    <definedName name="_cfc9af63_STF_Vorspalte_1_CN1">#REF!</definedName>
    <definedName name="_cfc9af63_STF_Zwischensumme_1_CN10" localSheetId="19">#REF!</definedName>
    <definedName name="_cfc9af63_STF_Zwischensumme_1_CN10">#REF!</definedName>
    <definedName name="_cfc9af63_STF_Zwischensumme_1_CN11" localSheetId="19">#REF!</definedName>
    <definedName name="_cfc9af63_STF_Zwischensumme_1_CN11">#REF!</definedName>
    <definedName name="_cfc9af63_STF_Zwischensumme_1_CN12" localSheetId="19">#REF!</definedName>
    <definedName name="_cfc9af63_STF_Zwischensumme_1_CN12">#REF!</definedName>
    <definedName name="_cfc9af63_STF_Zwischensumme_1_CN13" localSheetId="19">#REF!</definedName>
    <definedName name="_cfc9af63_STF_Zwischensumme_1_CN13">#REF!</definedName>
    <definedName name="_cfc9af63_STF_Zwischensumme_1_CN14" localSheetId="19">#REF!</definedName>
    <definedName name="_cfc9af63_STF_Zwischensumme_1_CN14">#REF!</definedName>
    <definedName name="_cfc9af63_STF_Zwischensumme_1_CN8" localSheetId="19">#REF!</definedName>
    <definedName name="_cfc9af63_STF_Zwischensumme_1_CN8">#REF!</definedName>
    <definedName name="_cfc9af63_STF_Zwischensumme_1_CN9" localSheetId="19">#REF!</definedName>
    <definedName name="_cfc9af63_STF_Zwischensumme_1_CN9">#REF!</definedName>
    <definedName name="_d0027d00_STF_Zwischensumme_1_CN3">[1]Tabelle26!$7:$7,[1]Tabelle26!$12:$12</definedName>
    <definedName name="_d3ef0c13_STF_Fuss_1_CN1" localSheetId="19">#REF!</definedName>
    <definedName name="_d3ef0c13_STF_Fuss_1_CN1">#REF!</definedName>
    <definedName name="_d3ef0c13_STF_Tabellenkopf_1_CN1" localSheetId="19">#REF!</definedName>
    <definedName name="_d3ef0c13_STF_Tabellenkopf_1_CN1">#REF!</definedName>
    <definedName name="_d3ef0c13_STF_Vorspalte_1_CN1" localSheetId="19">#REF!</definedName>
    <definedName name="_d3ef0c13_STF_Vorspalte_1_CN1">#REF!</definedName>
    <definedName name="_d3ef0c13_STF_Zwischensumme_1_CN1" localSheetId="19">#REF!</definedName>
    <definedName name="_d3ef0c13_STF_Zwischensumme_1_CN1">#REF!</definedName>
    <definedName name="_d3ef0c13_STF_Zwischensumme_1_CN2" localSheetId="19">#REF!</definedName>
    <definedName name="_d3ef0c13_STF_Zwischensumme_1_CN2">#REF!</definedName>
    <definedName name="_d3ef0c13_STF_Zwischensumme_1_CN3" localSheetId="19">#REF!</definedName>
    <definedName name="_d3ef0c13_STF_Zwischensumme_1_CN3">#REF!</definedName>
    <definedName name="_d3ef0c13_STF_Zwischensumme_1_CN4" localSheetId="19">#REF!</definedName>
    <definedName name="_d3ef0c13_STF_Zwischensumme_1_CN4">#REF!</definedName>
    <definedName name="_d3ef0c13_STF_Zwischensumme_1_CN5" localSheetId="19">#REF!</definedName>
    <definedName name="_d3ef0c13_STF_Zwischensumme_1_CN5">#REF!</definedName>
    <definedName name="_d3ef0c13_STF_Zwischensumme_1_CN6" localSheetId="19">#REF!</definedName>
    <definedName name="_d3ef0c13_STF_Zwischensumme_1_CN6">#REF!</definedName>
    <definedName name="_d3ef0c13_STF_Zwischensumme_1_CN7" localSheetId="19">#REF!</definedName>
    <definedName name="_d3ef0c13_STF_Zwischensumme_1_CN7">#REF!</definedName>
    <definedName name="_e2341f82_STF_Fuss_1_CN4" localSheetId="19">[4]Tabelle06!#REF!</definedName>
    <definedName name="_e2341f82_STF_Fuss_1_CN4">[4]Tabelle06!#REF!</definedName>
    <definedName name="_e2341f82_STF_Fuss_1_CN5" localSheetId="19">[4]Tabelle06!#REF!</definedName>
    <definedName name="_e2341f82_STF_Fuss_1_CN5">[4]Tabelle06!#REF!</definedName>
    <definedName name="_e2341f82_STF_Fuss_1_CN6" localSheetId="19">[4]Tabelle06!#REF!</definedName>
    <definedName name="_e2341f82_STF_Fuss_1_CN6">[4]Tabelle06!#REF!</definedName>
    <definedName name="_e2341f82_STF_Gesamtsumme_1_CN3" localSheetId="19">#REF!</definedName>
    <definedName name="_e2341f82_STF_Gesamtsumme_1_CN3">#REF!</definedName>
    <definedName name="_e2341f82_STF_Gesamtsumme_1_CN4" localSheetId="19">#REF!</definedName>
    <definedName name="_e2341f82_STF_Gesamtsumme_1_CN4">#REF!</definedName>
    <definedName name="_e2341f82_STF_Koerper_1_CN3" localSheetId="19">#REF!</definedName>
    <definedName name="_e2341f82_STF_Koerper_1_CN3">#REF!</definedName>
    <definedName name="_e2341f82_STF_Koerper_1_CN4" localSheetId="19">#REF!</definedName>
    <definedName name="_e2341f82_STF_Koerper_1_CN4">#REF!</definedName>
    <definedName name="_e2341f82_STF_Tabellenkopf_1_CN3" localSheetId="19">#REF!</definedName>
    <definedName name="_e2341f82_STF_Tabellenkopf_1_CN3">#REF!</definedName>
    <definedName name="_e2341f82_STF_Tabellenkopf_1_CN4" localSheetId="19">#REF!</definedName>
    <definedName name="_e2341f82_STF_Tabellenkopf_1_CN4">#REF!</definedName>
    <definedName name="_e2341f82_STF_Vorspalte_1_CN3" localSheetId="19">#REF!</definedName>
    <definedName name="_e2341f82_STF_Vorspalte_1_CN3">#REF!</definedName>
    <definedName name="_e2341f82_STF_Vorspalte_1_CN4" localSheetId="19">#REF!</definedName>
    <definedName name="_e2341f82_STF_Vorspalte_1_CN4">#REF!</definedName>
    <definedName name="_e2341f82_STF_Zwischensumme_1_CN10" localSheetId="19">#REF!</definedName>
    <definedName name="_e2341f82_STF_Zwischensumme_1_CN10">#REF!</definedName>
    <definedName name="_e2341f82_STF_Zwischensumme_1_CN11" localSheetId="19">#REF!</definedName>
    <definedName name="_e2341f82_STF_Zwischensumme_1_CN11">#REF!</definedName>
    <definedName name="_e2341f82_STF_Zwischensumme_1_CN12" localSheetId="19">#REF!</definedName>
    <definedName name="_e2341f82_STF_Zwischensumme_1_CN12">#REF!</definedName>
    <definedName name="_e2341f82_STF_Zwischensumme_1_CN13" localSheetId="19">#REF!</definedName>
    <definedName name="_e2341f82_STF_Zwischensumme_1_CN13">#REF!</definedName>
    <definedName name="_e2341f82_STF_Zwischensumme_1_CN14" localSheetId="19">#REF!</definedName>
    <definedName name="_e2341f82_STF_Zwischensumme_1_CN14">#REF!</definedName>
    <definedName name="_e2341f82_STF_Zwischensumme_1_CN8" localSheetId="19">#REF!</definedName>
    <definedName name="_e2341f82_STF_Zwischensumme_1_CN8">#REF!</definedName>
    <definedName name="_e2341f82_STF_Zwischensumme_1_CN9" localSheetId="19">#REF!</definedName>
    <definedName name="_e2341f82_STF_Zwischensumme_1_CN9">#REF!</definedName>
    <definedName name="_e2a86a31_STF_Fuss_1_CN1">[10]Ausgaben!$A$61:$H$61</definedName>
    <definedName name="_e2a86a31_STF_Gesamtsumme_1_CN1">[10]Ausgaben!$A$5:$H$5</definedName>
    <definedName name="_e2a86a31_STF_Koerper_1_CN1">[10]Ausgaben!$C$5:$H$59</definedName>
    <definedName name="_e2a86a31_STF_Tabellenkopf_1_CN1">[10]Ausgaben!$A$3:$H$4</definedName>
    <definedName name="_e2a86a31_STF_Titel_1_CN1">[10]Ausgaben!$A$1:$H$1</definedName>
    <definedName name="_e2a86a31_STF_Vorspalte_1_CN1">[10]Ausgaben!$A$5:$B$59</definedName>
    <definedName name="_e2a86a31_STF_Zwischenueberschrift_1_CN1">[10]Ausgaben!$A$6:$H$6</definedName>
    <definedName name="_e2a86a31_STF_Zwischenueberschrift_1_CN2">[10]Ausgaben!$A$56:$H$56</definedName>
    <definedName name="_e559db9b_STF_Fuss_1_CN1">!#REF!</definedName>
    <definedName name="_e559db9b_STF_Fuss_1_CN2">!#REF!</definedName>
    <definedName name="_e559db9b_STF_Fuss_1_CN4">[6]Tabelle02!#REF!</definedName>
    <definedName name="_e559db9b_STF_Gesamtsumme_1_CN1">!#REF!</definedName>
    <definedName name="_e559db9b_STF_Gesamtsumme_1_CN2">!#REF!</definedName>
    <definedName name="_e559db9b_STF_Koerper_1_CN1">!#REF!</definedName>
    <definedName name="_e559db9b_STF_Tabellenkopf_1_CN1">!#REF!</definedName>
    <definedName name="_e559db9b_STF_Titel_1_CN1">!#REF!</definedName>
    <definedName name="_e559db9b_STF_Vorspalte_1_CN1">!#REF!</definedName>
    <definedName name="_e559db9b_STF_Zwischensumme_1_CN1">!#REF!</definedName>
    <definedName name="_e559db9b_STF_Zwischensumme_1_CN10">!#REF!</definedName>
    <definedName name="_e559db9b_STF_Zwischensumme_1_CN11">!#REF!</definedName>
    <definedName name="_e559db9b_STF_Zwischensumme_1_CN2">!#REF!</definedName>
    <definedName name="_e559db9b_STF_Zwischensumme_1_CN3">!#REF!</definedName>
    <definedName name="_e559db9b_STF_Zwischensumme_1_CN4">!#REF!</definedName>
    <definedName name="_e559db9b_STF_Zwischensumme_1_CN5">!#REF!</definedName>
    <definedName name="_e559db9b_STF_Zwischensumme_1_CN6">!#REF!</definedName>
    <definedName name="_e559db9b_STF_Zwischensumme_1_CN7">!#REF!</definedName>
    <definedName name="_e559db9b_STF_Zwischensumme_1_CN8">!#REF!</definedName>
    <definedName name="_e559db9b_STF_Zwischensumme_1_CN9">!#REF!</definedName>
    <definedName name="_e559db9b_STF_Zwischenueberschrift_1_CN1">!#REF!</definedName>
    <definedName name="_e559db9b_STF_Zwischenueberschrift_1_CN2">!#REF!</definedName>
    <definedName name="_f408d64f_STF_Dekoration_1_CN1" localSheetId="16">!#REF!,!#REF!</definedName>
    <definedName name="_f408d64f_STF_Dekoration_1_CN1" localSheetId="17">!#REF!,!#REF!</definedName>
    <definedName name="_f408d64f_STF_Dekoration_1_CN1" localSheetId="18">!#REF!,!#REF!</definedName>
    <definedName name="_f408d64f_STF_Dekoration_1_CN1" localSheetId="19">!#REF!,!#REF!</definedName>
    <definedName name="_f408d64f_STF_Dekoration_1_CN1" localSheetId="20">!#REF!,!#REF!</definedName>
    <definedName name="_f408d64f_STF_Dekoration_1_CN1" localSheetId="21">!#REF!,!#REF!</definedName>
    <definedName name="_f408d64f_STF_Dekoration_1_CN1" localSheetId="22">!#REF!,!#REF!</definedName>
    <definedName name="_f408d64f_STF_Dekoration_1_CN1">!#REF!,!#REF!</definedName>
    <definedName name="_f408d64f_STF_Fuss_1_CN1" localSheetId="16">!#REF!</definedName>
    <definedName name="_f408d64f_STF_Fuss_1_CN1" localSheetId="17">!#REF!</definedName>
    <definedName name="_f408d64f_STF_Fuss_1_CN1" localSheetId="18">!#REF!</definedName>
    <definedName name="_f408d64f_STF_Fuss_1_CN1" localSheetId="19">!#REF!</definedName>
    <definedName name="_f408d64f_STF_Fuss_1_CN1" localSheetId="20">!#REF!</definedName>
    <definedName name="_f408d64f_STF_Fuss_1_CN1" localSheetId="21">!#REF!</definedName>
    <definedName name="_f408d64f_STF_Fuss_1_CN1" localSheetId="22">!#REF!</definedName>
    <definedName name="_f408d64f_STF_Fuss_1_CN1">!#REF!</definedName>
    <definedName name="_f408d64f_STF_Fuss_1_CN13" localSheetId="19">#REF!</definedName>
    <definedName name="_f408d64f_STF_Fuss_1_CN13">#REF!</definedName>
    <definedName name="_f408d64f_STF_Fuss_1_CN14" localSheetId="19">#REF!</definedName>
    <definedName name="_f408d64f_STF_Fuss_1_CN14">#REF!</definedName>
    <definedName name="_f408d64f_STF_Fuss_1_CN15" localSheetId="19">#REF!</definedName>
    <definedName name="_f408d64f_STF_Fuss_1_CN15">#REF!</definedName>
    <definedName name="_f408d64f_STF_Fuss_1_CN16" localSheetId="19">#REF!</definedName>
    <definedName name="_f408d64f_STF_Fuss_1_CN16">#REF!</definedName>
    <definedName name="_f408d64f_STF_Fuss_1_CN17" localSheetId="19">#REF!</definedName>
    <definedName name="_f408d64f_STF_Fuss_1_CN17">#REF!</definedName>
    <definedName name="_f408d64f_STF_Fuss_1_CN18" localSheetId="19">#REF!</definedName>
    <definedName name="_f408d64f_STF_Fuss_1_CN18">#REF!</definedName>
    <definedName name="_f408d64f_STF_Gesamtsumme_1_CN1" localSheetId="16">!#REF!</definedName>
    <definedName name="_f408d64f_STF_Gesamtsumme_1_CN1" localSheetId="17">!#REF!</definedName>
    <definedName name="_f408d64f_STF_Gesamtsumme_1_CN1" localSheetId="18">!#REF!</definedName>
    <definedName name="_f408d64f_STF_Gesamtsumme_1_CN1" localSheetId="19">!#REF!</definedName>
    <definedName name="_f408d64f_STF_Gesamtsumme_1_CN1" localSheetId="20">!#REF!</definedName>
    <definedName name="_f408d64f_STF_Gesamtsumme_1_CN1" localSheetId="21">!#REF!</definedName>
    <definedName name="_f408d64f_STF_Gesamtsumme_1_CN1" localSheetId="22">!#REF!</definedName>
    <definedName name="_f408d64f_STF_Gesamtsumme_1_CN1">!#REF!</definedName>
    <definedName name="_f408d64f_STF_Gesamtsumme_1_CN15" localSheetId="19">#REF!</definedName>
    <definedName name="_f408d64f_STF_Gesamtsumme_1_CN15">#REF!</definedName>
    <definedName name="_f408d64f_STF_Gesamtsumme_1_CN16" localSheetId="19">#REF!</definedName>
    <definedName name="_f408d64f_STF_Gesamtsumme_1_CN16">#REF!</definedName>
    <definedName name="_f408d64f_STF_Gesamtsumme_1_CN17" localSheetId="19">#REF!</definedName>
    <definedName name="_f408d64f_STF_Gesamtsumme_1_CN17">#REF!</definedName>
    <definedName name="_f408d64f_STF_Gesamtsumme_1_CN18" localSheetId="19">#REF!</definedName>
    <definedName name="_f408d64f_STF_Gesamtsumme_1_CN18">#REF!</definedName>
    <definedName name="_f408d64f_STF_Gesamtsumme_1_CN19" localSheetId="19">#REF!</definedName>
    <definedName name="_f408d64f_STF_Gesamtsumme_1_CN19">#REF!</definedName>
    <definedName name="_f408d64f_STF_Gesamtsumme_1_CN20" localSheetId="19">#REF!</definedName>
    <definedName name="_f408d64f_STF_Gesamtsumme_1_CN20">#REF!</definedName>
    <definedName name="_f408d64f_STF_Gesamtsumme_1_CN21" localSheetId="19">#REF!</definedName>
    <definedName name="_f408d64f_STF_Gesamtsumme_1_CN21">#REF!</definedName>
    <definedName name="_f408d64f_STF_Koerper_1_CN1" localSheetId="16">!#REF!</definedName>
    <definedName name="_f408d64f_STF_Koerper_1_CN1" localSheetId="17">!#REF!</definedName>
    <definedName name="_f408d64f_STF_Koerper_1_CN1" localSheetId="18">!#REF!</definedName>
    <definedName name="_f408d64f_STF_Koerper_1_CN1" localSheetId="19">!#REF!</definedName>
    <definedName name="_f408d64f_STF_Koerper_1_CN1" localSheetId="20">!#REF!</definedName>
    <definedName name="_f408d64f_STF_Koerper_1_CN1" localSheetId="21">!#REF!</definedName>
    <definedName name="_f408d64f_STF_Koerper_1_CN1" localSheetId="22">!#REF!</definedName>
    <definedName name="_f408d64f_STF_Koerper_1_CN1">!#REF!</definedName>
    <definedName name="_f408d64f_STF_Koerper_1_CN10" localSheetId="19">#REF!</definedName>
    <definedName name="_f408d64f_STF_Koerper_1_CN10">#REF!</definedName>
    <definedName name="_f408d64f_STF_Koerper_1_CN11" localSheetId="19">#REF!</definedName>
    <definedName name="_f408d64f_STF_Koerper_1_CN11">#REF!</definedName>
    <definedName name="_f408d64f_STF_Koerper_1_CN12" localSheetId="19">#REF!</definedName>
    <definedName name="_f408d64f_STF_Koerper_1_CN12">#REF!</definedName>
    <definedName name="_f408d64f_STF_Koerper_1_CN13" localSheetId="19">#REF!</definedName>
    <definedName name="_f408d64f_STF_Koerper_1_CN13">#REF!</definedName>
    <definedName name="_f408d64f_STF_Tabellenkopf_1_CN1" localSheetId="16">!#REF!</definedName>
    <definedName name="_f408d64f_STF_Tabellenkopf_1_CN1" localSheetId="17">!#REF!</definedName>
    <definedName name="_f408d64f_STF_Tabellenkopf_1_CN1" localSheetId="18">!#REF!</definedName>
    <definedName name="_f408d64f_STF_Tabellenkopf_1_CN1" localSheetId="19">!#REF!</definedName>
    <definedName name="_f408d64f_STF_Tabellenkopf_1_CN1" localSheetId="20">!#REF!</definedName>
    <definedName name="_f408d64f_STF_Tabellenkopf_1_CN1" localSheetId="21">!#REF!</definedName>
    <definedName name="_f408d64f_STF_Tabellenkopf_1_CN1" localSheetId="22">!#REF!</definedName>
    <definedName name="_f408d64f_STF_Tabellenkopf_1_CN1">!#REF!</definedName>
    <definedName name="_f408d64f_STF_Tabellenkopf_1_CN7" localSheetId="19">#REF!</definedName>
    <definedName name="_f408d64f_STF_Tabellenkopf_1_CN7">#REF!</definedName>
    <definedName name="_f408d64f_STF_Tabellenkopf_1_CN8" localSheetId="19">#REF!</definedName>
    <definedName name="_f408d64f_STF_Tabellenkopf_1_CN8">#REF!</definedName>
    <definedName name="_f408d64f_STF_Tabellenkopf_1_CN9" localSheetId="19">#REF!</definedName>
    <definedName name="_f408d64f_STF_Tabellenkopf_1_CN9">#REF!</definedName>
    <definedName name="_f408d64f_STF_Titel_1_CN1" localSheetId="16">!#REF!</definedName>
    <definedName name="_f408d64f_STF_Titel_1_CN1" localSheetId="17">!#REF!</definedName>
    <definedName name="_f408d64f_STF_Titel_1_CN1" localSheetId="18">!#REF!</definedName>
    <definedName name="_f408d64f_STF_Titel_1_CN1" localSheetId="19">!#REF!</definedName>
    <definedName name="_f408d64f_STF_Titel_1_CN1" localSheetId="20">!#REF!</definedName>
    <definedName name="_f408d64f_STF_Titel_1_CN1" localSheetId="21">!#REF!</definedName>
    <definedName name="_f408d64f_STF_Titel_1_CN1" localSheetId="22">!#REF!</definedName>
    <definedName name="_f408d64f_STF_Titel_1_CN1">!#REF!</definedName>
    <definedName name="_f408d64f_STF_Vorspalte_1_CN1" localSheetId="16">!#REF!</definedName>
    <definedName name="_f408d64f_STF_Vorspalte_1_CN1" localSheetId="17">!#REF!</definedName>
    <definedName name="_f408d64f_STF_Vorspalte_1_CN1" localSheetId="18">!#REF!</definedName>
    <definedName name="_f408d64f_STF_Vorspalte_1_CN1" localSheetId="19">!#REF!</definedName>
    <definedName name="_f408d64f_STF_Vorspalte_1_CN1" localSheetId="20">!#REF!</definedName>
    <definedName name="_f408d64f_STF_Vorspalte_1_CN1" localSheetId="21">!#REF!</definedName>
    <definedName name="_f408d64f_STF_Vorspalte_1_CN1" localSheetId="22">!#REF!</definedName>
    <definedName name="_f408d64f_STF_Vorspalte_1_CN1">!#REF!</definedName>
    <definedName name="_f408d64f_STF_Vorspalte_1_CN10" localSheetId="19">#REF!</definedName>
    <definedName name="_f408d64f_STF_Vorspalte_1_CN10">#REF!</definedName>
    <definedName name="_f408d64f_STF_Vorspalte_1_CN11" localSheetId="19">#REF!</definedName>
    <definedName name="_f408d64f_STF_Vorspalte_1_CN11">#REF!</definedName>
    <definedName name="_f408d64f_STF_Vorspalte_1_CN12" localSheetId="19">#REF!</definedName>
    <definedName name="_f408d64f_STF_Vorspalte_1_CN12">#REF!</definedName>
    <definedName name="_f408d64f_STF_Vorspalte_1_CN13" localSheetId="19">#REF!</definedName>
    <definedName name="_f408d64f_STF_Vorspalte_1_CN13">#REF!</definedName>
    <definedName name="_f408d64f_STF_Zwischensumme_1_CN1">[3]Tabelle11!$6:$6,[3]Tabelle11!$10:$10,[3]Tabelle11!$13:$13</definedName>
    <definedName name="_f408d64f_STF_Zwischensumme_1_CN37" localSheetId="19">#REF!</definedName>
    <definedName name="_f408d64f_STF_Zwischensumme_1_CN37">#REF!</definedName>
    <definedName name="_f408d64f_STF_Zwischensumme_1_CN38" localSheetId="19">#REF!</definedName>
    <definedName name="_f408d64f_STF_Zwischensumme_1_CN38">#REF!</definedName>
    <definedName name="_f408d64f_STF_Zwischensumme_1_CN39" localSheetId="19">#REF!</definedName>
    <definedName name="_f408d64f_STF_Zwischensumme_1_CN39">#REF!</definedName>
    <definedName name="_f408d64f_STF_Zwischensumme_1_CN40" localSheetId="19">#REF!</definedName>
    <definedName name="_f408d64f_STF_Zwischensumme_1_CN40">#REF!</definedName>
    <definedName name="_f408d64f_STF_Zwischensumme_1_CN41" localSheetId="19">#REF!</definedName>
    <definedName name="_f408d64f_STF_Zwischensumme_1_CN41">#REF!</definedName>
    <definedName name="_f408d64f_STF_Zwischensumme_1_CN42" localSheetId="19">#REF!</definedName>
    <definedName name="_f408d64f_STF_Zwischensumme_1_CN42">#REF!</definedName>
    <definedName name="_f408d64f_STF_Zwischenueberschrift_1_CN13" localSheetId="19">#REF!</definedName>
    <definedName name="_f408d64f_STF_Zwischenueberschrift_1_CN13">#REF!</definedName>
    <definedName name="_f408d64f_STF_Zwischenueberschrift_1_CN14" localSheetId="19">#REF!</definedName>
    <definedName name="_f408d64f_STF_Zwischenueberschrift_1_CN14">#REF!</definedName>
    <definedName name="_f408d64f_STF_Zwischenueberschrift_1_CN15" localSheetId="19">#REF!</definedName>
    <definedName name="_f408d64f_STF_Zwischenueberschrift_1_CN15">#REF!</definedName>
    <definedName name="_f408d64f_STF_Zwischenueberschrift_1_CN16" localSheetId="19">#REF!</definedName>
    <definedName name="_f408d64f_STF_Zwischenueberschrift_1_CN16">#REF!</definedName>
    <definedName name="_f408d64f_STF_Zwischenueberschrift_1_CN17" localSheetId="19">#REF!</definedName>
    <definedName name="_f408d64f_STF_Zwischenueberschrift_1_CN17">#REF!</definedName>
    <definedName name="_f408d64f_STF_Zwischenueberschrift_1_CN18" localSheetId="19">#REF!</definedName>
    <definedName name="_f408d64f_STF_Zwischenueberschrift_1_CN18">#REF!</definedName>
    <definedName name="_fc42eada_STF_Fuss_1_CN1">!#REF!</definedName>
    <definedName name="_fc42eada_STF_Fuss_1_CN2">!#REF!</definedName>
    <definedName name="_fc42eada_STF_Fuss_1_CN3">!#REF!</definedName>
    <definedName name="_fc42eada_STF_Fuss_1_CN4">!#REF!</definedName>
    <definedName name="_fc42eada_STF_Gesamtsumme_1_CN1">!#REF!</definedName>
    <definedName name="_fc42eada_STF_Gesamtsumme_1_CN2">!#REF!</definedName>
    <definedName name="_fc42eada_STF_Gesamtsumme_1_CN3">!#REF!</definedName>
    <definedName name="_fc42eada_STF_Gesamtsumme_1_CN4">!#REF!</definedName>
    <definedName name="_fc42eada_STF_Gesamtsumme_1_CN5">!#REF!</definedName>
    <definedName name="_fc42eada_STF_Gesamtsumme_1_CN6">!#REF!</definedName>
    <definedName name="_fc42eada_STF_Koerper_1_CN1">!#REF!</definedName>
    <definedName name="_fc42eada_STF_Koerper_1_CN2">!#REF!</definedName>
    <definedName name="_fc42eada_STF_Koerper_1_CN3">!#REF!</definedName>
    <definedName name="_fc42eada_STF_Koerper_1_CN4">!#REF!</definedName>
    <definedName name="_fc42eada_STF_Koerper_1_CN5">!#REF!</definedName>
    <definedName name="_fc42eada_STF_Tabellenkopf_1_CN1">!#REF!</definedName>
    <definedName name="_fc42eada_STF_Tabellenkopf_1_CN2">!#REF!</definedName>
    <definedName name="_fc42eada_STF_Tabellenkopf_1_CN3">!#REF!</definedName>
    <definedName name="_fc42eada_STF_Titel_1_CN1">!#REF!</definedName>
    <definedName name="_fc42eada_STF_Titel_1_CN2">!#REF!</definedName>
    <definedName name="_fc42eada_STF_Titel_1_CN3">!#REF!</definedName>
    <definedName name="_fc42eada_STF_Titel_1_CN4">!#REF!</definedName>
    <definedName name="_fc42eada_STF_Titel_1_CN5">!#REF!</definedName>
    <definedName name="_fc42eada_STF_Vorspalte_1_CN1">!#REF!</definedName>
    <definedName name="_fc42eada_STF_Vorspalte_1_CN2">!#REF!</definedName>
    <definedName name="_fc42eada_STF_Vorspalte_1_CN3">!#REF!</definedName>
    <definedName name="_fc42eada_STF_Vorspalte_1_CN4">!#REF!</definedName>
    <definedName name="_fc42eada_STF_Vorspalte_1_CN5">!#REF!</definedName>
    <definedName name="_fc42eada_STF_Vorspalte_1_CN6">!#REF!</definedName>
    <definedName name="_fc42eada_STF_Zwischensumme_1_CN1">!#REF!</definedName>
    <definedName name="_fc42eada_STF_Zwischensumme_1_CN10">!#REF!</definedName>
    <definedName name="_fc42eada_STF_Zwischensumme_1_CN11">!#REF!</definedName>
    <definedName name="_fc42eada_STF_Zwischensumme_1_CN12">!#REF!</definedName>
    <definedName name="_fc42eada_STF_Zwischensumme_1_CN2">!#REF!</definedName>
    <definedName name="_fc42eada_STF_Zwischensumme_1_CN3">!#REF!</definedName>
    <definedName name="_fc42eada_STF_Zwischensumme_1_CN4">!#REF!</definedName>
    <definedName name="_fc42eada_STF_Zwischensumme_1_CN5">!#REF!</definedName>
    <definedName name="_fc42eada_STF_Zwischensumme_1_CN6">!#REF!</definedName>
    <definedName name="_fc42eada_STF_Zwischensumme_1_CN7">!#REF!</definedName>
    <definedName name="_fc42eada_STF_Zwischensumme_1_CN8">!#REF!</definedName>
    <definedName name="_fc42eada_STF_Zwischensumme_1_CN9">!#REF!</definedName>
    <definedName name="_fc42eada_STF_Zwischenueberschrift_1_CN1">!#REF!</definedName>
    <definedName name="_fc42eada_STF_Zwischenueberschrift_1_CN2">!#REF!</definedName>
    <definedName name="_fc42eada_STF_Zwischenueberschrift_1_CN3">!#REF!</definedName>
    <definedName name="_fc42eada_STF_Zwischenueberschrift_1_CN4">!#REF!</definedName>
    <definedName name="_fc42eada_STF_Zwischenueberschrift_1_CN5">!#REF!</definedName>
    <definedName name="_fc42eada_STF_Zwischenueberschrift_1_CN6">!#REF!</definedName>
    <definedName name="a" localSheetId="19">!#REF!,!#REF!</definedName>
    <definedName name="a" localSheetId="20">!#REF!,!#REF!</definedName>
    <definedName name="a" localSheetId="21">!#REF!,!#REF!</definedName>
    <definedName name="a" localSheetId="22">!#REF!,!#REF!</definedName>
    <definedName name="a">!#REF!,!#REF!</definedName>
    <definedName name="_xlnm.Print_Titles" localSheetId="10">FE_9!$2:$3</definedName>
    <definedName name="_xlnm.Print_Titles" localSheetId="23">US.21!$2:$5</definedName>
    <definedName name="euro">13.7603</definedName>
    <definedName name="HTML_CodePage" hidden="1">1252</definedName>
    <definedName name="HTML_Control" hidden="1">{"'5.10'!$A$1:$Z$27"}</definedName>
    <definedName name="HTML_Description" hidden="1">""</definedName>
    <definedName name="HTML_Email" hidden="1">""</definedName>
    <definedName name="HTML_Header" hidden="1">"5.10"</definedName>
    <definedName name="HTML_LastUpdate" hidden="1">"07.10.98"</definedName>
    <definedName name="HTML_LineAfter" hidden="1">FALSE</definedName>
    <definedName name="HTML_LineBefore" hidden="1">FALSE</definedName>
    <definedName name="HTML_Name" hidden="1">"Weitzer &amp; Partner"</definedName>
    <definedName name="HTML_OBDlg2" hidden="1">TRUE</definedName>
    <definedName name="HTML_OBDlg4" hidden="1">TRUE</definedName>
    <definedName name="HTML_OS" hidden="1">0</definedName>
    <definedName name="HTML_PathFile" hidden="1">"C:\jb98\3d\daten\Kap5\j-0510.htm"</definedName>
    <definedName name="HTML_Title" hidden="1">"05_10"</definedName>
    <definedName name="Titel_1">!#REF!</definedName>
    <definedName name="x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9" l="1"/>
</calcChain>
</file>

<file path=xl/sharedStrings.xml><?xml version="1.0" encoding="utf-8"?>
<sst xmlns="http://schemas.openxmlformats.org/spreadsheetml/2006/main" count="3333" uniqueCount="498">
  <si>
    <t>Sonderauswertung Wien - Tabellenverzeichnis - Erhebung über Forschung und experimentelle Entwicklung (F&amp;E) 2021</t>
  </si>
  <si>
    <t>Insgesamt</t>
  </si>
  <si>
    <t>abgeschlossene Universitäts- oder 
Fachhochschulausbildung:</t>
  </si>
  <si>
    <t>hochschul-
verwandte 
Lehranstalten</t>
  </si>
  <si>
    <t>Matura an einer berufsbildenden höheren Schule</t>
  </si>
  <si>
    <t>Matura an einer 
allgemein-
bildenden 
höheren Schule,
mittlere Schule,
Lehrabschluss</t>
  </si>
  <si>
    <t>sonstige
Ausbildung</t>
  </si>
  <si>
    <t>Diplom- oder 
Masterstudium</t>
  </si>
  <si>
    <t>Bachelor-
oder 
Kurzstudium</t>
  </si>
  <si>
    <t>Männer</t>
  </si>
  <si>
    <t>Frauen</t>
  </si>
  <si>
    <t>Sektor, Bereich</t>
  </si>
  <si>
    <t>Durchführungssektoren insgesamt</t>
  </si>
  <si>
    <t>1. Hochschulsektor</t>
  </si>
  <si>
    <t>1.2 Universitätskliniken</t>
  </si>
  <si>
    <t>1.3 Universitäten der Künste</t>
  </si>
  <si>
    <t>1.4 Fachhochschulen</t>
  </si>
  <si>
    <t>1.5 Privatuniversitäten</t>
  </si>
  <si>
    <t>1.6 Pädagogische Hochschulen</t>
  </si>
  <si>
    <t>1.7 Sonstiger Hochschulsektor</t>
  </si>
  <si>
    <t>darunter:</t>
  </si>
  <si>
    <t>2.1 Landeskrankenanstalten</t>
  </si>
  <si>
    <t>2.2 Akademie der Wissenschaften</t>
  </si>
  <si>
    <t>4. Unternehmenssektor</t>
  </si>
  <si>
    <t>4.2 Firmeneigener Bereich</t>
  </si>
  <si>
    <t>abgeschlossene 
Universitäts-
ausbildung:
Doktorats-
studium</t>
  </si>
  <si>
    <t>1.1 Universitäten (ohne Kliniken)</t>
  </si>
  <si>
    <r>
      <t>2. Sektor Staat</t>
    </r>
    <r>
      <rPr>
        <b/>
        <vertAlign val="superscript"/>
        <sz val="9"/>
        <color rgb="FF000000"/>
        <rFont val="Calibri"/>
        <family val="2"/>
      </rPr>
      <t>1</t>
    </r>
  </si>
  <si>
    <r>
      <t>3. Privater gemeinnütziger Sektor</t>
    </r>
    <r>
      <rPr>
        <b/>
        <vertAlign val="superscript"/>
        <sz val="9"/>
        <color rgb="FF000000"/>
        <rFont val="Calibri"/>
        <family val="2"/>
      </rPr>
      <t>2</t>
    </r>
  </si>
  <si>
    <r>
      <t>4.1 Kooperativer Bereich</t>
    </r>
    <r>
      <rPr>
        <vertAlign val="superscript"/>
        <sz val="9"/>
        <color rgb="FF000000"/>
        <rFont val="Calibri"/>
        <family val="2"/>
      </rPr>
      <t>3</t>
    </r>
  </si>
  <si>
    <t>Wissenschaftszweig</t>
  </si>
  <si>
    <t>Wissenschaftszweige
insgesamt (1.0 bis 6.0)</t>
  </si>
  <si>
    <t xml:space="preserve">1.0  Naturwissenschaften </t>
  </si>
  <si>
    <t>2.0  Technische Wissenschaften</t>
  </si>
  <si>
    <t>3.0  Humanmedizin,
Gesundheitswissenschaften</t>
  </si>
  <si>
    <t xml:space="preserve">4.0  Agrarwissenschaften,
Veterinärmedizin </t>
  </si>
  <si>
    <t>5.0 und 6.0 zusammen</t>
  </si>
  <si>
    <t>5.0  Sozialwissenschaften</t>
  </si>
  <si>
    <t>6.0  Geisteswissenschaften</t>
  </si>
  <si>
    <t>Ausgaben für F&amp;E in 1 000 Euro insgesamt</t>
  </si>
  <si>
    <t>Ausgaben in 1 000 Euro finanziert durch:</t>
  </si>
  <si>
    <t>Unter-
nehmens-
sektor</t>
  </si>
  <si>
    <t>Öffentlicher Sektor</t>
  </si>
  <si>
    <r>
      <t>Bund</t>
    </r>
    <r>
      <rPr>
        <vertAlign val="superscript"/>
        <sz val="9"/>
        <color rgb="FF000000"/>
        <rFont val="Calibri"/>
        <family val="2"/>
      </rPr>
      <t>1</t>
    </r>
  </si>
  <si>
    <r>
      <t>Länder</t>
    </r>
    <r>
      <rPr>
        <vertAlign val="superscript"/>
        <sz val="9"/>
        <color rgb="FF000000"/>
        <rFont val="Calibri"/>
        <family val="2"/>
      </rPr>
      <t>2</t>
    </r>
  </si>
  <si>
    <r>
      <t>Gemein-
den</t>
    </r>
    <r>
      <rPr>
        <vertAlign val="superscript"/>
        <sz val="9"/>
        <color rgb="FF000000"/>
        <rFont val="Calibri"/>
        <family val="2"/>
      </rPr>
      <t>2</t>
    </r>
  </si>
  <si>
    <t>Privater
gemein-
nütziger
Sektor</t>
  </si>
  <si>
    <r>
      <t>Hochschul-sektor</t>
    </r>
    <r>
      <rPr>
        <vertAlign val="superscript"/>
        <sz val="9"/>
        <color rgb="FF000000"/>
        <rFont val="Calibri"/>
        <family val="2"/>
      </rPr>
      <t>3</t>
    </r>
  </si>
  <si>
    <t>Ausland</t>
  </si>
  <si>
    <r>
      <t>Ausland ohne EU</t>
    </r>
    <r>
      <rPr>
        <vertAlign val="superscript"/>
        <sz val="9"/>
        <color rgb="FF000000"/>
        <rFont val="Calibri"/>
        <family val="2"/>
      </rPr>
      <t>4</t>
    </r>
  </si>
  <si>
    <t>EU</t>
  </si>
  <si>
    <t>Hochschulsektor</t>
  </si>
  <si>
    <t>Privater gemein-
nütziger Sektor</t>
  </si>
  <si>
    <t>Universi-
täten
(ohne Kliniken)</t>
  </si>
  <si>
    <t>Fach-
hoch-
schulen</t>
  </si>
  <si>
    <t>Pädago-
gische Hoch-
schulen</t>
  </si>
  <si>
    <r>
      <t>Sektor
Staat</t>
    </r>
    <r>
      <rPr>
        <vertAlign val="superscript"/>
        <sz val="9"/>
        <rFont val="Calibri"/>
        <family val="2"/>
        <scheme val="minor"/>
      </rPr>
      <t>1</t>
    </r>
  </si>
  <si>
    <t>Naturwissenschaften</t>
  </si>
  <si>
    <t>Mathematik</t>
  </si>
  <si>
    <t>Informatik</t>
  </si>
  <si>
    <t>Physik, Astronomie</t>
  </si>
  <si>
    <t>Chemie</t>
  </si>
  <si>
    <t>Geologie, Mineralogie</t>
  </si>
  <si>
    <t>Meteorologie, Klimatologie</t>
  </si>
  <si>
    <t>Hydrologie</t>
  </si>
  <si>
    <t>Physische Geographie</t>
  </si>
  <si>
    <t>Biologie</t>
  </si>
  <si>
    <t>Andere Naturwissenschaften</t>
  </si>
  <si>
    <t>2</t>
  </si>
  <si>
    <t>Technische Wissenschaften</t>
  </si>
  <si>
    <t>Bauingenieurwesen</t>
  </si>
  <si>
    <t>Architektur</t>
  </si>
  <si>
    <t>Verkehrswesen</t>
  </si>
  <si>
    <t>Sonstiges Bauwesen</t>
  </si>
  <si>
    <t>Elektrotechnik, Elektronik, Informationstechnik</t>
  </si>
  <si>
    <t>Maschinenbau</t>
  </si>
  <si>
    <t>Chemische Verfahrenstechnik</t>
  </si>
  <si>
    <t>Werkstofftechnik</t>
  </si>
  <si>
    <t>Medizintechnik</t>
  </si>
  <si>
    <t>Umwelttechnik</t>
  </si>
  <si>
    <t>Ingenieurgeologie, Geotechnik</t>
  </si>
  <si>
    <t>Bergbau, Erdölgewinnung</t>
  </si>
  <si>
    <t>Geodäsie, Vermessungswesen</t>
  </si>
  <si>
    <t>Sonstiges Umweltingenieurwesen,
Angewandte Geowissenschaften</t>
  </si>
  <si>
    <t>Umweltbiotechnologie</t>
  </si>
  <si>
    <t>Industrielle Biotechnologie</t>
  </si>
  <si>
    <t>Nanotechnologie</t>
  </si>
  <si>
    <t>Metallurgie</t>
  </si>
  <si>
    <t>Lebensmitteltechnologie</t>
  </si>
  <si>
    <t>Sonstige Technische Wissenschaften</t>
  </si>
  <si>
    <t>3</t>
  </si>
  <si>
    <t>Humanmedizin, Gesundheitswissenschaften</t>
  </si>
  <si>
    <t>Anatomie, Pathologie, Physiologie</t>
  </si>
  <si>
    <t>Pharmazie, Pharmakologie, Toxikologie</t>
  </si>
  <si>
    <t>Medizinische Biochemie, Humangenetik</t>
  </si>
  <si>
    <t>Neurowissenschaften</t>
  </si>
  <si>
    <t>Klinische Medizin</t>
  </si>
  <si>
    <t>Gesundheitswissenschaften</t>
  </si>
  <si>
    <t>Medizinische Biotechnologie</t>
  </si>
  <si>
    <t>Gerichtsmedizin</t>
  </si>
  <si>
    <t>4</t>
  </si>
  <si>
    <t>Agrarwissenschaften, Veterinärmedizin</t>
  </si>
  <si>
    <t>Ackerbau, Gartenbau</t>
  </si>
  <si>
    <t>Forst- und Holzwirtschaft</t>
  </si>
  <si>
    <t>Sonstige Land- und Forstwirtschaft, Fischerei</t>
  </si>
  <si>
    <t>Tierzucht, Tierproduktion</t>
  </si>
  <si>
    <t>Veterinärmedizin</t>
  </si>
  <si>
    <t>Andere Agrarwissenschaften</t>
  </si>
  <si>
    <t>5</t>
  </si>
  <si>
    <t>Sozialwissenschaften</t>
  </si>
  <si>
    <t>Psychologie</t>
  </si>
  <si>
    <t>Wirtschaftswissenschaften</t>
  </si>
  <si>
    <t>Erziehungswissenschaften</t>
  </si>
  <si>
    <t>Soziologie</t>
  </si>
  <si>
    <t>Rechtswissenschaften</t>
  </si>
  <si>
    <t>Politikwissenschaften</t>
  </si>
  <si>
    <t>Medien- und Kommunikationswissenschaften</t>
  </si>
  <si>
    <t>Andere Sozialwissenschaften</t>
  </si>
  <si>
    <t>6</t>
  </si>
  <si>
    <t>Geisteswissenschaften</t>
  </si>
  <si>
    <t>Geschichte, Archäologie</t>
  </si>
  <si>
    <t>Sprach- und Literaturwissenschaften</t>
  </si>
  <si>
    <t>Philosophie, Ethik</t>
  </si>
  <si>
    <t>Theologie</t>
  </si>
  <si>
    <t>Sonstige Religion, Religionswissenschaften</t>
  </si>
  <si>
    <t>Kunstwissenschaften</t>
  </si>
  <si>
    <t>Andere Geisteswissenschaften</t>
  </si>
  <si>
    <t>Wissenschaftszweige insgesamt (1.0 bis 6.0)</t>
  </si>
  <si>
    <t>1.0 bis 4.0 zusammen</t>
  </si>
  <si>
    <t>Wissenschaftszweige insgesamt (1 bis 6)</t>
  </si>
  <si>
    <t>1 bis 4 zusammen</t>
  </si>
  <si>
    <t>5 und 6 zusammen</t>
  </si>
  <si>
    <t>Sonstige und Interdisziplinäre
Geowissenschaften</t>
  </si>
  <si>
    <t>Sonstige Medizinisch-theoretische
Wissenschaften</t>
  </si>
  <si>
    <t>Sonstige Humanmedizin,
Gesundheitswissenschaften</t>
  </si>
  <si>
    <t>Agrarbiotechnologie,
Lebensmittelbiotechnologie</t>
  </si>
  <si>
    <t>Humangeographie, Regionale Geographie,
Raumplanung</t>
  </si>
  <si>
    <t>Universi-
täts-
kliniken</t>
  </si>
  <si>
    <t>Universi-
täten
der Künste</t>
  </si>
  <si>
    <t>Privat-
universi-
täten</t>
  </si>
  <si>
    <t>Beschäftigte
in F&amp;E
insgesamt</t>
  </si>
  <si>
    <t>Wissenschaftliches Personal</t>
  </si>
  <si>
    <t>Höherqualifiziertes
nichtwissen-schaftliches Personal</t>
  </si>
  <si>
    <t>Sonstiges nicht-
wissenschaftliches Personal</t>
  </si>
  <si>
    <t>In Kopfzahlen</t>
  </si>
  <si>
    <t>In Vollzeitäquivalenten</t>
  </si>
  <si>
    <t>Geschlecht,
Wissenschaftszweig</t>
  </si>
  <si>
    <t>Kopfzahl
insgesamt</t>
  </si>
  <si>
    <t>Beschäftigte in F&amp;E in Vollzeitäquivalenten</t>
  </si>
  <si>
    <t>unter 25
Jahren</t>
  </si>
  <si>
    <t>25 bis 29
Jahren</t>
  </si>
  <si>
    <t>30 bis 34
Jahren</t>
  </si>
  <si>
    <t>35 bis 39
Jahren</t>
  </si>
  <si>
    <t>40 bis 44
Jahren</t>
  </si>
  <si>
    <t>45 bis 49
Jahren</t>
  </si>
  <si>
    <t>50 bis 54
Jahren</t>
  </si>
  <si>
    <t>55 bis 59
Jahren</t>
  </si>
  <si>
    <t>60 bis 64
Jahren</t>
  </si>
  <si>
    <t>65 Jahren
und älter</t>
  </si>
  <si>
    <t>Männer und Frauen (1.0 bis 6.0)</t>
  </si>
  <si>
    <t xml:space="preserve">2.0  Technische Wissenschaften </t>
  </si>
  <si>
    <t>4.0  Agrarwissenschaften,
Veterinärmedizin</t>
  </si>
  <si>
    <t xml:space="preserve">5.0  Sozialwissenschaften </t>
  </si>
  <si>
    <t xml:space="preserve">6.0  Geisteswissenschaften </t>
  </si>
  <si>
    <t>Männer (1.0 bis 6.0)</t>
  </si>
  <si>
    <t>Frauen (1.0 bis 6.0)</t>
  </si>
  <si>
    <t>.</t>
  </si>
  <si>
    <t>ohne Kliniken</t>
  </si>
  <si>
    <t>einschließlich Kliniken</t>
  </si>
  <si>
    <t>1.0 Naturwissenschaften</t>
  </si>
  <si>
    <t>2.0 Technische Wissenschaften</t>
  </si>
  <si>
    <t>3.0 Humanmedizin,
Gesundheitswissenschaften</t>
  </si>
  <si>
    <t>Kliniken</t>
  </si>
  <si>
    <t>4.0 Agrarwissenschaften,
Veterinärmedizin</t>
  </si>
  <si>
    <t>5.0 Sozialwissenschaften</t>
  </si>
  <si>
    <t>6.0 Geisteswissenschaften</t>
  </si>
  <si>
    <t>Ausgaben
für F&amp;E
insgesamt</t>
  </si>
  <si>
    <t>Personal-
ausgaben</t>
  </si>
  <si>
    <t>Laufende
Sach-
ausgaben</t>
  </si>
  <si>
    <t>Ausgaben für
Ausrüstungs-
investitionen</t>
  </si>
  <si>
    <t>Bauausgaben
und Ausgaben
für Liegen-
schafts-
ankäufe</t>
  </si>
  <si>
    <t>in 1 000 Euro</t>
  </si>
  <si>
    <t>Ausgaben für
F&amp;E insgesamt
in 1 000 Euro</t>
  </si>
  <si>
    <t>Grundlagenforschung</t>
  </si>
  <si>
    <t>in %</t>
  </si>
  <si>
    <t>darunter</t>
  </si>
  <si>
    <t>Ausgaben für F&amp;E
insgesamt</t>
  </si>
  <si>
    <t>Laufende
Sachausgaben</t>
  </si>
  <si>
    <t>Bauausgaben
und Ausgaben für Liegenschaftsankäufe</t>
  </si>
  <si>
    <t>in 1 000 Euro</t>
  </si>
  <si>
    <t>Ausgaben
für F&amp;E insgesamt
in 1 000 Euro</t>
  </si>
  <si>
    <t>Grundlagen-
forschung</t>
  </si>
  <si>
    <t>Wissenschaft-
liches Personal</t>
  </si>
  <si>
    <t>Höher-
qualifiziertes
nichtwissenschaft-
liches Personal</t>
  </si>
  <si>
    <t>Sonstiges nicht-
wissenschaft-
liches Personal</t>
  </si>
  <si>
    <t>F&amp;E
durch-
führende
Erhebungs-
einheiten</t>
  </si>
  <si>
    <t>–</t>
  </si>
  <si>
    <t>Angewandte Forschung</t>
  </si>
  <si>
    <t>Experimentelle Entwicklung</t>
  </si>
  <si>
    <r>
      <t>2. Sektor Staat</t>
    </r>
    <r>
      <rPr>
        <b/>
        <vertAlign val="superscript"/>
        <sz val="9"/>
        <color rgb="FF000000"/>
        <rFont val="Calibri"/>
        <family val="2"/>
      </rPr>
      <t>5</t>
    </r>
  </si>
  <si>
    <r>
      <t>3. Privater gemeinnütziger Sektor</t>
    </r>
    <r>
      <rPr>
        <b/>
        <vertAlign val="superscript"/>
        <sz val="9"/>
        <color rgb="FF000000"/>
        <rFont val="Calibri"/>
        <family val="2"/>
      </rPr>
      <t>6</t>
    </r>
  </si>
  <si>
    <r>
      <t>4.1 Kooperativer Bereich</t>
    </r>
    <r>
      <rPr>
        <vertAlign val="superscript"/>
        <sz val="9"/>
        <color rgb="FF000000"/>
        <rFont val="Calibri"/>
        <family val="2"/>
      </rPr>
      <t>7</t>
    </r>
  </si>
  <si>
    <t>Copyright STATISTIK AUSTRIA</t>
  </si>
  <si>
    <t>Das Produkt und die darin enthaltenen Daten sind urheberrechtlich geschützt. Alle Rechte sind der Bundesanstalt Statistik Österreich (STATISTIK AUSTRIA) vorbehalten. Bei richtiger Wiedergabe und mit korrekter Quellenangabe "STATISTIK AUSTRIA" ist es gestattet, die Inhalte zu vervielfältigen, verbreiten, öffentlich zugänglich zu machen und sie zu bearbeiten. Bei auszugsweiser Verwendung, Darstellung von Teilen oder sonstiger Veränderung von Dateninhalten wie Tabellen, Grafiken oder Texten ist an geeigneter Stelle ein Hinweis anzubringen, dass die verwendeten Inhalte bearbeitet wurden.</t>
  </si>
  <si>
    <t>© STATISTIK AUSTRIA</t>
  </si>
  <si>
    <t>Lesebeispiel: Von insgesamt 27 273 000 Euro F&amp;E-Ausgaben der Fachhochschulen wurden 2 777 000 Euro durch den Hochschulsektor finanziert.</t>
  </si>
  <si>
    <t>Meister:innen-
prüfung
oder Werk-
meister:innen-
ausbildung</t>
  </si>
  <si>
    <t>F&amp;E
durch-
führende
Erhebungs-
einheiten
insgesamt</t>
  </si>
  <si>
    <t>Angewandte
Forschung</t>
  </si>
  <si>
    <t>Experimentelle
Entwicklung</t>
  </si>
  <si>
    <t>Merkmal</t>
  </si>
  <si>
    <t>Anzahl der F&amp;E durchführenden Erhebungseinheiten</t>
  </si>
  <si>
    <t>VZÄ für F&amp;E</t>
  </si>
  <si>
    <t>Wirtschaftszweig (ÖNACE 2008)</t>
  </si>
  <si>
    <t>Land- und Forstwirtschaft, Fischerei (01–03)</t>
  </si>
  <si>
    <t>G</t>
  </si>
  <si>
    <t>Bergbau und Gewinnung von Steinen und Erden (05–09)</t>
  </si>
  <si>
    <t>Herstellung von Waren (10–33)</t>
  </si>
  <si>
    <t>Nahrungs- und Futtermittel (10)</t>
  </si>
  <si>
    <t>Getränke (11)</t>
  </si>
  <si>
    <t>Tabakverarbeitung (12)</t>
  </si>
  <si>
    <t>Textilien (13)</t>
  </si>
  <si>
    <t>Bekleidung (14)</t>
  </si>
  <si>
    <t>Leder, Lederwaren und Schuhe (15)</t>
  </si>
  <si>
    <t>Holz-, Flecht-, Korb- und Korkwaren; ohne Möbel (16)</t>
  </si>
  <si>
    <t>Papier, Pappe und Waren daraus (17)</t>
  </si>
  <si>
    <t>Druckerzeugnisse; Vervielfältigung von bespielten 
Ton-, Bild- und Datenträgern (18)</t>
  </si>
  <si>
    <t>Kokerei und Mineralölverarbeitung (19)</t>
  </si>
  <si>
    <t>Chemische Erzeugnisse (20)</t>
  </si>
  <si>
    <t>Pharmazeutische Erzeugnisse (21)</t>
  </si>
  <si>
    <t>Gummi- und Kunststoffwaren (22)</t>
  </si>
  <si>
    <t>Glas und Glaswaren, Keramik, Verarbeitung von Steinen und Erden (23)</t>
  </si>
  <si>
    <t>Roheisen, Stahl und Ferrolegierungen; Stahlrohre; Eisen-, Stahlgießerei (24.1–24.3, 24.51, 24.52)</t>
  </si>
  <si>
    <t>NE-Metalle; Leicht-, Buntmetallgießerei (24.4, 24.53, 24.54)</t>
  </si>
  <si>
    <t>Metallerzeugnisse (25)</t>
  </si>
  <si>
    <t>Datenverarbeitungsgeräte, elektronische und optische Erzeugnisse; ohne elektronische Bauelemente und Leiterplatten (26 ohne 26.1)</t>
  </si>
  <si>
    <t>Elektronische Bauelemente und Leiterplatten (26.1)</t>
  </si>
  <si>
    <t>Elektrische Ausrüstungen (27)</t>
  </si>
  <si>
    <t>Maschinenbau (28)</t>
  </si>
  <si>
    <t>Kraftwagen und Kraftwagenteile (29)</t>
  </si>
  <si>
    <t>Sonstiger Fahrzeugbau (30)</t>
  </si>
  <si>
    <t>Möbel (31)</t>
  </si>
  <si>
    <t>Sonstige Waren; ohne medizinische und zahnmedizinische Apparate und Materialien (32 ohne 32.5)</t>
  </si>
  <si>
    <t>Medizinische und zahnmedizinische Apparate und Materialien (32.5)</t>
  </si>
  <si>
    <t>Reparatur und Installation von Maschinen und Ausrüstungen (33)</t>
  </si>
  <si>
    <t>Energieversorgung (35)</t>
  </si>
  <si>
    <t>Wasserversorgung; Abwasser- und Abfallentsorgung und Beseitigung von Umweltverschmutzungen (36–39)</t>
  </si>
  <si>
    <t>Bau (41–43)</t>
  </si>
  <si>
    <t>Dienstleistungen (45–96)</t>
  </si>
  <si>
    <t>Handel; Instandhaltung und Reparatur von Kraftfahrzeugen (45–47)</t>
  </si>
  <si>
    <t>Verkehr und Lagerei (49–53)</t>
  </si>
  <si>
    <t>Beherbergung und Gastronomie (55–56)</t>
  </si>
  <si>
    <t>Verlagswesen; Herstellung, Verleih und Vertrieb von Filmen und Fernsehprogrammen; Kinos; Tonstudios und Verlegen von Musik; Rundfunkveranstalter (58–60)</t>
  </si>
  <si>
    <t>Telekommunikation (61)</t>
  </si>
  <si>
    <t>Dienstleistungen der Informationstechnologie (62)</t>
  </si>
  <si>
    <t>Informationsdienstleistungen (63)</t>
  </si>
  <si>
    <t>Finanz- und Versicherungsdienstleistungen (64–66)</t>
  </si>
  <si>
    <t>Grundstücks- und Wohnungswesen; Freiberufliche, wissenschaftliche und technische Dienstleistungen; ohne Architektur- und Ingenieurbüros; ohne technische, physikalische und chemische Untersuchung; ohne Forschung und Entwicklung (68; 69–75; ohne 71+72)</t>
  </si>
  <si>
    <t>Architektur- und Ingenieurbüros; technische, physikalische und chemische Untersuchung (71)</t>
  </si>
  <si>
    <t>Forschung und Entwicklung im Bereich Biotechnologie (72.11)</t>
  </si>
  <si>
    <t>Sonstige Forschung und Entwicklung im Bereich Natur-, Ingenieur-, Agrarwissenschaften und Medizin (72.19)</t>
  </si>
  <si>
    <t>Forschung und Entwicklung im Bereich Rechts-, Wirtschafts- und Sozialwissenschaften sowie im Bereich Sprach-, Kultur- und Kunstwissenschaften (72.20)</t>
  </si>
  <si>
    <t>Sonstige wirtschaftliche Dienstleistungen (77–82)</t>
  </si>
  <si>
    <t>Öffentliche Verwaltung, Verteidigung; Sozialversicherung; Erziehung und Unterricht; Gesundheits- und Sozialwesen; Kunst, Unterhaltung und Erholung; sonstige Dienstleistungen (84–96)</t>
  </si>
  <si>
    <t>Kopfzahlen für F&amp;E</t>
  </si>
  <si>
    <t>Anzahl der F&amp;E durchführenden Erhebungs-
einheiten</t>
  </si>
  <si>
    <t>Interne
F&amp;E-
Ausgaben
insgesamt</t>
  </si>
  <si>
    <t>Ausgaben
für
Anlagen und
Ausstattung</t>
  </si>
  <si>
    <t>Ausgaben
für
Gebäude und
Grundstücke</t>
  </si>
  <si>
    <t>in 1 000 EUR</t>
  </si>
  <si>
    <t>Anzahl der 
F&amp;E 
durchfüh-
renden 
Erhebungs-
einheiten</t>
  </si>
  <si>
    <t>Davon für</t>
  </si>
  <si>
    <t>Anzahl der
F&amp;E durch-
führenden
Erhebungs-
einheiten</t>
  </si>
  <si>
    <t>Finanzierungssektoren/-bereiche</t>
  </si>
  <si>
    <t>Unternehmenssektor</t>
  </si>
  <si>
    <t>öffentlicher Sektor</t>
  </si>
  <si>
    <t>privater
gemein-
nütziger
Sektor</t>
  </si>
  <si>
    <t>Hochschul-sektor</t>
  </si>
  <si>
    <t>Mittel von Unter-nehmen</t>
  </si>
  <si>
    <r>
      <t>Bund</t>
    </r>
    <r>
      <rPr>
        <vertAlign val="superscript"/>
        <sz val="5"/>
        <rFont val="Arial"/>
        <family val="2"/>
      </rPr>
      <t/>
    </r>
  </si>
  <si>
    <t>Gemeinden</t>
  </si>
  <si>
    <t>Sonstiger Fahrzeugbau</t>
  </si>
  <si>
    <t>Energieversorgung</t>
  </si>
  <si>
    <t>Telekommunikation</t>
  </si>
  <si>
    <t>Informationsdienstleistungen</t>
  </si>
  <si>
    <t>Architektur- und Ingenieurbüros; technische, physikalische und chemische Untersuchung</t>
  </si>
  <si>
    <t>Beschäftigtengrößenklassen 
der Unternehmen</t>
  </si>
  <si>
    <t>Interne Ausgaben für F&amp;E</t>
  </si>
  <si>
    <t>Beschäftigte in F&amp;E</t>
  </si>
  <si>
    <t>in Vollzeitäquivalenten</t>
  </si>
  <si>
    <t>in Kopfzahlen</t>
  </si>
  <si>
    <t>Weniger als 10 Beschäftigte</t>
  </si>
  <si>
    <t>10 - 49 Beschäftigte</t>
  </si>
  <si>
    <t>50 - 249 Beschäftigte</t>
  </si>
  <si>
    <t>250 - 999 Beschäftigte</t>
  </si>
  <si>
    <t>1.000 und mehr Beschäftigte</t>
  </si>
  <si>
    <t>Interne F&amp;E-Ausgaben</t>
  </si>
  <si>
    <t>Anteil an den internen 
F&amp;E-Ausgaben</t>
  </si>
  <si>
    <t>Wien insgesamt</t>
  </si>
  <si>
    <t>Wien “Top 10” - Unternehmen</t>
  </si>
  <si>
    <t>Q: STATISTIK AUSTRIA, Erhebung über Forschung und experimentelle Entwicklung (F&amp;E) 2021. Erstellt am xx.xx.2023</t>
  </si>
  <si>
    <t>Österreich insgesamt</t>
  </si>
  <si>
    <t>Österreichs “Top 10” - Unternehmen</t>
  </si>
  <si>
    <t>ÖNACE 2008</t>
  </si>
  <si>
    <t>Anzahl der F&amp;E betreibenden Unternehmen</t>
  </si>
  <si>
    <t>02</t>
  </si>
  <si>
    <t>Forstwirschaft und Holzeinschlag</t>
  </si>
  <si>
    <t>06</t>
  </si>
  <si>
    <t>Gewinnung von Erdöl und Erdgas</t>
  </si>
  <si>
    <t>10</t>
  </si>
  <si>
    <t>Herstellung von Nahrungs- und Futtermitteln</t>
  </si>
  <si>
    <t>11</t>
  </si>
  <si>
    <t>Getränkeherstellung</t>
  </si>
  <si>
    <t>13</t>
  </si>
  <si>
    <t>Herstellung von Textilien</t>
  </si>
  <si>
    <t>Herstellung von Holz-, Flecht-, Korb- und Korkwaren (ohne Möbel)</t>
  </si>
  <si>
    <t>17</t>
  </si>
  <si>
    <t>Herstellung von Papier, Pappe und Waren daraus</t>
  </si>
  <si>
    <t>18</t>
  </si>
  <si>
    <t>Herstellung von Druckerzeugnissen; Vervielfältigung von bespielten Ton-, Bild- und Datenträgern</t>
  </si>
  <si>
    <t>20</t>
  </si>
  <si>
    <t>Herstellung von chemischen Erzeugnissen</t>
  </si>
  <si>
    <t>21</t>
  </si>
  <si>
    <t>Herstellung von pharmazeutischen Erzeugnissen</t>
  </si>
  <si>
    <t>Herstellung von Gummi- und Kunststoffwaren</t>
  </si>
  <si>
    <t>23</t>
  </si>
  <si>
    <t>Herstellung von Glas und Glaswaren, Keramik, Verarbeitung von Steinen und Erden</t>
  </si>
  <si>
    <t>24</t>
  </si>
  <si>
    <t>Metallerzeugung und -bearbeitung</t>
  </si>
  <si>
    <t>25</t>
  </si>
  <si>
    <t>Herstellung von Metallerzeugnissen</t>
  </si>
  <si>
    <t>26</t>
  </si>
  <si>
    <t>Herstellung von Datenverarbeitungsgeräten, elektronischen und optischen Erzeugnissen</t>
  </si>
  <si>
    <t>27</t>
  </si>
  <si>
    <t>Herstellung von elektrischen Ausrüstungen</t>
  </si>
  <si>
    <t>28</t>
  </si>
  <si>
    <t>29</t>
  </si>
  <si>
    <t>Herstellung von Kraftwagen und Kraftwagenteilen</t>
  </si>
  <si>
    <t>30</t>
  </si>
  <si>
    <t>32</t>
  </si>
  <si>
    <t>Herstellung von sonstigen Waren</t>
  </si>
  <si>
    <t>33</t>
  </si>
  <si>
    <t>Reparatur und Installation von Maschinen und Ausrüstungen</t>
  </si>
  <si>
    <t>35</t>
  </si>
  <si>
    <t>38</t>
  </si>
  <si>
    <t>Sammlung, Behandlung und Beseitigung von Abfällen; Rückgewinnung</t>
  </si>
  <si>
    <t>41</t>
  </si>
  <si>
    <t>Hochbau</t>
  </si>
  <si>
    <t>42</t>
  </si>
  <si>
    <t>Tiefbau</t>
  </si>
  <si>
    <t>43</t>
  </si>
  <si>
    <t>Vorbereitende Baustellenarbeiten, Bauinstallation und sonstiges Ausbaugewerbe</t>
  </si>
  <si>
    <t>45</t>
  </si>
  <si>
    <t>Handel mit Kraftfahrzeugen; Instandhaltung und Reparatur von Kraftfahrzeugen</t>
  </si>
  <si>
    <t>46</t>
  </si>
  <si>
    <t>Großhandel (ohne Handel mit Kraftfahrzeugen und Krafträdern)</t>
  </si>
  <si>
    <t>47</t>
  </si>
  <si>
    <t>Einzelhandel (ohne Handel mit Kraftfahrzeugen)</t>
  </si>
  <si>
    <t>49</t>
  </si>
  <si>
    <t>Landverkehr und Transport in Rohrfernleitungen</t>
  </si>
  <si>
    <t>52</t>
  </si>
  <si>
    <t>Lagerei sowie Erbringung von sonstigen Dienstleistungen für den Verkehr</t>
  </si>
  <si>
    <t>Post-, Kurier- und Expressdienste</t>
  </si>
  <si>
    <t>Gastronomie</t>
  </si>
  <si>
    <t>58</t>
  </si>
  <si>
    <t>Verlagswesen</t>
  </si>
  <si>
    <t>59</t>
  </si>
  <si>
    <t>Herstellung, Verleih und Vertrieb von Filmen und Fernsehprogrammen; Kinos; Tonstudios und Verlegen von Musik</t>
  </si>
  <si>
    <t>61</t>
  </si>
  <si>
    <t>62</t>
  </si>
  <si>
    <t>Erbringung von Dienstleistungen der Informationstechnologie</t>
  </si>
  <si>
    <t>63</t>
  </si>
  <si>
    <t>64</t>
  </si>
  <si>
    <t>Erbringung von Finanzdienstleistungen</t>
  </si>
  <si>
    <t xml:space="preserve">Versicherungen, Rückversicherungen und Pensionskassen (ohne Sozialversicherung) </t>
  </si>
  <si>
    <t xml:space="preserve">Mit Finanz- und Versicherungsdienstleistungen verbundene Tätigkeiten </t>
  </si>
  <si>
    <t>70</t>
  </si>
  <si>
    <t>Verwaltung und Führung von Unternehmen und Betrieben; Unternehmensberatung</t>
  </si>
  <si>
    <t>71</t>
  </si>
  <si>
    <t>72</t>
  </si>
  <si>
    <t>Forschung und Entwicklung</t>
  </si>
  <si>
    <t>73</t>
  </si>
  <si>
    <t>Werbung und Marktforschung</t>
  </si>
  <si>
    <t>74</t>
  </si>
  <si>
    <t>Sonstige freiberufliche, wissenschaftliche und technische Tätigkeiten</t>
  </si>
  <si>
    <t>77</t>
  </si>
  <si>
    <t>Vermietung von beweglichen Sachen</t>
  </si>
  <si>
    <t>Vermittlung und Überallsung von Arbeitskräften</t>
  </si>
  <si>
    <t>Gebäudebetreuung; Garten- und Landschaftsbau</t>
  </si>
  <si>
    <t>82</t>
  </si>
  <si>
    <t>Erbringung von wirtschaftlichen Dienstleistungen für Unternehmen und Privatpersonen a. n. g.</t>
  </si>
  <si>
    <t>85</t>
  </si>
  <si>
    <t>Erziehung und Unterricht</t>
  </si>
  <si>
    <t>86</t>
  </si>
  <si>
    <t>Gesundheitswesen</t>
  </si>
  <si>
    <t>90</t>
  </si>
  <si>
    <t>Kreative, künstlerische und unterhaltende Tätigkeiten</t>
  </si>
  <si>
    <t>93</t>
  </si>
  <si>
    <t>Erbringung von Dienstleistungen des Sports, der Unterhaltung und der Erholung</t>
  </si>
  <si>
    <t>Interessenvertretungen sowie kirchliche und sonstige religiöse Vereinigungen (ohne Sozialwesen und Sport)</t>
  </si>
  <si>
    <t>95</t>
  </si>
  <si>
    <t>Reparatur von Datenverarbeitungsgeräten und Gebrauchsgütern</t>
  </si>
  <si>
    <t>Erbringung von sonstigen überwiegend persönlichen Dienstleistungen</t>
  </si>
  <si>
    <t>60</t>
  </si>
  <si>
    <t>Rundfunkveranstalter</t>
  </si>
  <si>
    <t>Wasserversorgung</t>
  </si>
  <si>
    <t>Abwasserentsorgung</t>
  </si>
  <si>
    <t>Beseitigung von Umweltverschmutzungen und sonstige Entsorgung</t>
  </si>
  <si>
    <t>Schifffahrt</t>
  </si>
  <si>
    <t>Luftfahrt</t>
  </si>
  <si>
    <t xml:space="preserve">Sonstige freiberufliche, wissenschaftliche und technische Tätigkeiten </t>
  </si>
  <si>
    <t>14</t>
  </si>
  <si>
    <t>Herstellung von Bekleidung</t>
  </si>
  <si>
    <t>Herstellung von Leder, Lederwaren und Schuhen</t>
  </si>
  <si>
    <t xml:space="preserve">Herstellung von Holz-, Flecht-, Korb- und Korkwaren (ohne Möbel) </t>
  </si>
  <si>
    <t>22</t>
  </si>
  <si>
    <t>Herstellung von Möbeln</t>
  </si>
  <si>
    <r>
      <t>Wissenschaft-
ler:innen und Ingenieur:innen</t>
    </r>
    <r>
      <rPr>
        <vertAlign val="superscript"/>
        <sz val="9"/>
        <color rgb="FF000000"/>
        <rFont val="Calibri"/>
        <family val="2"/>
        <scheme val="minor"/>
      </rPr>
      <t>1</t>
    </r>
  </si>
  <si>
    <t>in 1 000 EUR</t>
  </si>
  <si>
    <t>Interne Ausgaben
für F&amp;E</t>
  </si>
  <si>
    <t>Tabelle US.23 Anteil der F&amp;E-Ausgaben 2021 der Wiener “TOP 10” Unternehmen an den gesamten F&amp;E-Ausgaben (Forschungskonzentration) im Wiener Unternehmenssektor 2021 (rechtliche Einheit)</t>
  </si>
  <si>
    <r>
      <t>Forschungs-prämie</t>
    </r>
    <r>
      <rPr>
        <vertAlign val="superscript"/>
        <sz val="9"/>
        <rFont val="Calibri"/>
        <family val="2"/>
        <scheme val="minor"/>
      </rPr>
      <t>1</t>
    </r>
  </si>
  <si>
    <r>
      <t>Länder</t>
    </r>
    <r>
      <rPr>
        <vertAlign val="superscript"/>
        <sz val="9"/>
        <rFont val="Calibri"/>
        <family val="2"/>
        <scheme val="minor"/>
      </rPr>
      <t>2</t>
    </r>
  </si>
  <si>
    <r>
      <t>FFG</t>
    </r>
    <r>
      <rPr>
        <vertAlign val="superscript"/>
        <sz val="9"/>
        <rFont val="Calibri"/>
        <family val="2"/>
        <scheme val="minor"/>
      </rPr>
      <t>3</t>
    </r>
  </si>
  <si>
    <r>
      <t>sonstige
öffentliche
Finan-
zierung</t>
    </r>
    <r>
      <rPr>
        <vertAlign val="superscript"/>
        <sz val="9"/>
        <rFont val="Calibri"/>
        <family val="2"/>
        <scheme val="minor"/>
      </rPr>
      <t>4</t>
    </r>
  </si>
  <si>
    <r>
      <t>Ausland
einschl. inter-nationale Organisa-tionen
(ohne EU)</t>
    </r>
    <r>
      <rPr>
        <vertAlign val="superscript"/>
        <sz val="9"/>
        <rFont val="Calibri"/>
        <family val="2"/>
        <scheme val="minor"/>
      </rPr>
      <t>5</t>
    </r>
  </si>
  <si>
    <t>insgesamt</t>
  </si>
  <si>
    <r>
      <t>sonstiger öffentlicher Sektor</t>
    </r>
    <r>
      <rPr>
        <vertAlign val="superscript"/>
        <sz val="9"/>
        <color rgb="FF000000"/>
        <rFont val="Calibri"/>
        <family val="2"/>
      </rPr>
      <t>1</t>
    </r>
  </si>
  <si>
    <t>ins-
gesamt</t>
  </si>
  <si>
    <r>
      <t>höher qualifiziertes nichtwissen-
schaftliches Personal</t>
    </r>
    <r>
      <rPr>
        <vertAlign val="superscript"/>
        <sz val="9"/>
        <color rgb="FF000000"/>
        <rFont val="Calibri"/>
        <family val="2"/>
        <scheme val="minor"/>
      </rPr>
      <t>2</t>
    </r>
  </si>
  <si>
    <t>sonstiges Hilfspersonal</t>
  </si>
  <si>
    <t>angewandte Forschung</t>
  </si>
  <si>
    <t>experimentelle
Entwicklung</t>
  </si>
  <si>
    <t>Wirtschaftszweig</t>
  </si>
  <si>
    <t>Tabelle FE_1 Beschäftigte in Forschung und experimenteller Entwicklung (F&amp;E) 2021 nach Durchführungssektor/Erhebungsbereich und Beschäftigtenkategorie in Wien</t>
  </si>
  <si>
    <t>Tabelle FE_2 Beschäftigte in Forschung und experimenteller Entwicklung (F&amp;E) 2021 nach Durchführungssektor/Erhebungsbereich, Beschäftigtenkategorie und Geschlecht in Wien</t>
  </si>
  <si>
    <t>Tabelle FE_3 Beschäftigte in Forschung und experimenteller Entwicklung (F&amp;E) 2021 in Kopfzahlen nach Durchführungssektor/Erhebungsbereich, Ausbildung und Geschlecht in
Wien</t>
  </si>
  <si>
    <t>Tabelle FE_4 Beschäftigte in Forschung und experimenteller Entwicklung (F&amp;E) 2021 in Vollzeitäquivalenten nach Durchführungssektor/Erhebungsbereich, Ausbildung und
Geschlecht in Wien</t>
  </si>
  <si>
    <t>Tabelle FE_5 Ausgaben für Forschung und experimentelle Entwicklung (F&amp;E) 2021 nach Durchführungssektor/Erhebungsbereich und Ausgabenart in Wien</t>
  </si>
  <si>
    <t>Tabelle FE_6 Ausgaben für Forschung und experimentelle Entwicklung (F&amp;E) 2021 nach Durchführungssektor/Erhebungsbereich und Forschungsart in Wien</t>
  </si>
  <si>
    <t>Tabelle FE_7 Finanzierung der Ausgaben für Forschung und experimentelle Entwicklung (F&amp;E) 2021 nach Durchführungssektor/Erhebungsbereich und Finanzierungsbereich in Wien</t>
  </si>
  <si>
    <t>Tabelle FE_8 Finanzierung der Ausgaben für Forschung und experimentelle Entwicklung (F&amp;E) 2021 in sämtlichen Erhebungsbereichen (ausgenommen Firmeneigener Bereich) nach Wissenschaftszweig und Finanzierungsbereich in Wien</t>
  </si>
  <si>
    <t>Tabelle FE_9 Anzahl der Forschung und experimentelle Entwicklung (F&amp;E) betreibenden Erhebungseinheiten 2021 im Hochschulsektor, Sektor Staat und privaten gemeinnützigen Sektor nach Wissenschaftszweig in Wien</t>
  </si>
  <si>
    <t>Tabelle FE_10 Universitäten: Beschäftigte in Forschung und experimenteller Entwicklung (F&amp;E) 2021 nach Wissenschaftszweig, Beschäftigtenkategorie und Geschlecht in Wien</t>
  </si>
  <si>
    <t>Tabelle FE_11 Universitäten: Wissenschaftliches Personal in Forschung und experimenteller Entwicklung (F&amp;E) 2021 nach Wissenschaftszweig, Geschlecht und Altersgruppe in Wien</t>
  </si>
  <si>
    <t>Tabelle FE_12 Universitäten: Ausgaben für Forschung und experimentelle Entwicklung (F&amp;E) 2021 nach Wissenschaftszweig und Ausgabenart in Wien</t>
  </si>
  <si>
    <t>Tabelle FE_13 Universitäten: Ausgaben für Forschung und experimentelle Entwicklung (F&amp;E) 2021 nach Wissenschaftszweig und Forschungsart in Wien</t>
  </si>
  <si>
    <t>Tabelle FE_14 Universitäten: Finanzierung der Ausgaben für Forschung und experimentelle Entwicklung (F&amp;E) 2021 nach Wissenschaftszweig und Finanzierungsbereich in Wien</t>
  </si>
  <si>
    <t>Tabelle US.15 Beschäftigte in Forschung und experimenteller Entwicklung (F&amp;E)  im Unternehmenssektor 2021 in Vollzeitäquivalenten (VZÄ) gegliedert nach Wirtschaftszweig und Beschäftigtenkategorie (rechtliche Einheit) in Wien</t>
  </si>
  <si>
    <t>Tabelle US.16 Beschäftigte in Forschung und experimenteller Entwicklung (F&amp;E) im Unternehmenssektor 2021 in Kopfzahlen gegliedert nach Wirtschaftszweig und Beschäftigtenkategorie (rechtliche Einheit) in Wien</t>
  </si>
  <si>
    <t>Tabelle US.17 Beschäftigte in Forschung und experimenteller Entwicklung (F&amp;E) im Unternehmenssektor 2021 in Vollzeitäquivalenten (VZÄ) gegliedert nach Wirtschaftszweig, Beschäftigtenkategorie und Geschlecht (rechtliche Einheit) in Wien</t>
  </si>
  <si>
    <t>Tabelle US.18 Beschäftigte in Forschung und experimenteller Entwicklung (F&amp;E) im Unternehmenssektor 2021 in Kopfzahlen gegliedert nach Wirtschaftszweig, Beschäftigtenkategorie und Geschlecht (rechtliche Einheit) in Wien</t>
  </si>
  <si>
    <t>Tabelle US.19 Ausgaben für Forschung und experimentelle Entwicklung (F&amp;E) im Unternehmenssektor 2021 gegliedert nach Wirtschaftszweig und Ausgabenart (rechtliche Einheit) in Wien</t>
  </si>
  <si>
    <t>Tabelle US.19A Ausgaben für Forschung und experimentelle Entwicklung (F&amp;E) im Unternehmenssektor 2021 gegliedert nach Wirtschaftszweig und Ausgabenart (statistisches Unternehmen) in Wien</t>
  </si>
  <si>
    <t>Tabelle US.20 Ausgaben für Forschung und experimentelle Entwicklung (F&amp;E) im Unternehmenssektor 2021 gegliedert nach Wirtschaftszweig und Forschungsart (rechtliche Einheit) in Wien</t>
  </si>
  <si>
    <t>Tabelle US.21 Finanzierung der Ausgaben für Forschung und experimentelle Entwicklung (F&amp;E) im Unternehmenssektor 2021 gegliedert nach Wirtschaftszweig und Finanzierungssektor/-bereich (rechtliche Einheit) in Wien</t>
  </si>
  <si>
    <t>Tabelle US.22 Ausgaben für Forschung und experimentelle Entwicklung (F&amp;E) und Beschäftigte in Forschung und experimenteller Entwicklung (F&amp;E) im Unternehmenssektor 2021 gegliedert nach Beschäftigtengrößenklasse (rechtliche Einheit) in Wien</t>
  </si>
  <si>
    <t>Tabelle US.24 Anteil der F&amp;E-Ausgaben 2021 der Österreichischen “TOP 10” Unternehmen an den gesamtösterreichischen F&amp;E-Ausgaben (Forschungskonzentration) im Unternehmenssektor 2021  (rechtliche Einheit) in Wien</t>
  </si>
  <si>
    <t>Tabelle US.25 Anzahl der Forschung und experimentelle Entwicklung (F&amp;E) betreibenden Unternehmen nach Wirtschaftszweig (alle Wirtschaftszweige) 2021 (rechtliche Einheit) in Wien</t>
  </si>
  <si>
    <t>Tabelle US.26 Anzahl der Forschung und experimentelle Entwicklung (F&amp;E) betreibenden Unternehmen im Bereich Smart ICT 2021 (rechtliche Einheit) in Wien</t>
  </si>
  <si>
    <t>Tabelle US.27 Anzahl der Forschung und experimentelle Entwicklung (F&amp;E) betreibenden Unternehmen im Bereich Smart Solutions 2021 (rechtliche Einheit) in Wien</t>
  </si>
  <si>
    <t>Tabelle US.28 Anzahl der Forschung und experimentelle Entwicklung (F&amp;E) betreibenden Unternehmen im Bereich Smart Production 2021 (rechtliche Einheit) in Wien</t>
  </si>
  <si>
    <t>Tabelle FE_1 - Beschäftigte in Forschung und experimenteller Entwicklung (F&amp;E) 2021 nach Durchführungssektor/Erhebungsbereich und Beschäftigtenkategorie in Wien</t>
  </si>
  <si>
    <t>Tabelle FE_2 - Beschäftigte in Forschung und experimenteller Entwicklung (F&amp;E) 2021 nach Durchführungssektor/Erhebungsbereich, Beschäftigtenkategorie und Geschlecht in Wien</t>
  </si>
  <si>
    <t>Tabelle FE_3 - Beschäftigte in Forschung und experimenteller Entwicklung (F&amp;E) 2021 in Kopfzahlen nach Durchführungssektor/Erhebungsbereich, Ausbildung und Geschlecht in Wien</t>
  </si>
  <si>
    <t>Tabelle FE_4 - Beschäftigte in Forschung und experimenteller Entwicklung (F&amp;E) 2021 in Vollzeitäquivalenten nach Durchführungssektor/Erhebungsbereich, Ausbildung und Geschlecht in Wien</t>
  </si>
  <si>
    <t>Tabelle FE_5 - Ausgaben für Forschung und experimentelle Entwicklung (F&amp;E) 2021 nach Durchführungssektor/Erhebungsbereich und Ausgabenart in Wien</t>
  </si>
  <si>
    <t>Tabelle FE_6 - Ausgaben für Forschung und experimentelle Entwicklung (F&amp;E) 2021 nach Durchführungssektor/Erhebungsbereich und Forschungsart in Wien</t>
  </si>
  <si>
    <t>Tabelle FE_7 - Finanzierung der Ausgaben für Forschung und experimentelle Entwicklung (F&amp;E) 2021 nach Durchführungssektor/Erhebungsbereich und Finanzierungsbereich in Wien</t>
  </si>
  <si>
    <t>Tabelle FE_8 - Finanzierung der Ausgaben für Forschung und experimentelle Entwicklung (F&amp;E) 2021 in sämtlichen Erhebungsbereichen (ausgenommen Firmeneigener Bereich) nach Wissenschaftszweig und Finanzierungsbereich in Wien</t>
  </si>
  <si>
    <t>Tabelle FE_9 - Anzahl der Forschung und experimentelle Entwicklung (F&amp;E) betreibenden Erhebungseinheiten 2021 im Hochschulsektor, Sektor Staat und privaten gemeinnützigen Sektor nach Wissenschaftszweig in Wien</t>
  </si>
  <si>
    <t>Tabelle FE_10 - Universitäten: Beschäftigte in Forschung und experimenteller Entwicklung (F&amp;E) 2021 nach Wissenschaftszweig, Beschäftigtenkategorie und Geschlecht in Wien</t>
  </si>
  <si>
    <t>Tabelle FE_11 - Universitäten: Wissenschaftliches Personal in Forschung und experimenteller Entwicklung (F&amp;E) 2021 nach Wissenschaftszweig, Geschlecht und Altersgruppen in Wien</t>
  </si>
  <si>
    <t>Tabelle FE_12 - Universitäten: Ausgaben für Forschung und experimentelle Entwicklung (F&amp;E) 2021 nach Wissenschaftszweig und Ausgabenart in Wien</t>
  </si>
  <si>
    <t>Tabelle FE_13 - Universitäten: Ausgaben für Forschung und experimentelle Entwicklung (F&amp;E) 2021 nach Wissenschaftszweig und Forschungsart in Wien</t>
  </si>
  <si>
    <t>Tabelle FE_14 - Universitäten: Finanzierung der Ausgaben für Forschung und experimentelle Entwicklung (F&amp;E) 2021 nach Wissenschaftszweig und Finanzierungsbereich in Wien</t>
  </si>
  <si>
    <t>Q: STATISTIK AUSTRIA, Erhebung über Forschung und experimentelle Entwicklung 2021. Erstellt am 31.07.2023.
1) Bundesinstitutionen (unter Ausklammerung der im Hochschulsektor zusammengefassten), Landes-, Gemeinde- und Kammerinstitutionen, F&amp;E-Einrichtungen der Sozialversicherungsträger, von der öffentlichen Hand finanzierte und/oder kontrollierte private gemeinnützige Institutionen sowie F&amp;E-Einrichtungen der Ludwig Boltzmann Gesellschaft; einschließlich Österreichische Akademie der Wissenschaften und AIT Austrian Institute of Technology GmbH; ohne Landeskrankenanstalten. Die Landeskrankenanstalten wurden nicht mittels Fragebogenerhebung erfasst, sondern es erfolgte eine Schätzung der F&amp;E-Ausgaben durch Statistik Austria unter Heranziehung der Meldungen der Ämter der Landesregierungen. Daher liegen keine Daten über Beschäftigte in F&amp;E vor. – 2) Private gemeinnützige Institutionen, deren Status ein vorwiegend privater oder privatrechtlicher, konfessioneller oder sonstiger nicht öffentlicher ist. – 3) Ordentliche Mitglieder der Austrian Cooperative Research (ACR) und Kompetenzzentren. – Rundungsdifferenzen.</t>
  </si>
  <si>
    <t xml:space="preserve">Q: STATISTIK AUSTRIA, Erhebung über Forschung und experimentelle Entwicklung 2021. Erstellt am 31.07.2023.
1) Bundesinstitutionen (unter Ausklammerung der im Hochschulsektor zusammengefassten), Landes-, Gemeinde- und Kammerinstitutionen, F&amp;E-Einrichtungen der Sozialversicherungsträger, von der öffentlichen Hand finanzierte und/oder kontrollierte private gemeinnützige Institutionen sowie F&amp;E-Einrichtungen der Ludwig Boltzmann Gesellschaft; einschließlich Österreichische Akademie der Wissenschaften und AIT Austrian Institute of Technology GmbH; ohne Landeskrankenanstalten. Die Landeskrankenanstalten wurden nicht mittels Fragebogenerhebung erfasst, sondern es erfolgte eine Schätzung der F&amp;E-Ausgaben durch Statistik Austria unter Heranziehung der Meldungen der Ämter der Landesregierungen. Daher liegen keine Daten über Beschäftigte in F&amp;E vor. – 2) Private gemeinnützige Institutionen, deren Status ein vorwiegend privater oder privatrechtlicher, konfessioneller oder sonstiger nicht öffentlicher ist. – 3) Ordentliche Mitglieder der Austrian Cooperative Research (ACR) und Kompetenzzentren. </t>
  </si>
  <si>
    <t>Q: STATISTIK AUSTRIA, Erhebung über Forschung und experimentelle Entwicklung 2021. Erstellt am 31.07.2023.
1) Bundesinstitutionen (unter Ausklammerung der im Hochschulsektor zusammengefassten), Landes-, Gemeinde- und Kammerinstitutionen, F&amp;E-Einrichtungen der Sozialversicherungsträger, von der öffentlichen Hand finanzierte und/oder kontrollierte private gemeinnützige Institutionen sowie F&amp;E-Einrichtungen der Ludwig Boltzmann Gesellschaft; einschließlich Österreichische Akademie der Wissenschaften und AIT Austrian Institute of Technology GmbH; einschließlich Landeskrankenanstalten. Die Landeskrankenanstalten wurden nicht mittels Fragebogen erhoben, sondern es erfolgte eine Schätzung der F&amp;E-Ausgaben durch Statistik Austria unter Heranziehung der Meldungen der Ämter der Landesregierungen. – 2) Private gemeinnützige Institutionen, deren Status ein vorwiegend privater oder privatrechtlicher, konfessioneller oder sonstiger nicht öffentlicher ist. – 3) Ordentliche Mitglieder der Austrian Cooperative Research (ACR) und Kompetenzzentren.</t>
  </si>
  <si>
    <t>Q: STATISTIK AUSTRIA, Erhebung über Forschung und experimentelle Entwicklung 2021. Erstellt am 31.07.2023.
1) Bundesinstitutionen (unter Ausklammerung der im Hochschulsektor zusammengefassten), Landes-, Gemeinde- und Kammerinstitutionen, F&amp;E-Einrichtungen der Sozialversicherungsträger, von der öffentlichen Hand finanzierte und/oder kontrollierte private gemeinnützige Institutionen sowie F&amp;E-Einrichtungen der Ludwig Boltzmann Gesellschaft; einschließlich Akademie der Wissenschaften und AIT Austrian Institute of Technology GmbH; ohne Landeskrankenanstalten. Die Landeskrankenanstalten wurden nicht mittels Fragebogen erhoben, sondern es erfolgte eine Schätzung der F&amp;E-Ausgaben durch Statistik Austria unter Heranziehung der Meldungen der Ämter der Landesregierungen. Eine Aufgliederung der F&amp;E-Ausgaben nach Forschungsarten liegt nicht vor. – 2) Private gemeinnützige Institutionen, deren Status ein vorwiegend privater oder privatrechtlicher, konfessioneller oder sonstiger nicht öffentlicher ist. – 3) Ordentliche Mitglieder der Austrian Cooperative Research (ACR) und Kompetenzzentren.</t>
  </si>
  <si>
    <t>Q: STATISTIK AUSTRIA, Erhebung über Forschung und experimentelle Entwicklung 2021. Erstellt am 31.07.2023.
Die Finanzierung durch die Forschungsprämie wird entsprechend den internationalen Richtlinien der F&amp;E-Statistik (Frascati Manual 2015) als Teil der eigenen Mittel der F&amp;E betreibenden Einrichtung angesehen (z.B. bei Unternehmen: Finanzierung durch den Unternehmenssektor).
1) Die Mittel der Forschungsförderungsfonds sind in "Sonstiger öffenticher Sektor" enthalten. – 2) Länder einschließlich Wien. Gemeinden ohne Wien. – 3) Einschließlich Eigenmittel der Hochschulen, die aus Einnahmen für Gutachten, Prüfungen und Untersuchungen im Auftrag Dritter stammen; außerdem Einnahmen aus Spenden und Sponsoring sowie Studiengebühren. – 4) Einschließlich internationaler Organisationen und ausländischer Unternehmen. – 5) Bundesinstitutionen (unter Ausklammerung der im Hochschulsektor zusammengefassten), Landes-, Gemeinde- und Kammerinstitutionen, F&amp;E-Einrichtungen der Sozialversicherungsträger, von der öffentlichen Hand finanzierte und/oder kontrollierte private gemeinnützige Institutionen sowie F&amp;E-Einrichtungen der Ludwig Boltzmann Gesellschaft; einschließlich Österreichische Akademie der Wissenschaften und AIT Austrian Institute of Technology GmbH; einschließlich Landeskrankenanstalten. Die Landeskrankenanstalten wurden nicht mittels Fragebogenerhebung erfasst, sondern es erfolgte eine Schätzung der F&amp;E-Ausgaben durch Statistik Austria unter Heranziehung der Meldungen der Ämter der Landesregierungen. – 6) Private gemeinnützige Institutionen, deren Status ein vorwiegend privater oder privatrechtlicher, konfessioneller oder sonstiger nicht öffentlicher ist. – 7) Ordentliche Mitglieder der Austrian Cooperative Research (ACR) und Kompetenzzentren.</t>
  </si>
  <si>
    <t>Q: STATISTIK AUSTRIA, Erhebung über Forschung und experimentelle Entwicklung 2021. Erstellt am 31.07.2023.
Die Finanzierung durch die Forschungsprämie wird entsprechend den internationalen Richtlinien der F&amp;E-Statistik (Frascati Manual 2015) als Teil der eigenen Mittel der F&amp;E betreibenden Einrichtung angesehen (z.B. bei Unternehmen: Finanzierung durch den Unternehmenssektor).
1) Die Mittel der Forschungsförderungsfonds sind in "Sonstiger öffentlicher Sektor" enthalten. – 2) Länder einschließlich Wien. Gemeinden ohne Wien. – 3) Einschließlich Eigenmittel der Hochschulen, die aus Einnahmen für Gutachten, Prüfungen und Untersuchungen im Auftrag Dritter stammen; außerdem Einnahmen aus Spenden und Sponsoring sowie Studiengebühren. – 4) Einschließlich internationaler Organisationen und ausländischer Unternehmen.</t>
  </si>
  <si>
    <t xml:space="preserve">Q: STATISTIK AUSTRIA, Erhebung über Forschung und experimentelle Entwicklung 2021. Erstellt am 31.07.2023.
1) Einschließlich Österreichische Akademie der Wissenschaften und AIT Austrian Institute of Technology GmbH; ohne Landeskrankenanstalten. </t>
  </si>
  <si>
    <t xml:space="preserve">Q: STATISTIK AUSTRIA, Erhebung über Forschung und experimentelle Entwicklung 2021. Erstellt am 31.07.2023.
1) Einschließlich Universitäten der Künste. – Rundungsdifferenzen. </t>
  </si>
  <si>
    <t>Q: STATISTIK AUSTRIA, Erhebung über Forschung und experimentelle Entwicklung 2021. Erstellt am 31.07.2023.
Öffentliche Universitäten, einschließlich Universitätskliniken und Universitäten der Künste. – Rundungsdifferenzen.</t>
  </si>
  <si>
    <t>Q: STATISTIK AUSTRIA, Erhebung über Forschung und experimentelle Entwicklung 2021. Erstellt am 31.07.2023. 
Öffentliche Universitäten, einschließlich Universitätskliniken und Universitäten der Künste.</t>
  </si>
  <si>
    <t>Q: STATISTIK AUSTRIA, Erhebung über Forschung und experimentelle Entwicklung 2021. Erstellt am 31.07.2023.
Öffentliche Universitäten, einschließlich Universitätskliniken und Universitäten der Künste.</t>
  </si>
  <si>
    <t>Q: STATISTIK AUSTRIA, Erhebung über Forschung und experimenteller Entwicklung 2021. Erstellt am 31.07.2023. 
Öffentliche Universitäten, einschließlich Universitätskliniken und Universitäten der Künste. 
Die Finanzierung durch die Forschungsprämie wird entsprechend den internationalen Richtlinien der F&amp;E-Statistik (Frascati Manual 2015) als Teil der eigenen Mittel der F&amp;E betreibenden Einrichtung angesehen (z.B. bei Unternehmen: Finanzierung durch den Unternehmenssektor).
1) Die Mittel der Forschungsförderungsfonds sind in "Sonstiger öffentlicher Sektor" enthalten. – 2) Länder einschließlich Wien. Gemeinden ohne Wien. – 3) Einschließlich Eigenmittel der Hochschulen, die aus Einnahmen für Gutachten, Prüfungen und Untersuchungen im Auftrag Dritter stammen; außerdem Einnahmen aus Spenden und Sponsoring sowie Studiengebühren. – 4) Einschließlich internationaler Organisationen und ausländischer Unternehmen.</t>
  </si>
  <si>
    <t>Q: STATISTIK AUSTRIA, Erhebung über Forschung und experimentelle Entwicklung 2021 Erstellt am 31.07.2023.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</si>
  <si>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Q: STATISTIK AUSTRIA, Erhebung über Forschung und experimentelle Entwicklung 2021 Erstellt am 31.07.2023.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</si>
  <si>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Q: STATISTIK AUSTRIA, Erhebung über Forschung und experimentelle Entwicklung 2021 Erstellt am 31.07.2023.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</si>
  <si>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Q: STATISTIK AUSTRIA, Erhebung über Forschung und experimentelle Entwicklung (F&amp;E) 2021. Erstellt am 31.07.2023. 
Umfasst den firmeneigenen Bereich und den kooperativen Bereich. – G: Daten können aus Geheimhaltungsgründen nicht gesondert ausgewiesen werden, sind jedoch in den Zwischen- und Endsummen enthalten.</t>
  </si>
  <si>
    <t>Q: STATISTIK AUSTRIA, Erhebung über Forschung und experimentelle Entwicklung (F&amp;E) 2021. Erstellt am 31.07.2023.
Umfasst den firmeneigenen Bereich und den kooperativen Bereich. – G: Daten können aus Geheimhaltungsgründen nicht gesondert ausgewiesen werden, sind jedoch in den Zwischen- und Endsummen enthalten.</t>
  </si>
  <si>
    <t>Q: STATISTIK AUSTRIA, Erhebung über Forschung und experimentelle Entwicklung (F&amp;E) 2021. Erstellt am 31.07.2023.
Umfasst den firmeneigenen Bereich und den kooperativen Bereich.
G: Daten können aus Geheimhaltungsgründen nicht gesondert ausgewiesen werden, sind jedoch in den Zwischen- und Endsummen enthalten. – Rundungsdifferenzen.</t>
  </si>
  <si>
    <t>Q: STATISTIK AUSTRIA, Erhebung über Forschung und experimentelle Entwicklung (F&amp;E) 2021. Erstellt am 31.07.2023.
1) Steuergutschrift für begünstigte F&amp;E-Ausgaben der Unternehmen.  Die Finanzierung durch die Forschungsprämie wird seit 2017 nicht mehr dem öffentlichen Sektor zugerechnet, sondern, entsprechend den revidierten internationalen  Richtlinien der F&amp;E-Statistik (Frascati Manual 2015), als Teil der eigenen Mittel der F&amp;E betreibenden Einrichtung angesehen. – 2) Länder einschließlich Wien, Gemeinden ohne Wien. – 3) Österreichische Forschungsförderungsgesellschaft: Nur Zuschüsse; Darlehen sind unter "Mittel von Unternehmen" enthalten. – 4) Umfasst Mittel von Kammern, Sozialversicherungsträgern und sonstige öffentliche Finanzierung. – 5) Umfasst Mittel von ausländischen Unternehmen, Mittel von internationalen Organisationen und sonstige Finanzierung aus dem Ausland.</t>
  </si>
  <si>
    <t>Q: STATISTIK AUSTRIA, Erhebung über Forschung und experimentelle Entwicklung (F&amp;E) 2021. Erstellt am 31.07.2023.</t>
  </si>
  <si>
    <t>Q: STATISTIK AUSTRIA, Erhebung über Forschung und experimentelle Entwicklung (F&amp;E) 2021. Erstellt am 31.07.2021</t>
  </si>
  <si>
    <t>Q: STATISTIK AUSTRIA. Erhebung über Forschung und experimentelle Entwicklung (F&amp;E) 2021. Erstellt am 31.07.2023.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</si>
</sst>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 ###"/>
    <numFmt numFmtId="165" formatCode="_-[$€]\ * #,##0.00_-;\-[$€]\ * #,##0.00_-;_-[$€]\ * &quot;-&quot;??_-;_-@_-"/>
    <numFmt numFmtId="166" formatCode="0_)"/>
    <numFmt numFmtId="167" formatCode="#,##0.0"/>
    <numFmt numFmtId="168" formatCode="#&quot; &quot;###&quot; &quot;###"/>
    <numFmt numFmtId="169" formatCode="0.0"/>
    <numFmt numFmtId="170" formatCode="#,##0.0&quot; &quot;;&quot;-&quot;#,##0.0&quot; &quot;;&quot;- &quot;"/>
    <numFmt numFmtId="171" formatCode="#,##0;#,##0;&quot;-&quot;"/>
  </numFmts>
  <fonts count="38" x14ac:knownFonts="1">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
      <sz val="11"/>
      <color theme="1"/>
      <name val="Arial"/>
      <family val="2"/>
    </font>
    <font>
      <sz val="10"/>
      <color theme="1"/>
      <name val="Arial"/>
      <family val="2"/>
    </font>
    <font>
      <sz val="8"/>
      <name val="Arial"/>
      <family val="2"/>
    </font>
    <font>
      <sz val="10"/>
      <name val="Arial"/>
      <family val="2"/>
    </font>
    <font>
      <sz val="12"/>
      <name val="Arial"/>
      <family val="2"/>
    </font>
    <font>
      <sz val="11"/>
      <name val="Arial"/>
      <family val="2"/>
    </font>
    <font>
      <sz val="10"/>
      <name val="Courier"/>
      <family val="3"/>
    </font>
    <font>
      <sz val="11"/>
      <name val="Bookman Old Style"/>
      <family val="1"/>
    </font>
    <font>
      <sz val="9"/>
      <name val="Calibri"/>
      <family val="2"/>
      <scheme val="minor"/>
    </font>
    <font>
      <b/>
      <sz val="9"/>
      <color rgb="FF000000"/>
      <name val="Calibri"/>
      <family val="2"/>
    </font>
    <font>
      <sz val="9"/>
      <color rgb="FF000000"/>
      <name val="Calibri"/>
      <family val="2"/>
    </font>
    <font>
      <vertAlign val="superscript"/>
      <sz val="9"/>
      <color rgb="FF000000"/>
      <name val="Calibri"/>
      <family val="2"/>
    </font>
    <font>
      <b/>
      <vertAlign val="superscript"/>
      <sz val="9"/>
      <color rgb="FF000000"/>
      <name val="Calibri"/>
      <family val="2"/>
    </font>
    <font>
      <b/>
      <sz val="11"/>
      <color rgb="FF000000"/>
      <name val="Calibri"/>
      <family val="2"/>
    </font>
    <font>
      <sz val="11"/>
      <color rgb="FF000000"/>
      <name val="Bookman Old Style"/>
      <family val="1"/>
    </font>
    <font>
      <sz val="8"/>
      <color rgb="FF000000"/>
      <name val="Arial"/>
      <family val="2"/>
    </font>
    <font>
      <vertAlign val="superscript"/>
      <sz val="9"/>
      <name val="Calibri"/>
      <family val="2"/>
      <scheme val="minor"/>
    </font>
    <font>
      <b/>
      <sz val="9"/>
      <name val="Calibri"/>
      <family val="2"/>
      <scheme val="minor"/>
    </font>
    <font>
      <b/>
      <sz val="9"/>
      <color theme="1"/>
      <name val="Calibri"/>
      <family val="2"/>
      <scheme val="minor"/>
    </font>
    <font>
      <sz val="11"/>
      <color rgb="FF000000"/>
      <name val="Calibri"/>
      <family val="2"/>
    </font>
    <font>
      <sz val="10"/>
      <color rgb="FF000000"/>
      <name val="Arial"/>
      <family val="2"/>
    </font>
    <font>
      <sz val="9"/>
      <color rgb="FF000000"/>
      <name val="Calibri"/>
      <family val="2"/>
      <scheme val="minor"/>
    </font>
    <font>
      <sz val="11"/>
      <color rgb="FF172B4D"/>
      <name val="Calibri"/>
      <family val="2"/>
      <scheme val="minor"/>
    </font>
    <font>
      <u/>
      <sz val="11"/>
      <color theme="10"/>
      <name val="Calibri"/>
      <family val="2"/>
      <scheme val="minor"/>
    </font>
    <font>
      <sz val="11"/>
      <color rgb="FF000000"/>
      <name val="Arial"/>
      <family val="2"/>
    </font>
    <font>
      <vertAlign val="superscript"/>
      <sz val="9"/>
      <color rgb="FF000000"/>
      <name val="Calibri"/>
      <family val="2"/>
      <scheme val="minor"/>
    </font>
    <font>
      <b/>
      <sz val="9"/>
      <color rgb="FF000000"/>
      <name val="Calibri"/>
      <family val="2"/>
      <scheme val="minor"/>
    </font>
    <font>
      <sz val="7"/>
      <name val="Arial"/>
      <family val="2"/>
    </font>
    <font>
      <vertAlign val="superscript"/>
      <sz val="5"/>
      <name val="Arial"/>
      <family val="2"/>
    </font>
    <font>
      <sz val="10"/>
      <name val="MS Sans Serif"/>
      <family val="2"/>
    </font>
    <font>
      <b/>
      <sz val="9"/>
      <color theme="1"/>
      <name val="Arial"/>
      <family val="2"/>
    </font>
    <font>
      <sz val="7"/>
      <color theme="1"/>
      <name val="Arial"/>
      <family val="2"/>
    </font>
    <font>
      <b/>
      <sz val="7"/>
      <color theme="1"/>
      <name val="Arial"/>
      <family val="2"/>
    </font>
    <font>
      <b/>
      <sz val="11"/>
      <name val="Calibri"/>
      <family val="2"/>
      <scheme val="minor"/>
    </font>
  </fonts>
  <fills count="4">
    <fill>
      <patternFill patternType="none"/>
    </fill>
    <fill>
      <patternFill patternType="gray125"/>
    </fill>
    <fill>
      <patternFill patternType="solid">
        <fgColor rgb="FFFFFFCC"/>
      </patternFill>
    </fill>
    <fill>
      <patternFill patternType="solid">
        <fgColor rgb="FFFFFFFF"/>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1C7D0"/>
      </left>
      <right style="medium">
        <color rgb="FFC1C7D0"/>
      </right>
      <top style="medium">
        <color rgb="FFC1C7D0"/>
      </top>
      <bottom/>
      <diagonal/>
    </border>
    <border>
      <left style="medium">
        <color rgb="FFC1C7D0"/>
      </left>
      <right style="medium">
        <color rgb="FFC1C7D0"/>
      </right>
      <top/>
      <bottom/>
      <diagonal/>
    </border>
    <border>
      <left style="medium">
        <color rgb="FFC1C7D0"/>
      </left>
      <right style="medium">
        <color rgb="FFC1C7D0"/>
      </right>
      <top/>
      <bottom style="medium">
        <color rgb="FFC1C7D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8">
    <xf numFmtId="0" fontId="0" fillId="0" borderId="0"/>
    <xf numFmtId="0" fontId="6" fillId="0" borderId="0"/>
    <xf numFmtId="0" fontId="6" fillId="0" borderId="0"/>
    <xf numFmtId="0" fontId="4" fillId="0" borderId="0"/>
    <xf numFmtId="0" fontId="6" fillId="0" borderId="0"/>
    <xf numFmtId="0" fontId="4" fillId="0" borderId="0"/>
    <xf numFmtId="0" fontId="6" fillId="0" borderId="0"/>
    <xf numFmtId="0" fontId="3" fillId="0" borderId="0"/>
    <xf numFmtId="0" fontId="9" fillId="0" borderId="0"/>
    <xf numFmtId="165" fontId="7" fillId="0" borderId="0" applyFont="0" applyFill="0" applyBorder="0" applyAlignment="0" applyProtection="0"/>
    <xf numFmtId="166" fontId="10" fillId="0" borderId="0"/>
    <xf numFmtId="0" fontId="4" fillId="2" borderId="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9" fillId="0" borderId="0"/>
    <xf numFmtId="0" fontId="5" fillId="0" borderId="0"/>
    <xf numFmtId="0" fontId="5" fillId="0" borderId="0"/>
    <xf numFmtId="0" fontId="6" fillId="0" borderId="0" applyFill="0" applyBorder="0" applyAlignment="0" applyProtection="0">
      <alignment vertical="top"/>
    </xf>
    <xf numFmtId="0" fontId="6" fillId="0" borderId="0">
      <alignment vertical="top"/>
    </xf>
    <xf numFmtId="0" fontId="4" fillId="0" borderId="0"/>
    <xf numFmtId="0" fontId="11" fillId="0" borderId="0"/>
    <xf numFmtId="0" fontId="8" fillId="0" borderId="0"/>
    <xf numFmtId="0" fontId="7" fillId="0" borderId="0"/>
    <xf numFmtId="0" fontId="9" fillId="0" borderId="0"/>
    <xf numFmtId="0" fontId="4" fillId="0" borderId="0"/>
    <xf numFmtId="0" fontId="4" fillId="0" borderId="0"/>
    <xf numFmtId="0" fontId="4" fillId="0" borderId="0"/>
    <xf numFmtId="0" fontId="18" fillId="0" borderId="0" applyNumberFormat="0" applyBorder="0" applyProtection="0"/>
    <xf numFmtId="0" fontId="19" fillId="0" borderId="0" applyNumberFormat="0" applyBorder="0" applyProtection="0"/>
    <xf numFmtId="0" fontId="19" fillId="0" borderId="0" applyNumberFormat="0" applyBorder="0" applyProtection="0"/>
    <xf numFmtId="0" fontId="19" fillId="0" borderId="0" applyNumberFormat="0" applyBorder="0" applyProtection="0"/>
    <xf numFmtId="0" fontId="19" fillId="0" borderId="0" applyNumberFormat="0" applyBorder="0" applyProtection="0"/>
    <xf numFmtId="0" fontId="23" fillId="0" borderId="0"/>
    <xf numFmtId="0" fontId="18" fillId="0" borderId="0" applyNumberFormat="0" applyBorder="0" applyProtection="0"/>
    <xf numFmtId="0" fontId="19" fillId="0" borderId="0" applyNumberFormat="0" applyBorder="0" applyProtection="0"/>
    <xf numFmtId="0" fontId="24" fillId="0" borderId="0" applyNumberFormat="0" applyBorder="0" applyProtection="0"/>
    <xf numFmtId="0" fontId="24" fillId="0" borderId="0" applyNumberFormat="0" applyBorder="0" applyProtection="0"/>
    <xf numFmtId="0" fontId="5" fillId="0" borderId="0"/>
    <xf numFmtId="0" fontId="27" fillId="0" borderId="0" applyNumberFormat="0" applyFill="0" applyBorder="0" applyAlignment="0" applyProtection="0"/>
    <xf numFmtId="0" fontId="28" fillId="0" borderId="0"/>
    <xf numFmtId="0" fontId="28" fillId="0" borderId="0" applyNumberFormat="0" applyFont="0" applyBorder="0" applyProtection="0"/>
    <xf numFmtId="0" fontId="9" fillId="0" borderId="0"/>
    <xf numFmtId="0" fontId="8" fillId="0" borderId="0"/>
    <xf numFmtId="0" fontId="7" fillId="0" borderId="0"/>
    <xf numFmtId="0" fontId="9" fillId="0" borderId="0"/>
    <xf numFmtId="0" fontId="9" fillId="0" borderId="0"/>
    <xf numFmtId="0" fontId="8" fillId="0" borderId="0"/>
    <xf numFmtId="0" fontId="33" fillId="0" borderId="0"/>
  </cellStyleXfs>
  <cellXfs count="335">
    <xf numFmtId="0" fontId="0" fillId="0" borderId="0" xfId="0"/>
    <xf numFmtId="0" fontId="1" fillId="0" borderId="0" xfId="0" applyFont="1"/>
    <xf numFmtId="0" fontId="2" fillId="0" borderId="0" xfId="0" applyFont="1"/>
    <xf numFmtId="49" fontId="14" fillId="0" borderId="0" xfId="2" applyNumberFormat="1" applyFont="1" applyFill="1" applyAlignment="1">
      <alignment horizontal="left" indent="1"/>
    </xf>
    <xf numFmtId="0" fontId="12" fillId="0" borderId="2" xfId="23" applyFont="1" applyBorder="1" applyAlignment="1">
      <alignment horizontal="center" vertical="center" wrapText="1"/>
    </xf>
    <xf numFmtId="0" fontId="14" fillId="0" borderId="0" xfId="2" applyFont="1" applyFill="1" applyAlignment="1"/>
    <xf numFmtId="0" fontId="2" fillId="0" borderId="0" xfId="0" applyFont="1" applyBorder="1"/>
    <xf numFmtId="0" fontId="12" fillId="0" borderId="4" xfId="23" applyFont="1" applyBorder="1" applyAlignment="1">
      <alignment horizontal="center" vertical="center" wrapText="1"/>
    </xf>
    <xf numFmtId="0" fontId="13" fillId="0" borderId="0" xfId="2" applyFont="1" applyFill="1" applyAlignment="1"/>
    <xf numFmtId="49" fontId="14" fillId="0" borderId="3" xfId="2" applyNumberFormat="1" applyFont="1" applyFill="1" applyBorder="1" applyAlignment="1">
      <alignment horizontal="left" indent="1"/>
    </xf>
    <xf numFmtId="0" fontId="2" fillId="0" borderId="3" xfId="0" applyFont="1" applyBorder="1"/>
    <xf numFmtId="49" fontId="13" fillId="0" borderId="0" xfId="27" applyNumberFormat="1" applyFont="1" applyFill="1" applyAlignment="1">
      <alignment horizontal="left" wrapText="1"/>
    </xf>
    <xf numFmtId="49" fontId="13" fillId="0" borderId="0" xfId="27" applyNumberFormat="1" applyFont="1" applyFill="1" applyAlignment="1">
      <alignment horizontal="left"/>
    </xf>
    <xf numFmtId="49" fontId="14" fillId="0" borderId="0" xfId="27" applyNumberFormat="1" applyFont="1" applyFill="1" applyAlignment="1">
      <alignment horizontal="left" indent="1"/>
    </xf>
    <xf numFmtId="49" fontId="14" fillId="0" borderId="0" xfId="27" applyNumberFormat="1" applyFont="1" applyFill="1" applyAlignment="1">
      <alignment horizontal="left" wrapText="1" indent="1"/>
    </xf>
    <xf numFmtId="0" fontId="14" fillId="0" borderId="0" xfId="0" applyFont="1"/>
    <xf numFmtId="0" fontId="14" fillId="0" borderId="10" xfId="28" applyFont="1" applyFill="1" applyBorder="1" applyAlignment="1">
      <alignment horizontal="center" vertical="center"/>
    </xf>
    <xf numFmtId="0" fontId="14" fillId="0" borderId="10" xfId="28" applyFont="1" applyFill="1" applyBorder="1" applyAlignment="1">
      <alignment horizontal="center" vertical="center" wrapText="1"/>
    </xf>
    <xf numFmtId="0" fontId="14" fillId="0" borderId="11" xfId="28" applyFont="1" applyFill="1" applyBorder="1" applyAlignment="1">
      <alignment horizontal="center" vertical="center"/>
    </xf>
    <xf numFmtId="49" fontId="14" fillId="0" borderId="10" xfId="27" applyNumberFormat="1" applyFont="1" applyFill="1" applyBorder="1" applyAlignment="1">
      <alignment horizontal="center" vertical="center" wrapText="1"/>
    </xf>
    <xf numFmtId="49" fontId="12" fillId="0" borderId="0" xfId="1" applyNumberFormat="1" applyFont="1" applyFill="1" applyAlignment="1">
      <alignment horizontal="left" vertical="top"/>
    </xf>
    <xf numFmtId="0" fontId="12" fillId="0" borderId="0" xfId="1" applyFont="1" applyFill="1" applyBorder="1" applyAlignment="1">
      <alignment horizontal="center" vertical="center"/>
    </xf>
    <xf numFmtId="0" fontId="21" fillId="0" borderId="0" xfId="1" applyFont="1" applyFill="1" applyAlignment="1">
      <alignment horizontal="left"/>
    </xf>
    <xf numFmtId="49" fontId="21" fillId="0" borderId="0" xfId="1" applyNumberFormat="1" applyFont="1" applyFill="1" applyAlignment="1">
      <alignment horizontal="left"/>
    </xf>
    <xf numFmtId="0" fontId="22" fillId="0" borderId="0" xfId="0" applyFont="1" applyAlignment="1"/>
    <xf numFmtId="49" fontId="12" fillId="0" borderId="0" xfId="1" applyNumberFormat="1" applyFont="1" applyFill="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2" fillId="0" borderId="3" xfId="0" applyFont="1" applyBorder="1" applyAlignment="1">
      <alignment vertical="top"/>
    </xf>
    <xf numFmtId="0" fontId="14" fillId="0" borderId="10" xfId="2" applyFont="1" applyFill="1" applyBorder="1" applyAlignment="1">
      <alignment horizontal="center" vertical="center"/>
    </xf>
    <xf numFmtId="0" fontId="14" fillId="0" borderId="11" xfId="2" applyFont="1" applyFill="1" applyBorder="1" applyAlignment="1">
      <alignment horizontal="center" vertical="center"/>
    </xf>
    <xf numFmtId="49" fontId="14" fillId="0" borderId="0" xfId="27" applyNumberFormat="1" applyFont="1" applyFill="1" applyAlignment="1">
      <alignment horizontal="left" indent="2"/>
    </xf>
    <xf numFmtId="0" fontId="14" fillId="0" borderId="8" xfId="29" applyFont="1" applyFill="1" applyBorder="1" applyAlignment="1">
      <alignment horizontal="center" vertical="center" wrapText="1"/>
    </xf>
    <xf numFmtId="0" fontId="14" fillId="0" borderId="10" xfId="29" applyFont="1" applyFill="1" applyBorder="1" applyAlignment="1">
      <alignment horizontal="center" vertical="center" wrapText="1"/>
    </xf>
    <xf numFmtId="0" fontId="14" fillId="0" borderId="11" xfId="29" applyFont="1" applyFill="1" applyBorder="1" applyAlignment="1">
      <alignment horizontal="center" vertical="center" wrapText="1"/>
    </xf>
    <xf numFmtId="0" fontId="13" fillId="0" borderId="0" xfId="0" applyFont="1" applyAlignment="1">
      <alignment horizontal="left"/>
    </xf>
    <xf numFmtId="0" fontId="14" fillId="0" borderId="0" xfId="0" applyFont="1" applyAlignment="1">
      <alignment wrapText="1"/>
    </xf>
    <xf numFmtId="0" fontId="13" fillId="0" borderId="0" xfId="0" applyFont="1"/>
    <xf numFmtId="0" fontId="14" fillId="0" borderId="3" xfId="0" applyFont="1" applyBorder="1"/>
    <xf numFmtId="0" fontId="14" fillId="0" borderId="8" xfId="2" applyFont="1" applyFill="1" applyBorder="1" applyAlignment="1">
      <alignment horizontal="center" vertical="center"/>
    </xf>
    <xf numFmtId="0" fontId="14" fillId="0" borderId="10" xfId="2" applyFont="1" applyFill="1" applyBorder="1" applyAlignment="1">
      <alignment horizontal="center" vertical="center" wrapText="1"/>
    </xf>
    <xf numFmtId="0" fontId="14" fillId="0" borderId="11" xfId="2" applyFont="1" applyFill="1" applyBorder="1" applyAlignment="1">
      <alignment horizontal="center" vertical="center" wrapText="1"/>
    </xf>
    <xf numFmtId="3" fontId="13" fillId="0" borderId="0" xfId="2" applyNumberFormat="1" applyFont="1" applyFill="1" applyAlignment="1"/>
    <xf numFmtId="3" fontId="14" fillId="0" borderId="0" xfId="2" applyNumberFormat="1" applyFont="1" applyFill="1" applyAlignment="1"/>
    <xf numFmtId="3" fontId="14" fillId="0" borderId="0" xfId="30" applyNumberFormat="1" applyFont="1" applyFill="1" applyAlignment="1">
      <alignment horizontal="right"/>
    </xf>
    <xf numFmtId="3" fontId="14" fillId="0" borderId="0" xfId="2" applyNumberFormat="1" applyFont="1" applyFill="1" applyAlignment="1">
      <alignment horizontal="right"/>
    </xf>
    <xf numFmtId="3" fontId="13" fillId="0" borderId="0" xfId="2" applyNumberFormat="1" applyFont="1" applyFill="1" applyAlignment="1">
      <alignment horizontal="right"/>
    </xf>
    <xf numFmtId="3" fontId="14" fillId="0" borderId="0" xfId="30" applyNumberFormat="1" applyFont="1" applyFill="1" applyAlignment="1"/>
    <xf numFmtId="167" fontId="13" fillId="0" borderId="0" xfId="2" applyNumberFormat="1" applyFont="1" applyFill="1" applyAlignment="1"/>
    <xf numFmtId="167" fontId="13" fillId="0" borderId="0" xfId="30" applyNumberFormat="1" applyFont="1" applyFill="1" applyAlignment="1"/>
    <xf numFmtId="167" fontId="14" fillId="0" borderId="0" xfId="30" applyNumberFormat="1" applyFont="1" applyFill="1" applyAlignment="1"/>
    <xf numFmtId="167" fontId="14" fillId="0" borderId="0" xfId="30" applyNumberFormat="1" applyFont="1" applyFill="1" applyAlignment="1">
      <alignment horizontal="right"/>
    </xf>
    <xf numFmtId="167" fontId="14" fillId="0" borderId="0" xfId="2" applyNumberFormat="1" applyFont="1" applyFill="1" applyAlignment="1">
      <alignment horizontal="right"/>
    </xf>
    <xf numFmtId="49" fontId="13" fillId="0" borderId="0" xfId="27" applyNumberFormat="1" applyFont="1" applyFill="1" applyAlignment="1">
      <alignment wrapText="1"/>
    </xf>
    <xf numFmtId="49" fontId="14" fillId="0" borderId="0" xfId="27" applyNumberFormat="1" applyFont="1" applyFill="1" applyAlignment="1">
      <alignment horizontal="left"/>
    </xf>
    <xf numFmtId="0" fontId="14" fillId="0" borderId="0" xfId="27" applyFont="1" applyFill="1" applyAlignment="1">
      <alignment horizontal="left" indent="2"/>
    </xf>
    <xf numFmtId="49" fontId="14" fillId="0" borderId="3" xfId="27" applyNumberFormat="1" applyFont="1" applyFill="1" applyBorder="1" applyAlignment="1">
      <alignment horizontal="left" indent="1"/>
    </xf>
    <xf numFmtId="0" fontId="14" fillId="0" borderId="0" xfId="32" applyFont="1"/>
    <xf numFmtId="0" fontId="14" fillId="0" borderId="10" xfId="31" applyFont="1" applyFill="1" applyBorder="1" applyAlignment="1">
      <alignment horizontal="center" vertical="center"/>
    </xf>
    <xf numFmtId="0" fontId="14" fillId="0" borderId="11" xfId="31" applyFont="1" applyFill="1" applyBorder="1" applyAlignment="1">
      <alignment horizontal="center" vertical="center"/>
    </xf>
    <xf numFmtId="0" fontId="13" fillId="0" borderId="0" xfId="31" applyFont="1" applyFill="1" applyAlignment="1"/>
    <xf numFmtId="3" fontId="13" fillId="0" borderId="0" xfId="31" applyNumberFormat="1" applyFont="1" applyFill="1" applyAlignment="1"/>
    <xf numFmtId="49" fontId="14" fillId="0" borderId="0" xfId="31" applyNumberFormat="1" applyFont="1" applyFill="1" applyAlignment="1">
      <alignment horizontal="left" indent="1"/>
    </xf>
    <xf numFmtId="3" fontId="14" fillId="0" borderId="0" xfId="31" applyNumberFormat="1" applyFont="1" applyFill="1" applyAlignment="1"/>
    <xf numFmtId="3" fontId="14" fillId="0" borderId="0" xfId="31" applyNumberFormat="1" applyFont="1" applyFill="1" applyAlignment="1">
      <alignment horizontal="right"/>
    </xf>
    <xf numFmtId="0" fontId="23" fillId="0" borderId="0" xfId="32"/>
    <xf numFmtId="0" fontId="14" fillId="0" borderId="0" xfId="31" applyFont="1" applyFill="1" applyAlignment="1"/>
    <xf numFmtId="3" fontId="13" fillId="0" borderId="0" xfId="31" applyNumberFormat="1" applyFont="1" applyFill="1" applyAlignment="1">
      <alignment horizontal="right"/>
    </xf>
    <xf numFmtId="167" fontId="13" fillId="0" borderId="0" xfId="31" applyNumberFormat="1" applyFont="1" applyFill="1" applyAlignment="1"/>
    <xf numFmtId="167" fontId="14" fillId="0" borderId="0" xfId="31" applyNumberFormat="1" applyFont="1" applyFill="1" applyAlignment="1">
      <alignment horizontal="right"/>
    </xf>
    <xf numFmtId="167" fontId="13" fillId="0" borderId="0" xfId="31" applyNumberFormat="1" applyFont="1" applyFill="1" applyAlignment="1">
      <alignment horizontal="right"/>
    </xf>
    <xf numFmtId="0" fontId="14" fillId="0" borderId="10" xfId="34" applyFont="1" applyFill="1" applyBorder="1" applyAlignment="1">
      <alignment horizontal="center" vertical="center" wrapText="1"/>
    </xf>
    <xf numFmtId="49" fontId="14" fillId="0" borderId="12" xfId="33" applyNumberFormat="1" applyFont="1" applyFill="1" applyBorder="1" applyAlignment="1">
      <alignment horizontal="center" vertical="center" wrapText="1"/>
    </xf>
    <xf numFmtId="49" fontId="14" fillId="0" borderId="10" xfId="33" applyNumberFormat="1" applyFont="1" applyFill="1" applyBorder="1" applyAlignment="1">
      <alignment horizontal="center" vertical="center" wrapText="1"/>
    </xf>
    <xf numFmtId="0" fontId="14" fillId="0" borderId="11" xfId="34" applyFont="1" applyFill="1" applyBorder="1" applyAlignment="1">
      <alignment horizontal="center" vertical="center" wrapText="1"/>
    </xf>
    <xf numFmtId="3" fontId="14" fillId="0" borderId="0" xfId="32" applyNumberFormat="1" applyFont="1"/>
    <xf numFmtId="3" fontId="14" fillId="0" borderId="0" xfId="31" applyNumberFormat="1" applyFont="1" applyFill="1" applyAlignment="1">
      <alignment horizontal="right" wrapText="1"/>
    </xf>
    <xf numFmtId="49" fontId="13" fillId="0" borderId="0" xfId="27" applyNumberFormat="1" applyFont="1" applyFill="1" applyAlignment="1"/>
    <xf numFmtId="168" fontId="13" fillId="0" borderId="0" xfId="33" applyNumberFormat="1" applyFont="1" applyFill="1" applyAlignment="1">
      <alignment horizontal="right"/>
    </xf>
    <xf numFmtId="3" fontId="13" fillId="0" borderId="0" xfId="33" applyNumberFormat="1" applyFont="1" applyFill="1" applyAlignment="1">
      <alignment horizontal="right"/>
    </xf>
    <xf numFmtId="3" fontId="14" fillId="0" borderId="0" xfId="33" applyNumberFormat="1" applyFont="1" applyFill="1" applyAlignment="1">
      <alignment horizontal="right"/>
    </xf>
    <xf numFmtId="3" fontId="14" fillId="0" borderId="0" xfId="34" applyNumberFormat="1" applyFont="1" applyFill="1" applyAlignment="1"/>
    <xf numFmtId="0" fontId="14" fillId="0" borderId="8" xfId="2" applyFont="1" applyFill="1" applyBorder="1" applyAlignment="1">
      <alignment horizontal="center" vertical="center" wrapText="1"/>
    </xf>
    <xf numFmtId="167" fontId="14" fillId="0" borderId="0" xfId="2" applyNumberFormat="1" applyFont="1" applyFill="1" applyAlignment="1"/>
    <xf numFmtId="167" fontId="13" fillId="0" borderId="0" xfId="30" applyNumberFormat="1" applyFont="1" applyFill="1" applyAlignment="1">
      <alignment horizontal="right"/>
    </xf>
    <xf numFmtId="3" fontId="2" fillId="0" borderId="0" xfId="0" applyNumberFormat="1" applyFont="1"/>
    <xf numFmtId="3" fontId="2" fillId="0" borderId="3" xfId="0" applyNumberFormat="1" applyFont="1" applyBorder="1"/>
    <xf numFmtId="3" fontId="2" fillId="0" borderId="0" xfId="0" applyNumberFormat="1" applyFont="1" applyAlignment="1">
      <alignment horizontal="right"/>
    </xf>
    <xf numFmtId="3" fontId="22" fillId="0" borderId="0" xfId="0" applyNumberFormat="1" applyFont="1"/>
    <xf numFmtId="3" fontId="22" fillId="0" borderId="0" xfId="0" applyNumberFormat="1" applyFont="1" applyAlignment="1">
      <alignment horizontal="right"/>
    </xf>
    <xf numFmtId="167" fontId="22" fillId="0" borderId="0" xfId="0" applyNumberFormat="1" applyFont="1" applyAlignment="1">
      <alignment horizontal="right"/>
    </xf>
    <xf numFmtId="167" fontId="2" fillId="0" borderId="0" xfId="0" applyNumberFormat="1" applyFont="1" applyAlignment="1">
      <alignment horizontal="right"/>
    </xf>
    <xf numFmtId="167" fontId="2" fillId="0" borderId="3" xfId="0" applyNumberFormat="1" applyFont="1" applyBorder="1" applyAlignment="1">
      <alignment horizontal="right"/>
    </xf>
    <xf numFmtId="3" fontId="25" fillId="0" borderId="0" xfId="2" applyNumberFormat="1" applyFont="1" applyFill="1" applyBorder="1" applyAlignment="1">
      <alignment horizontal="right" wrapText="1"/>
    </xf>
    <xf numFmtId="167" fontId="2" fillId="0" borderId="0" xfId="0" applyNumberFormat="1" applyFont="1"/>
    <xf numFmtId="167" fontId="2" fillId="0" borderId="3" xfId="0" applyNumberFormat="1" applyFont="1" applyBorder="1"/>
    <xf numFmtId="1" fontId="2" fillId="0" borderId="0" xfId="0" applyNumberFormat="1" applyFont="1" applyAlignment="1">
      <alignment horizontal="right"/>
    </xf>
    <xf numFmtId="1" fontId="2" fillId="0" borderId="3" xfId="0" applyNumberFormat="1" applyFont="1" applyBorder="1" applyAlignment="1">
      <alignment horizontal="right"/>
    </xf>
    <xf numFmtId="1" fontId="22" fillId="0" borderId="0" xfId="0" applyNumberFormat="1" applyFont="1" applyBorder="1" applyAlignment="1">
      <alignment horizontal="right" wrapText="1"/>
    </xf>
    <xf numFmtId="1" fontId="22" fillId="0" borderId="0" xfId="0" applyNumberFormat="1" applyFont="1" applyBorder="1" applyAlignment="1">
      <alignment horizontal="right"/>
    </xf>
    <xf numFmtId="1" fontId="21" fillId="0" borderId="0" xfId="1" applyNumberFormat="1" applyFont="1" applyFill="1" applyBorder="1" applyAlignment="1">
      <alignment horizontal="right" wrapText="1"/>
    </xf>
    <xf numFmtId="1" fontId="21" fillId="0" borderId="0" xfId="1" applyNumberFormat="1" applyFont="1" applyFill="1" applyBorder="1" applyAlignment="1">
      <alignment horizontal="right"/>
    </xf>
    <xf numFmtId="1" fontId="22" fillId="0" borderId="0" xfId="0" applyNumberFormat="1" applyFont="1" applyAlignment="1">
      <alignment horizontal="right"/>
    </xf>
    <xf numFmtId="3" fontId="14" fillId="0" borderId="0" xfId="32" applyNumberFormat="1" applyFont="1" applyAlignment="1">
      <alignment horizontal="right"/>
    </xf>
    <xf numFmtId="3" fontId="13" fillId="0" borderId="0" xfId="32" applyNumberFormat="1" applyFont="1"/>
    <xf numFmtId="167" fontId="14" fillId="0" borderId="0" xfId="32" applyNumberFormat="1" applyFont="1" applyAlignment="1">
      <alignment horizontal="right"/>
    </xf>
    <xf numFmtId="3" fontId="13" fillId="0" borderId="0" xfId="32" applyNumberFormat="1" applyFont="1" applyAlignment="1">
      <alignment horizontal="right"/>
    </xf>
    <xf numFmtId="167" fontId="13" fillId="0" borderId="0" xfId="32" applyNumberFormat="1" applyFont="1" applyAlignment="1">
      <alignment horizontal="right"/>
    </xf>
    <xf numFmtId="0" fontId="13" fillId="0" borderId="0" xfId="32" applyFont="1"/>
    <xf numFmtId="167" fontId="23" fillId="0" borderId="0" xfId="32" applyNumberFormat="1"/>
    <xf numFmtId="3" fontId="14" fillId="0" borderId="0" xfId="0" applyNumberFormat="1" applyFont="1"/>
    <xf numFmtId="0" fontId="5" fillId="0" borderId="0" xfId="37"/>
    <xf numFmtId="0" fontId="26" fillId="3" borderId="13" xfId="37" applyFont="1" applyFill="1" applyBorder="1" applyAlignment="1">
      <alignment horizontal="left" vertical="center" wrapText="1"/>
    </xf>
    <xf numFmtId="0" fontId="26" fillId="3" borderId="14" xfId="37" applyFont="1" applyFill="1" applyBorder="1" applyAlignment="1">
      <alignment horizontal="left" vertical="center" wrapText="1"/>
    </xf>
    <xf numFmtId="0" fontId="26" fillId="3" borderId="15" xfId="37" applyFont="1" applyFill="1" applyBorder="1" applyAlignment="1">
      <alignment horizontal="left" vertical="center" wrapText="1"/>
    </xf>
    <xf numFmtId="3" fontId="14" fillId="0" borderId="7" xfId="32" applyNumberFormat="1" applyFont="1" applyBorder="1"/>
    <xf numFmtId="169" fontId="14" fillId="0" borderId="0" xfId="32" applyNumberFormat="1" applyFont="1"/>
    <xf numFmtId="169" fontId="14" fillId="0" borderId="7" xfId="32" applyNumberFormat="1" applyFont="1" applyBorder="1"/>
    <xf numFmtId="169" fontId="13" fillId="0" borderId="0" xfId="32" applyNumberFormat="1" applyFont="1"/>
    <xf numFmtId="3" fontId="22" fillId="0" borderId="0" xfId="0" applyNumberFormat="1" applyFont="1" applyBorder="1" applyAlignment="1">
      <alignment horizontal="right"/>
    </xf>
    <xf numFmtId="167" fontId="22" fillId="0" borderId="0" xfId="0" applyNumberFormat="1" applyFont="1"/>
    <xf numFmtId="169" fontId="23" fillId="0" borderId="0" xfId="32" applyNumberFormat="1"/>
    <xf numFmtId="0" fontId="14" fillId="0" borderId="0" xfId="32" applyFont="1" applyAlignment="1">
      <alignment horizontal="right"/>
    </xf>
    <xf numFmtId="3" fontId="13" fillId="0" borderId="0" xfId="0" applyNumberFormat="1" applyFont="1"/>
    <xf numFmtId="0" fontId="27" fillId="0" borderId="0" xfId="38"/>
    <xf numFmtId="0" fontId="27" fillId="0" borderId="0" xfId="38" applyAlignment="1">
      <alignment wrapText="1"/>
    </xf>
    <xf numFmtId="0" fontId="14" fillId="0" borderId="0" xfId="39" applyFont="1" applyFill="1" applyAlignment="1"/>
    <xf numFmtId="0" fontId="14" fillId="0" borderId="0" xfId="39" applyFont="1" applyFill="1" applyAlignment="1">
      <alignment horizontal="center" vertical="center" wrapText="1"/>
    </xf>
    <xf numFmtId="0" fontId="25" fillId="0" borderId="11" xfId="40" applyFont="1" applyFill="1" applyBorder="1" applyAlignment="1">
      <alignment horizontal="center" vertical="center" wrapText="1"/>
    </xf>
    <xf numFmtId="0" fontId="13" fillId="0" borderId="0" xfId="39" applyFont="1" applyFill="1" applyAlignment="1">
      <alignment horizontal="left" wrapText="1"/>
    </xf>
    <xf numFmtId="170" fontId="30" fillId="0" borderId="0" xfId="39" applyNumberFormat="1" applyFont="1" applyAlignment="1">
      <alignment horizontal="right"/>
    </xf>
    <xf numFmtId="0" fontId="13" fillId="0" borderId="0" xfId="39" applyFont="1" applyFill="1" applyAlignment="1"/>
    <xf numFmtId="0" fontId="14" fillId="0" borderId="0" xfId="39" applyFont="1" applyFill="1" applyAlignment="1">
      <alignment horizontal="left" wrapText="1"/>
    </xf>
    <xf numFmtId="170" fontId="25" fillId="0" borderId="0" xfId="39" applyNumberFormat="1" applyFont="1" applyAlignment="1">
      <alignment horizontal="right"/>
    </xf>
    <xf numFmtId="0" fontId="25" fillId="0" borderId="0" xfId="39" applyFont="1" applyFill="1" applyAlignment="1">
      <alignment horizontal="right"/>
    </xf>
    <xf numFmtId="0" fontId="30" fillId="0" borderId="0" xfId="39" applyFont="1" applyFill="1" applyAlignment="1">
      <alignment horizontal="right"/>
    </xf>
    <xf numFmtId="0" fontId="25" fillId="0" borderId="0" xfId="39" applyFont="1" applyFill="1" applyBorder="1" applyAlignment="1">
      <alignment horizontal="right"/>
    </xf>
    <xf numFmtId="0" fontId="14" fillId="0" borderId="10" xfId="39" applyFont="1" applyFill="1" applyBorder="1" applyAlignment="1">
      <alignment horizontal="center" vertical="center" wrapText="1"/>
    </xf>
    <xf numFmtId="0" fontId="14" fillId="0" borderId="11" xfId="39" applyFont="1" applyFill="1" applyBorder="1" applyAlignment="1">
      <alignment horizontal="center" vertical="center" wrapText="1"/>
    </xf>
    <xf numFmtId="0" fontId="25" fillId="0" borderId="10" xfId="40" applyFont="1" applyFill="1" applyBorder="1" applyAlignment="1">
      <alignment horizontal="center" vertical="center" wrapText="1"/>
    </xf>
    <xf numFmtId="171" fontId="31" fillId="0" borderId="0" xfId="0" applyNumberFormat="1" applyFont="1" applyFill="1" applyBorder="1" applyAlignment="1">
      <alignment horizontal="right"/>
    </xf>
    <xf numFmtId="0" fontId="35" fillId="0" borderId="0" xfId="3" applyFont="1" applyAlignment="1">
      <alignment horizontal="left"/>
    </xf>
    <xf numFmtId="0" fontId="34" fillId="0" borderId="0" xfId="3" applyFont="1" applyBorder="1" applyAlignment="1">
      <alignment horizontal="left" wrapText="1"/>
    </xf>
    <xf numFmtId="0" fontId="35" fillId="0" borderId="0" xfId="3" applyFont="1"/>
    <xf numFmtId="0" fontId="35" fillId="0" borderId="0" xfId="3" applyFont="1" applyBorder="1" applyAlignment="1">
      <alignment horizontal="center" vertical="center" wrapText="1"/>
    </xf>
    <xf numFmtId="0" fontId="36" fillId="0" borderId="0" xfId="3" applyFont="1"/>
    <xf numFmtId="0" fontId="12" fillId="0" borderId="0" xfId="41" applyFont="1" applyFill="1" applyAlignment="1">
      <alignment vertical="center" wrapText="1"/>
    </xf>
    <xf numFmtId="164" fontId="12" fillId="0" borderId="31" xfId="43" applyNumberFormat="1" applyFont="1" applyFill="1" applyBorder="1" applyAlignment="1">
      <alignment horizontal="center" vertical="center" wrapText="1"/>
    </xf>
    <xf numFmtId="164" fontId="12" fillId="0" borderId="2" xfId="43" applyNumberFormat="1" applyFont="1" applyFill="1" applyBorder="1" applyAlignment="1">
      <alignment horizontal="center" vertical="center" wrapText="1"/>
    </xf>
    <xf numFmtId="171" fontId="21" fillId="0" borderId="0" xfId="0" applyNumberFormat="1" applyFont="1" applyFill="1" applyBorder="1" applyAlignment="1">
      <alignment horizontal="right"/>
    </xf>
    <xf numFmtId="3" fontId="21" fillId="0" borderId="0" xfId="7" applyNumberFormat="1" applyFont="1" applyFill="1" applyAlignment="1">
      <alignment horizontal="right"/>
    </xf>
    <xf numFmtId="0" fontId="21" fillId="0" borderId="0" xfId="44" applyFont="1" applyFill="1" applyAlignment="1">
      <alignment vertical="center" wrapText="1"/>
    </xf>
    <xf numFmtId="171" fontId="12" fillId="0" borderId="0" xfId="0" applyNumberFormat="1" applyFont="1" applyFill="1" applyBorder="1" applyAlignment="1">
      <alignment horizontal="right"/>
    </xf>
    <xf numFmtId="0" fontId="12" fillId="0" borderId="0" xfId="45" applyFont="1" applyFill="1" applyAlignment="1">
      <alignment vertical="center" wrapText="1"/>
    </xf>
    <xf numFmtId="3" fontId="12" fillId="0" borderId="0" xfId="7" applyNumberFormat="1" applyFont="1" applyFill="1" applyAlignment="1">
      <alignment horizontal="right"/>
    </xf>
    <xf numFmtId="0" fontId="12" fillId="0" borderId="0" xfId="41" applyFont="1" applyFill="1" applyAlignment="1">
      <alignment wrapText="1"/>
    </xf>
    <xf numFmtId="0" fontId="12" fillId="0" borderId="0" xfId="7" applyFont="1" applyFill="1"/>
    <xf numFmtId="0" fontId="21" fillId="0" borderId="0" xfId="44" applyFont="1" applyFill="1" applyBorder="1" applyAlignment="1"/>
    <xf numFmtId="0" fontId="13" fillId="0" borderId="0" xfId="7" applyFont="1" applyFill="1" applyAlignment="1">
      <alignment horizontal="left" wrapText="1"/>
    </xf>
    <xf numFmtId="0" fontId="14" fillId="0" borderId="0" xfId="7" applyFont="1" applyFill="1" applyAlignment="1">
      <alignment horizontal="left" wrapText="1"/>
    </xf>
    <xf numFmtId="0" fontId="14" fillId="0" borderId="3" xfId="7" applyFont="1" applyFill="1" applyBorder="1" applyAlignment="1">
      <alignment horizontal="left" wrapText="1"/>
    </xf>
    <xf numFmtId="3" fontId="12" fillId="0" borderId="3" xfId="7" applyNumberFormat="1" applyFont="1" applyFill="1" applyBorder="1" applyAlignment="1">
      <alignment horizontal="right"/>
    </xf>
    <xf numFmtId="0" fontId="12" fillId="0" borderId="0" xfId="0" applyFont="1" applyAlignment="1">
      <alignment vertical="top" wrapText="1"/>
    </xf>
    <xf numFmtId="0" fontId="12" fillId="0" borderId="0" xfId="8" applyFont="1"/>
    <xf numFmtId="0" fontId="12" fillId="0" borderId="0" xfId="8" applyFont="1" applyBorder="1" applyAlignment="1">
      <alignment horizontal="center" vertical="center"/>
    </xf>
    <xf numFmtId="0" fontId="21" fillId="0" borderId="0" xfId="8" applyFont="1" applyBorder="1" applyAlignment="1">
      <alignment horizontal="center" vertical="center"/>
    </xf>
    <xf numFmtId="0" fontId="21" fillId="0" borderId="0" xfId="8" applyFont="1"/>
    <xf numFmtId="0" fontId="12" fillId="0" borderId="0" xfId="8" applyFont="1" applyFill="1"/>
    <xf numFmtId="0" fontId="12" fillId="0" borderId="2" xfId="42" applyFont="1" applyFill="1" applyBorder="1" applyAlignment="1">
      <alignment horizontal="center" vertical="center" wrapText="1"/>
    </xf>
    <xf numFmtId="0" fontId="12" fillId="0" borderId="2" xfId="47" applyFont="1" applyFill="1" applyBorder="1" applyAlignment="1">
      <alignment horizontal="center" vertical="center" wrapText="1"/>
    </xf>
    <xf numFmtId="0" fontId="12" fillId="0" borderId="4" xfId="47" applyFont="1" applyFill="1" applyBorder="1" applyAlignment="1">
      <alignment horizontal="center" vertical="center" wrapText="1"/>
    </xf>
    <xf numFmtId="0" fontId="21" fillId="0" borderId="0" xfId="8" applyFont="1" applyFill="1" applyAlignment="1">
      <alignment horizontal="left"/>
    </xf>
    <xf numFmtId="3" fontId="21" fillId="0" borderId="0" xfId="42" applyNumberFormat="1" applyFont="1" applyFill="1" applyBorder="1" applyAlignment="1">
      <alignment horizontal="right" wrapText="1"/>
    </xf>
    <xf numFmtId="3" fontId="21" fillId="0" borderId="0" xfId="8" applyNumberFormat="1" applyFont="1" applyFill="1" applyAlignment="1">
      <alignment horizontal="right"/>
    </xf>
    <xf numFmtId="167" fontId="21" fillId="0" borderId="0" xfId="8" applyNumberFormat="1" applyFont="1" applyFill="1" applyAlignment="1">
      <alignment horizontal="right"/>
    </xf>
    <xf numFmtId="0" fontId="12" fillId="0" borderId="0" xfId="8" applyFont="1" applyFill="1" applyAlignment="1">
      <alignment horizontal="left"/>
    </xf>
    <xf numFmtId="3" fontId="12" fillId="0" borderId="0" xfId="8" applyNumberFormat="1" applyFont="1" applyFill="1" applyAlignment="1">
      <alignment horizontal="right"/>
    </xf>
    <xf numFmtId="167" fontId="12" fillId="0" borderId="0" xfId="8" applyNumberFormat="1" applyFont="1" applyFill="1" applyAlignment="1">
      <alignment horizontal="right"/>
    </xf>
    <xf numFmtId="0" fontId="12" fillId="0" borderId="4" xfId="42" applyFont="1" applyFill="1" applyBorder="1" applyAlignment="1">
      <alignment horizontal="center" vertical="center" wrapText="1"/>
    </xf>
    <xf numFmtId="3" fontId="21" fillId="0" borderId="0" xfId="7" applyNumberFormat="1" applyFont="1" applyFill="1" applyBorder="1" applyAlignment="1">
      <alignment horizontal="right"/>
    </xf>
    <xf numFmtId="0" fontId="12" fillId="0" borderId="3" xfId="8" applyFont="1" applyFill="1" applyBorder="1" applyAlignment="1">
      <alignment horizontal="left"/>
    </xf>
    <xf numFmtId="3" fontId="12" fillId="0" borderId="3" xfId="8" applyNumberFormat="1" applyFont="1" applyFill="1" applyBorder="1" applyAlignment="1">
      <alignment horizontal="right"/>
    </xf>
    <xf numFmtId="167" fontId="12" fillId="0" borderId="3" xfId="8" applyNumberFormat="1" applyFont="1" applyFill="1" applyBorder="1" applyAlignment="1">
      <alignment horizontal="right"/>
    </xf>
    <xf numFmtId="0" fontId="21" fillId="0" borderId="5" xfId="8" applyFont="1" applyFill="1" applyBorder="1" applyAlignment="1">
      <alignment horizontal="left"/>
    </xf>
    <xf numFmtId="3" fontId="21" fillId="0" borderId="5" xfId="7" applyNumberFormat="1" applyFont="1" applyFill="1" applyBorder="1" applyAlignment="1">
      <alignment horizontal="right"/>
    </xf>
    <xf numFmtId="167" fontId="21" fillId="0" borderId="5" xfId="8" applyNumberFormat="1" applyFont="1" applyFill="1" applyBorder="1" applyAlignment="1">
      <alignment horizontal="right"/>
    </xf>
    <xf numFmtId="0" fontId="12" fillId="0" borderId="0" xfId="8" applyFont="1" applyFill="1" applyAlignment="1">
      <alignment horizontal="left" wrapText="1"/>
    </xf>
    <xf numFmtId="0" fontId="2" fillId="0" borderId="0" xfId="3" applyFont="1"/>
    <xf numFmtId="0" fontId="2" fillId="0" borderId="2" xfId="3" applyFont="1" applyBorder="1" applyAlignment="1">
      <alignment horizontal="center" vertical="center" wrapText="1"/>
    </xf>
    <xf numFmtId="0" fontId="22" fillId="0" borderId="0" xfId="3" applyFont="1" applyBorder="1" applyAlignment="1">
      <alignment horizontal="right" wrapText="1"/>
    </xf>
    <xf numFmtId="0" fontId="2" fillId="0" borderId="0" xfId="3" applyFont="1" applyAlignment="1">
      <alignment horizontal="left"/>
    </xf>
    <xf numFmtId="0" fontId="2" fillId="0" borderId="0" xfId="3" applyFont="1" applyAlignment="1">
      <alignment wrapText="1"/>
    </xf>
    <xf numFmtId="0" fontId="2" fillId="0" borderId="0" xfId="3" applyNumberFormat="1" applyFont="1"/>
    <xf numFmtId="0" fontId="2" fillId="0" borderId="0" xfId="3" applyNumberFormat="1" applyFont="1" applyAlignment="1">
      <alignment horizontal="right"/>
    </xf>
    <xf numFmtId="0" fontId="2" fillId="0" borderId="0" xfId="3" applyFont="1" applyAlignment="1">
      <alignment horizontal="left" wrapText="1"/>
    </xf>
    <xf numFmtId="0" fontId="22" fillId="0" borderId="0" xfId="3" applyFont="1"/>
    <xf numFmtId="0" fontId="2" fillId="0" borderId="3" xfId="3" applyFont="1" applyBorder="1" applyAlignment="1">
      <alignment horizontal="left"/>
    </xf>
    <xf numFmtId="0" fontId="2" fillId="0" borderId="3" xfId="3" applyFont="1" applyBorder="1" applyAlignment="1">
      <alignment wrapText="1"/>
    </xf>
    <xf numFmtId="0" fontId="2" fillId="0" borderId="3" xfId="3" applyFont="1" applyBorder="1"/>
    <xf numFmtId="167" fontId="30" fillId="0" borderId="0" xfId="39" applyNumberFormat="1" applyFont="1" applyAlignment="1">
      <alignment horizontal="right"/>
    </xf>
    <xf numFmtId="167" fontId="25" fillId="0" borderId="0" xfId="39" applyNumberFormat="1" applyFont="1" applyAlignment="1">
      <alignment horizontal="right"/>
    </xf>
    <xf numFmtId="167" fontId="14" fillId="0" borderId="0" xfId="39" applyNumberFormat="1" applyFont="1" applyFill="1" applyAlignment="1">
      <alignment horizontal="right"/>
    </xf>
    <xf numFmtId="167" fontId="25" fillId="0" borderId="0" xfId="39" applyNumberFormat="1" applyFont="1" applyFill="1" applyAlignment="1">
      <alignment horizontal="right"/>
    </xf>
    <xf numFmtId="167" fontId="25" fillId="0" borderId="0" xfId="39" applyNumberFormat="1" applyFont="1" applyFill="1" applyBorder="1" applyAlignment="1">
      <alignment horizontal="right"/>
    </xf>
    <xf numFmtId="167" fontId="30" fillId="0" borderId="0" xfId="39" applyNumberFormat="1" applyFont="1" applyFill="1" applyAlignment="1">
      <alignment horizontal="right"/>
    </xf>
    <xf numFmtId="3" fontId="13" fillId="0" borderId="9" xfId="39" applyNumberFormat="1" applyFont="1" applyFill="1" applyBorder="1" applyAlignment="1">
      <alignment horizontal="right"/>
    </xf>
    <xf numFmtId="3" fontId="13" fillId="0" borderId="0" xfId="39" applyNumberFormat="1" applyFont="1" applyFill="1" applyAlignment="1">
      <alignment horizontal="right"/>
    </xf>
    <xf numFmtId="3" fontId="14" fillId="0" borderId="0" xfId="39" applyNumberFormat="1" applyFont="1" applyFill="1" applyAlignment="1">
      <alignment horizontal="right"/>
    </xf>
    <xf numFmtId="3" fontId="30" fillId="0" borderId="0" xfId="39" applyNumberFormat="1" applyFont="1" applyAlignment="1">
      <alignment horizontal="right"/>
    </xf>
    <xf numFmtId="3" fontId="30" fillId="0" borderId="0" xfId="39" applyNumberFormat="1" applyFont="1" applyFill="1" applyAlignment="1">
      <alignment horizontal="right"/>
    </xf>
    <xf numFmtId="3" fontId="25" fillId="0" borderId="0" xfId="39" applyNumberFormat="1" applyFont="1" applyFill="1" applyAlignment="1">
      <alignment horizontal="right"/>
    </xf>
    <xf numFmtId="3" fontId="25" fillId="0" borderId="0" xfId="39" applyNumberFormat="1" applyFont="1" applyFill="1" applyBorder="1" applyAlignment="1">
      <alignment horizontal="right"/>
    </xf>
    <xf numFmtId="3" fontId="25" fillId="0" borderId="0" xfId="39" applyNumberFormat="1" applyFont="1" applyAlignment="1">
      <alignment horizontal="right"/>
    </xf>
    <xf numFmtId="169" fontId="30" fillId="0" borderId="0" xfId="39" applyNumberFormat="1" applyFont="1" applyAlignment="1">
      <alignment horizontal="right"/>
    </xf>
    <xf numFmtId="169" fontId="25" fillId="0" borderId="0" xfId="39" applyNumberFormat="1" applyFont="1" applyAlignment="1">
      <alignment horizontal="right"/>
    </xf>
    <xf numFmtId="169" fontId="14" fillId="0" borderId="0" xfId="39" applyNumberFormat="1" applyFont="1" applyFill="1" applyAlignment="1">
      <alignment horizontal="right"/>
    </xf>
    <xf numFmtId="3" fontId="21" fillId="0" borderId="0" xfId="0" applyNumberFormat="1" applyFont="1" applyFill="1" applyBorder="1" applyAlignment="1">
      <alignment horizontal="right"/>
    </xf>
    <xf numFmtId="3"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0" fontId="17" fillId="0" borderId="7" xfId="2" applyFont="1" applyFill="1" applyBorder="1" applyAlignment="1">
      <alignment horizontal="left" vertical="top" wrapText="1"/>
    </xf>
    <xf numFmtId="0" fontId="14" fillId="0" borderId="9" xfId="2" applyFont="1" applyFill="1" applyBorder="1" applyAlignment="1">
      <alignment horizontal="left" wrapText="1"/>
    </xf>
    <xf numFmtId="0" fontId="13" fillId="0" borderId="9" xfId="2" applyFont="1" applyFill="1" applyBorder="1" applyAlignment="1">
      <alignment horizontal="center"/>
    </xf>
    <xf numFmtId="3" fontId="13" fillId="0" borderId="0" xfId="2" applyNumberFormat="1" applyFont="1" applyFill="1" applyAlignment="1">
      <alignment horizontal="center"/>
    </xf>
    <xf numFmtId="0" fontId="14" fillId="0" borderId="9" xfId="31" applyFont="1" applyFill="1" applyBorder="1" applyAlignment="1">
      <alignment horizontal="left" wrapText="1"/>
    </xf>
    <xf numFmtId="0" fontId="17" fillId="0" borderId="7" xfId="31" applyFont="1" applyFill="1" applyBorder="1" applyAlignment="1">
      <alignment horizontal="left" vertical="top" wrapText="1"/>
    </xf>
    <xf numFmtId="0" fontId="14" fillId="0" borderId="8" xfId="31" applyFont="1" applyFill="1" applyBorder="1" applyAlignment="1">
      <alignment horizontal="center" vertical="center"/>
    </xf>
    <xf numFmtId="0" fontId="14" fillId="0" borderId="10" xfId="31" applyFont="1" applyFill="1" applyBorder="1" applyAlignment="1">
      <alignment horizontal="center" vertical="center" wrapText="1"/>
    </xf>
    <xf numFmtId="0" fontId="14" fillId="0" borderId="11" xfId="31" applyFont="1" applyFill="1" applyBorder="1" applyAlignment="1">
      <alignment horizontal="center" vertical="center" wrapText="1"/>
    </xf>
    <xf numFmtId="0" fontId="13" fillId="0" borderId="9" xfId="31" applyFont="1" applyFill="1" applyBorder="1" applyAlignment="1">
      <alignment horizontal="center" wrapText="1"/>
    </xf>
    <xf numFmtId="3" fontId="13" fillId="0" borderId="0" xfId="31" applyNumberFormat="1" applyFont="1" applyFill="1" applyAlignment="1">
      <alignment horizontal="center"/>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2" fillId="0" borderId="5" xfId="0" applyFont="1" applyBorder="1" applyAlignment="1">
      <alignment horizontal="left" wrapText="1"/>
    </xf>
    <xf numFmtId="0" fontId="2" fillId="0" borderId="5" xfId="0" applyFont="1" applyBorder="1" applyAlignment="1">
      <alignment horizontal="left"/>
    </xf>
    <xf numFmtId="164" fontId="12" fillId="0" borderId="2" xfId="22" applyNumberFormat="1" applyFont="1" applyFill="1" applyBorder="1" applyAlignment="1">
      <alignment horizontal="center" vertical="center" wrapText="1"/>
    </xf>
    <xf numFmtId="0" fontId="12" fillId="0" borderId="2" xfId="21" applyFont="1" applyFill="1" applyBorder="1" applyAlignment="1">
      <alignment horizontal="center" vertical="center" wrapText="1"/>
    </xf>
    <xf numFmtId="49" fontId="12" fillId="0" borderId="6" xfId="20" applyNumberFormat="1" applyFont="1" applyFill="1" applyBorder="1" applyAlignment="1">
      <alignment horizontal="center" vertical="center" wrapText="1"/>
    </xf>
    <xf numFmtId="164" fontId="12" fillId="0" borderId="4" xfId="22" applyNumberFormat="1" applyFont="1" applyFill="1" applyBorder="1" applyAlignment="1">
      <alignment horizontal="center" vertical="center" wrapText="1"/>
    </xf>
    <xf numFmtId="0" fontId="17" fillId="0" borderId="7" xfId="32" applyFont="1" applyFill="1" applyBorder="1" applyAlignment="1">
      <alignment horizontal="left" vertical="top" wrapText="1"/>
    </xf>
    <xf numFmtId="49" fontId="14" fillId="0" borderId="8" xfId="33" applyNumberFormat="1" applyFont="1" applyFill="1" applyBorder="1" applyAlignment="1">
      <alignment horizontal="center" vertical="center" wrapText="1"/>
    </xf>
    <xf numFmtId="0" fontId="14" fillId="0" borderId="11" xfId="34" applyFont="1" applyFill="1" applyBorder="1" applyAlignment="1">
      <alignment horizontal="center" vertical="center"/>
    </xf>
    <xf numFmtId="0" fontId="14" fillId="0" borderId="9" xfId="32" applyFont="1" applyFill="1" applyBorder="1" applyAlignment="1">
      <alignment horizontal="left" wrapText="1"/>
    </xf>
    <xf numFmtId="49" fontId="14" fillId="0" borderId="8" xfId="27" applyNumberFormat="1" applyFont="1" applyFill="1" applyBorder="1" applyAlignment="1">
      <alignment horizontal="center" vertical="center" wrapText="1"/>
    </xf>
    <xf numFmtId="0" fontId="14" fillId="0" borderId="10" xfId="28" applyFont="1" applyFill="1" applyBorder="1" applyAlignment="1">
      <alignment horizontal="center" vertical="center" wrapText="1"/>
    </xf>
    <xf numFmtId="49" fontId="14" fillId="0" borderId="10" xfId="27" applyNumberFormat="1" applyFont="1" applyFill="1" applyBorder="1" applyAlignment="1">
      <alignment horizontal="center" vertical="center" wrapText="1"/>
    </xf>
    <xf numFmtId="0" fontId="14" fillId="0" borderId="11" xfId="28" applyFont="1" applyFill="1" applyBorder="1" applyAlignment="1">
      <alignment horizontal="center" vertical="center" wrapText="1"/>
    </xf>
    <xf numFmtId="0" fontId="14" fillId="0" borderId="9" xfId="28" applyFont="1" applyFill="1" applyBorder="1" applyAlignment="1">
      <alignment horizontal="left" wrapText="1"/>
    </xf>
    <xf numFmtId="0" fontId="14" fillId="0" borderId="0" xfId="35" applyFont="1" applyFill="1" applyAlignment="1" applyProtection="1">
      <alignment horizontal="left" vertical="top"/>
      <protection locked="0"/>
    </xf>
    <xf numFmtId="0" fontId="17" fillId="0" borderId="7" xfId="27" applyFont="1" applyFill="1" applyBorder="1" applyAlignment="1">
      <alignment horizontal="left" vertical="top" wrapText="1"/>
    </xf>
    <xf numFmtId="0" fontId="14" fillId="0" borderId="11" xfId="28" applyFont="1" applyFill="1" applyBorder="1" applyAlignment="1">
      <alignment horizontal="center" vertical="center"/>
    </xf>
    <xf numFmtId="0" fontId="14" fillId="0" borderId="10" xfId="28" applyFont="1" applyFill="1" applyBorder="1" applyAlignment="1">
      <alignment horizontal="center" vertical="center"/>
    </xf>
    <xf numFmtId="0" fontId="14" fillId="0" borderId="9" xfId="0" applyFont="1" applyFill="1" applyBorder="1" applyAlignment="1">
      <alignment horizontal="left" wrapText="1"/>
    </xf>
    <xf numFmtId="0" fontId="17" fillId="0" borderId="7" xfId="0" applyFont="1" applyFill="1" applyBorder="1" applyAlignment="1">
      <alignment horizontal="left" vertical="top" wrapText="1"/>
    </xf>
    <xf numFmtId="0" fontId="12" fillId="0" borderId="16"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8"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12" fillId="0" borderId="4"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17"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2" fillId="0" borderId="5" xfId="0" applyFont="1" applyBorder="1" applyAlignment="1">
      <alignment horizontal="left" wrapText="1"/>
    </xf>
    <xf numFmtId="0" fontId="22" fillId="0" borderId="0" xfId="0" applyFont="1" applyBorder="1" applyAlignment="1">
      <alignment horizontal="left" wrapText="1"/>
    </xf>
    <xf numFmtId="0" fontId="22" fillId="0" borderId="0" xfId="0" applyFont="1" applyAlignment="1">
      <alignment horizontal="left"/>
    </xf>
    <xf numFmtId="0" fontId="1" fillId="0" borderId="7" xfId="0" applyFont="1" applyBorder="1" applyAlignment="1">
      <alignment horizontal="left" vertical="top" wrapText="1"/>
    </xf>
    <xf numFmtId="0" fontId="14" fillId="0" borderId="8" xfId="2" applyFont="1" applyFill="1" applyBorder="1" applyAlignment="1">
      <alignment horizontal="center" vertical="center"/>
    </xf>
    <xf numFmtId="0" fontId="14" fillId="0" borderId="10" xfId="2" applyFont="1" applyFill="1" applyBorder="1" applyAlignment="1">
      <alignment horizontal="center" vertical="center" wrapText="1"/>
    </xf>
    <xf numFmtId="0" fontId="14" fillId="0" borderId="11" xfId="2" applyFont="1" applyFill="1" applyBorder="1" applyAlignment="1">
      <alignment horizontal="center" vertical="center" wrapText="1"/>
    </xf>
    <xf numFmtId="0" fontId="13" fillId="0" borderId="9" xfId="2" applyFont="1" applyFill="1" applyBorder="1" applyAlignment="1">
      <alignment horizontal="center" wrapText="1"/>
    </xf>
    <xf numFmtId="0" fontId="22" fillId="0" borderId="0" xfId="0" applyFont="1" applyAlignment="1">
      <alignment horizontal="center"/>
    </xf>
    <xf numFmtId="0" fontId="14" fillId="0" borderId="8" xfId="0" applyFont="1" applyFill="1" applyBorder="1" applyAlignment="1">
      <alignment horizontal="center" vertical="center" wrapText="1"/>
    </xf>
    <xf numFmtId="0" fontId="14" fillId="0" borderId="10" xfId="29" applyFont="1" applyFill="1" applyBorder="1" applyAlignment="1">
      <alignment horizontal="center" vertical="center" wrapText="1"/>
    </xf>
    <xf numFmtId="0" fontId="14" fillId="0" borderId="11" xfId="29" applyFont="1" applyFill="1" applyBorder="1" applyAlignment="1">
      <alignment horizontal="center" vertical="center"/>
    </xf>
    <xf numFmtId="0" fontId="1" fillId="0" borderId="7" xfId="0" applyFont="1" applyBorder="1" applyAlignment="1">
      <alignment horizontal="left" vertical="top"/>
    </xf>
    <xf numFmtId="0" fontId="17" fillId="0" borderId="7" xfId="33" applyFont="1" applyFill="1" applyBorder="1" applyAlignment="1">
      <alignment horizontal="left" vertical="top" wrapText="1"/>
    </xf>
    <xf numFmtId="0" fontId="14" fillId="0" borderId="9" xfId="36" applyFont="1" applyFill="1" applyBorder="1" applyAlignment="1" applyProtection="1">
      <alignment horizontal="left" wrapText="1"/>
      <protection locked="0"/>
    </xf>
    <xf numFmtId="0" fontId="14" fillId="0" borderId="5" xfId="39" applyFont="1" applyFill="1" applyBorder="1" applyAlignment="1">
      <alignment horizontal="left" wrapText="1"/>
    </xf>
    <xf numFmtId="0" fontId="17" fillId="0" borderId="0" xfId="39" applyFont="1" applyFill="1" applyAlignment="1">
      <alignment horizontal="left" vertical="top" wrapText="1"/>
    </xf>
    <xf numFmtId="0" fontId="14" fillId="0" borderId="21" xfId="39" applyFont="1" applyFill="1" applyBorder="1" applyAlignment="1">
      <alignment horizontal="center" vertical="center" wrapText="1"/>
    </xf>
    <xf numFmtId="0" fontId="14" fillId="0" borderId="24" xfId="39" applyFont="1" applyFill="1" applyBorder="1" applyAlignment="1">
      <alignment horizontal="center" vertical="center" wrapText="1"/>
    </xf>
    <xf numFmtId="0" fontId="25" fillId="0" borderId="12" xfId="40" applyFont="1" applyFill="1" applyBorder="1" applyAlignment="1">
      <alignment horizontal="center" vertical="center" wrapText="1"/>
    </xf>
    <xf numFmtId="0" fontId="25" fillId="0" borderId="25" xfId="40" applyFont="1" applyFill="1" applyBorder="1" applyAlignment="1">
      <alignment horizontal="center" vertical="center" wrapText="1"/>
    </xf>
    <xf numFmtId="0" fontId="25" fillId="0" borderId="22" xfId="40" applyFont="1" applyFill="1" applyBorder="1" applyAlignment="1">
      <alignment horizontal="center" vertical="center" wrapText="1"/>
    </xf>
    <xf numFmtId="0" fontId="25" fillId="0" borderId="23" xfId="40" applyFont="1" applyFill="1" applyBorder="1" applyAlignment="1">
      <alignment horizontal="center" vertical="center" wrapText="1"/>
    </xf>
    <xf numFmtId="0" fontId="13" fillId="0" borderId="0" xfId="39" applyFont="1" applyFill="1" applyAlignment="1">
      <alignment horizontal="center" wrapText="1"/>
    </xf>
    <xf numFmtId="0" fontId="14" fillId="0" borderId="26" xfId="39" applyFont="1" applyFill="1" applyBorder="1" applyAlignment="1">
      <alignment horizontal="center" vertical="center" wrapText="1"/>
    </xf>
    <xf numFmtId="0" fontId="25" fillId="0" borderId="27" xfId="40" applyFont="1" applyFill="1" applyBorder="1" applyAlignment="1">
      <alignment horizontal="center" vertical="center" wrapText="1"/>
    </xf>
    <xf numFmtId="0" fontId="25" fillId="0" borderId="10" xfId="40" applyFont="1" applyFill="1" applyBorder="1" applyAlignment="1">
      <alignment horizontal="center" vertical="center" wrapText="1"/>
    </xf>
    <xf numFmtId="0" fontId="25" fillId="0" borderId="11" xfId="40" applyFont="1" applyFill="1" applyBorder="1" applyAlignment="1">
      <alignment horizontal="center" vertical="center" wrapText="1"/>
    </xf>
    <xf numFmtId="0" fontId="25" fillId="0" borderId="28" xfId="40" applyFont="1" applyFill="1" applyBorder="1" applyAlignment="1">
      <alignment horizontal="center" vertical="center" wrapText="1"/>
    </xf>
    <xf numFmtId="0" fontId="14" fillId="0" borderId="8" xfId="39" applyFont="1" applyFill="1" applyBorder="1" applyAlignment="1">
      <alignment horizontal="center" vertical="center" wrapText="1"/>
    </xf>
    <xf numFmtId="0" fontId="25" fillId="0" borderId="8" xfId="40" applyFont="1" applyFill="1" applyBorder="1" applyAlignment="1">
      <alignment horizontal="center" vertical="center" wrapText="1"/>
    </xf>
    <xf numFmtId="164" fontId="12" fillId="0" borderId="16" xfId="43" applyNumberFormat="1" applyFont="1" applyFill="1" applyBorder="1" applyAlignment="1">
      <alignment horizontal="center" vertical="center" wrapText="1"/>
    </xf>
    <xf numFmtId="164" fontId="12" fillId="0" borderId="18" xfId="43" applyNumberFormat="1" applyFont="1" applyFill="1" applyBorder="1" applyAlignment="1">
      <alignment horizontal="center" vertical="center" wrapText="1"/>
    </xf>
    <xf numFmtId="164" fontId="12" fillId="0" borderId="4" xfId="43" applyNumberFormat="1" applyFont="1" applyFill="1" applyBorder="1" applyAlignment="1">
      <alignment horizontal="center" vertical="center"/>
    </xf>
    <xf numFmtId="164" fontId="12" fillId="0" borderId="20" xfId="43" applyNumberFormat="1" applyFont="1" applyFill="1" applyBorder="1" applyAlignment="1">
      <alignment horizontal="center" vertical="center"/>
    </xf>
    <xf numFmtId="0" fontId="12" fillId="0" borderId="29" xfId="41" applyFont="1" applyFill="1" applyBorder="1" applyAlignment="1">
      <alignment horizontal="center" vertical="center" wrapText="1"/>
    </xf>
    <xf numFmtId="0" fontId="12" fillId="0" borderId="30" xfId="41" applyFont="1" applyFill="1" applyBorder="1" applyAlignment="1">
      <alignment horizontal="center" vertical="center" wrapText="1"/>
    </xf>
    <xf numFmtId="0" fontId="12" fillId="0" borderId="31" xfId="41" applyFont="1" applyFill="1" applyBorder="1" applyAlignment="1">
      <alignment horizontal="center" vertical="center" wrapText="1"/>
    </xf>
    <xf numFmtId="1" fontId="12" fillId="0" borderId="5" xfId="45" applyNumberFormat="1" applyFont="1" applyFill="1" applyBorder="1" applyAlignment="1">
      <alignment horizontal="left" wrapText="1"/>
    </xf>
    <xf numFmtId="0" fontId="37" fillId="0" borderId="0" xfId="41" applyFont="1" applyFill="1" applyAlignment="1">
      <alignment horizontal="left" vertical="top" wrapText="1"/>
    </xf>
    <xf numFmtId="0" fontId="12" fillId="0" borderId="6" xfId="42" applyFont="1" applyFill="1" applyBorder="1" applyAlignment="1">
      <alignment horizontal="center" vertical="center" wrapText="1"/>
    </xf>
    <xf numFmtId="0" fontId="12" fillId="0" borderId="20" xfId="42" applyFont="1" applyFill="1" applyBorder="1" applyAlignment="1">
      <alignment horizontal="center" vertical="center" wrapText="1"/>
    </xf>
    <xf numFmtId="164" fontId="12" fillId="0" borderId="29" xfId="43" applyNumberFormat="1" applyFont="1" applyFill="1" applyBorder="1" applyAlignment="1">
      <alignment horizontal="center" vertical="center" wrapText="1"/>
    </xf>
    <xf numFmtId="164" fontId="12" fillId="0" borderId="30" xfId="43" applyNumberFormat="1" applyFont="1" applyFill="1" applyBorder="1" applyAlignment="1">
      <alignment horizontal="center" vertical="center" wrapText="1"/>
    </xf>
    <xf numFmtId="164" fontId="12" fillId="0" borderId="31" xfId="43" applyNumberFormat="1" applyFont="1" applyFill="1" applyBorder="1" applyAlignment="1">
      <alignment horizontal="center" vertical="center" wrapText="1"/>
    </xf>
    <xf numFmtId="164" fontId="12" fillId="0" borderId="4" xfId="43" applyNumberFormat="1" applyFont="1" applyFill="1" applyBorder="1" applyAlignment="1">
      <alignment horizontal="center" vertical="center" wrapText="1"/>
    </xf>
    <xf numFmtId="164" fontId="12" fillId="0" borderId="20" xfId="43" applyNumberFormat="1" applyFont="1" applyFill="1" applyBorder="1" applyAlignment="1">
      <alignment horizontal="center" vertical="center" wrapText="1"/>
    </xf>
    <xf numFmtId="0" fontId="12" fillId="0" borderId="4" xfId="41" applyFont="1" applyFill="1" applyBorder="1" applyAlignment="1">
      <alignment horizontal="center" vertical="center" wrapText="1"/>
    </xf>
    <xf numFmtId="0" fontId="12" fillId="0" borderId="20" xfId="41" applyFont="1" applyFill="1" applyBorder="1" applyAlignment="1">
      <alignment horizontal="center" vertical="center" wrapText="1"/>
    </xf>
    <xf numFmtId="0" fontId="12" fillId="0" borderId="6" xfId="41" applyFont="1" applyFill="1" applyBorder="1" applyAlignment="1">
      <alignment horizontal="center" vertical="center" wrapText="1"/>
    </xf>
    <xf numFmtId="164" fontId="12" fillId="0" borderId="6" xfId="43" applyNumberFormat="1" applyFont="1" applyFill="1" applyBorder="1" applyAlignment="1">
      <alignment horizontal="center" vertical="center" wrapText="1"/>
    </xf>
    <xf numFmtId="0" fontId="12" fillId="0" borderId="5" xfId="8" applyFont="1" applyFill="1" applyBorder="1" applyAlignment="1">
      <alignment horizontal="left" wrapText="1"/>
    </xf>
    <xf numFmtId="0" fontId="37" fillId="0" borderId="0" xfId="46" applyFont="1" applyFill="1" applyBorder="1" applyAlignment="1">
      <alignment horizontal="left" vertical="top" wrapText="1"/>
    </xf>
    <xf numFmtId="0" fontId="12" fillId="0" borderId="17" xfId="8" applyFont="1" applyFill="1" applyBorder="1" applyAlignment="1">
      <alignment horizontal="center" vertical="center" wrapText="1"/>
    </xf>
    <xf numFmtId="0" fontId="12" fillId="0" borderId="19" xfId="8" applyFont="1" applyFill="1" applyBorder="1" applyAlignment="1">
      <alignment horizontal="center" vertical="center" wrapText="1"/>
    </xf>
    <xf numFmtId="0" fontId="12" fillId="0" borderId="29" xfId="42" applyFont="1" applyFill="1" applyBorder="1" applyAlignment="1">
      <alignment horizontal="center" vertical="center" wrapText="1"/>
    </xf>
    <xf numFmtId="0" fontId="12" fillId="0" borderId="31" xfId="42" applyFont="1" applyFill="1" applyBorder="1" applyAlignment="1">
      <alignment horizontal="center" vertical="center" wrapText="1"/>
    </xf>
    <xf numFmtId="0" fontId="12" fillId="0" borderId="4" xfId="42" applyFont="1" applyFill="1" applyBorder="1" applyAlignment="1">
      <alignment horizontal="center" vertical="center" wrapText="1"/>
    </xf>
    <xf numFmtId="0" fontId="12" fillId="0" borderId="0" xfId="8" applyFont="1" applyFill="1" applyAlignment="1">
      <alignment horizontal="left" wrapText="1"/>
    </xf>
    <xf numFmtId="0" fontId="12" fillId="0" borderId="6" xfId="8" applyFont="1" applyFill="1" applyBorder="1" applyAlignment="1">
      <alignment horizontal="center" vertical="center" wrapText="1"/>
    </xf>
    <xf numFmtId="0" fontId="1" fillId="0" borderId="0" xfId="3" applyFont="1" applyBorder="1" applyAlignment="1">
      <alignment horizontal="left" vertical="top" wrapText="1"/>
    </xf>
    <xf numFmtId="0" fontId="2" fillId="0" borderId="2" xfId="3" applyFont="1" applyBorder="1" applyAlignment="1">
      <alignment horizontal="center" vertical="center" wrapText="1"/>
    </xf>
    <xf numFmtId="0" fontId="22" fillId="0" borderId="5" xfId="3" applyFont="1" applyBorder="1" applyAlignment="1">
      <alignment horizontal="left" wrapText="1"/>
    </xf>
    <xf numFmtId="0" fontId="2" fillId="0" borderId="5" xfId="3" applyFont="1" applyBorder="1" applyAlignment="1">
      <alignment horizontal="left"/>
    </xf>
    <xf numFmtId="0" fontId="2" fillId="0" borderId="0" xfId="3" applyFont="1" applyAlignment="1">
      <alignment horizontal="left"/>
    </xf>
  </cellXfs>
  <cellStyles count="48">
    <cellStyle name="Euro" xfId="9"/>
    <cellStyle name="Link" xfId="38" builtinId="8"/>
    <cellStyle name="Normal_01-G_PPP" xfId="10"/>
    <cellStyle name="Notiz 2" xfId="11"/>
    <cellStyle name="Prozent 2" xfId="12"/>
    <cellStyle name="Prozent 3" xfId="13"/>
    <cellStyle name="Standard" xfId="0" builtinId="0"/>
    <cellStyle name="Standard 2" xfId="6"/>
    <cellStyle name="Standard 2 2" xfId="30"/>
    <cellStyle name="Standard 2 2 2" xfId="40"/>
    <cellStyle name="Standard 2 3" xfId="29"/>
    <cellStyle name="Standard 3" xfId="14"/>
    <cellStyle name="Standard 3 2" xfId="8"/>
    <cellStyle name="Standard 4" xfId="15"/>
    <cellStyle name="Standard 5" xfId="7"/>
    <cellStyle name="Standard 6" xfId="1"/>
    <cellStyle name="Standard 6 2" xfId="4"/>
    <cellStyle name="Standard 7" xfId="3"/>
    <cellStyle name="Standard 7 2" xfId="5"/>
    <cellStyle name="Standard 7 2 2" xfId="24"/>
    <cellStyle name="Standard 7 3" xfId="19"/>
    <cellStyle name="Standard 7 4" xfId="25"/>
    <cellStyle name="Standard 7 5" xfId="26"/>
    <cellStyle name="Standard 7 6" xfId="37"/>
    <cellStyle name="Standard 8" xfId="16"/>
    <cellStyle name="Standard 9" xfId="32"/>
    <cellStyle name="Standard 9 2" xfId="39"/>
    <cellStyle name="Standard_01-05-10 (kopie)" xfId="20"/>
    <cellStyle name="Standard_01-05-10 (kopie) 2" xfId="27"/>
    <cellStyle name="Standard_01-05-10 (kopie) 3" xfId="33"/>
    <cellStyle name="Standard_98_AUSGABEN_vorlERG 2" xfId="46"/>
    <cellStyle name="Standard_F&amp;E 1998_PROD" xfId="21"/>
    <cellStyle name="Standard_F&amp;E 1998_PROD 2" xfId="42"/>
    <cellStyle name="Standard_Finanz_endg" xfId="43"/>
    <cellStyle name="Standard_Mappe1" xfId="22"/>
    <cellStyle name="Standard_Tab 17" xfId="35"/>
    <cellStyle name="Standard_Tab 17 3" xfId="36"/>
    <cellStyle name="Standard_Tab 19 - Pers fobtab31" xfId="2"/>
    <cellStyle name="Standard_Tab 19 - Pers fobtab31 2" xfId="31"/>
    <cellStyle name="Standard_Tab 22 - fobtab4" xfId="28"/>
    <cellStyle name="Standard_Tab 22 - fobtab4 3" xfId="34"/>
    <cellStyle name="Standard_Tabelle35" xfId="23"/>
    <cellStyle name="Standard_Tabelle37" xfId="44"/>
    <cellStyle name="Standard_Tabelle38" xfId="45"/>
    <cellStyle name="Standard_Tabelle39" xfId="41"/>
    <cellStyle name="Standard_Vorspalte_NACE1 2" xfId="47"/>
    <cellStyle name="Stil 1" xfId="17"/>
    <cellStyle name="Stil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123WTB\FuE\Erhebungsergebnisse\2019\FE19_Hauptergebniss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enB\B\Users\tanz$\Desktop\Christa\F&amp;E2011\Ausgaben_0412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wwp0069\profiles$\Tanzberger\Webtabellen_&#220;bersicht\FE09\Unternehmen\Besch&#228;ftigte_2002-2009_0235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123WTB\FuE\Erhebungsergebnisse\2015\FE15_Hauptergebnis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enB\B\Users\trinkl$\AppData\Local\Microsoft\Windows\Temporary%20Internet%20Files\Content.Outlook\NH00IOET\FE09%20Sonderauswertung%20Wi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enB\B\Users\tanz$\Desktop\Christa\F&amp;E2011\Forschungsarten_04204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123WTB\FuE\Erhebungsergebnisse\2006\FE06_Hauptergebniss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enB\B\Users\tanz$\Desktop\Christa\F&amp;E2011\Ausbildung_04109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enB\B\Users\tanz$\Desktop\Christa\F&amp;E2011\Besch&#228;ftigte_04109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enB\B\Users\tanz$\Desktop\Christa\F&amp;E2011\Besch&#228;ftigte_m_w_041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nübersicht"/>
      <sheetName val="Tabelle00"/>
      <sheetName val="Tabelle01"/>
      <sheetName val="Tabelle02"/>
      <sheetName val="Tabelle03"/>
      <sheetName val="Tabelle03A"/>
      <sheetName val="Tabelle04"/>
      <sheetName val="Tabelle05"/>
      <sheetName val="Tabelle06"/>
      <sheetName val="Tabelle07"/>
      <sheetName val="Tabelle08"/>
      <sheetName val="Tabelle08A"/>
      <sheetName val="Tabelle09"/>
      <sheetName val="Tabelle10"/>
      <sheetName val="Tabelle11_BIP-Stand_Sept20"/>
      <sheetName val="Tabelle11A_BIP_2007-2019"/>
      <sheetName val="Tabelle12"/>
      <sheetName val="Tabelle13"/>
      <sheetName val="Tabelle14"/>
      <sheetName val="Tabelle15"/>
      <sheetName val="Tabelle16"/>
      <sheetName val="Tabelle17"/>
      <sheetName val="Tabelle18"/>
      <sheetName val="Tabelle19"/>
      <sheetName val="Tabelle20"/>
      <sheetName val="Tabelle21"/>
      <sheetName val="Tabelle22"/>
      <sheetName val="Tabelle23"/>
      <sheetName val="Tabelle24"/>
      <sheetName val="Tabelle25"/>
      <sheetName val="Tabelle26"/>
      <sheetName val="Tabelle27"/>
      <sheetName val="Tabelle28"/>
      <sheetName val="Tabelle29"/>
      <sheetName val="Tabelle30"/>
      <sheetName val="Tabelle31"/>
      <sheetName val="Tabelle32"/>
      <sheetName val="Tabelle33"/>
      <sheetName val="Tabelle34"/>
      <sheetName val="Tabelle35"/>
      <sheetName val="Tabelle36"/>
      <sheetName val="Tabelle37"/>
      <sheetName val="Tabelle38"/>
      <sheetName val="Tabelle39"/>
      <sheetName val="Tabelle39A"/>
      <sheetName val="Tabelle40"/>
      <sheetName val="Tabelle41"/>
      <sheetName val="Tabelle42"/>
      <sheetName val="Tabelle43"/>
      <sheetName val="Tabelle44"/>
      <sheetName val="Tabelle11_BIP-Stand_Sept201"/>
      <sheetName val="Tabelle11_BIP-Stand_Sept202"/>
      <sheetName val="Tabelle11_BIP-Stand_Sept203"/>
    </sheetNames>
    <sheetDataSet>
      <sheetData sheetId="0"/>
      <sheetData sheetId="1">
        <row r="7">
          <cell r="A7" t="str">
            <v>1. Hochschulsektor</v>
          </cell>
        </row>
      </sheetData>
      <sheetData sheetId="2"/>
      <sheetData sheetId="3"/>
      <sheetData sheetId="4"/>
      <sheetData sheetId="5"/>
      <sheetData sheetId="6"/>
      <sheetData sheetId="7"/>
      <sheetData sheetId="8"/>
      <sheetData sheetId="9"/>
      <sheetData sheetId="10"/>
      <sheetData sheetId="11">
        <row r="5">
          <cell r="B5" t="str">
            <v>Durchführungssektoren</v>
          </cell>
        </row>
        <row r="6">
          <cell r="A6" t="str">
            <v>Insgesamt</v>
          </cell>
        </row>
        <row r="14">
          <cell r="B14" t="str">
            <v>Finanzierungssektoren</v>
          </cell>
        </row>
        <row r="15">
          <cell r="A15" t="str">
            <v>Insgesamt</v>
          </cell>
        </row>
      </sheetData>
      <sheetData sheetId="12"/>
      <sheetData sheetId="13"/>
      <sheetData sheetId="14"/>
      <sheetData sheetId="15"/>
      <sheetData sheetId="16"/>
      <sheetData sheetId="17">
        <row r="7">
          <cell r="A7" t="str">
            <v>1.0 bis 4.0 zusammen</v>
          </cell>
          <cell r="B7">
            <v>774</v>
          </cell>
          <cell r="C7">
            <v>2035058</v>
          </cell>
          <cell r="D7">
            <v>967466</v>
          </cell>
          <cell r="E7">
            <v>871637</v>
          </cell>
          <cell r="F7">
            <v>133796</v>
          </cell>
          <cell r="G7">
            <v>62159</v>
          </cell>
        </row>
        <row r="12">
          <cell r="A12" t="str">
            <v>5.0 und 6.0 zusammen</v>
          </cell>
          <cell r="B12">
            <v>553</v>
          </cell>
          <cell r="C12">
            <v>676352</v>
          </cell>
          <cell r="D12">
            <v>335359</v>
          </cell>
          <cell r="E12">
            <v>311733</v>
          </cell>
          <cell r="F12">
            <v>16492</v>
          </cell>
          <cell r="G12">
            <v>12768</v>
          </cell>
        </row>
      </sheetData>
      <sheetData sheetId="18">
        <row r="7">
          <cell r="A7" t="str">
            <v>1.0 bis 4.0 zusammen</v>
          </cell>
          <cell r="B7">
            <v>774</v>
          </cell>
          <cell r="C7">
            <v>2035058</v>
          </cell>
          <cell r="D7">
            <v>1031748</v>
          </cell>
          <cell r="E7">
            <v>50.7</v>
          </cell>
          <cell r="F7">
            <v>792972</v>
          </cell>
          <cell r="G7">
            <v>39</v>
          </cell>
          <cell r="H7">
            <v>210338</v>
          </cell>
          <cell r="I7">
            <v>10.3</v>
          </cell>
        </row>
        <row r="12">
          <cell r="A12" t="str">
            <v>5.0 und 6.0 zusammen</v>
          </cell>
          <cell r="B12">
            <v>553</v>
          </cell>
          <cell r="C12">
            <v>676352</v>
          </cell>
          <cell r="D12">
            <v>401188</v>
          </cell>
          <cell r="E12">
            <v>59.4</v>
          </cell>
          <cell r="F12">
            <v>249890</v>
          </cell>
          <cell r="G12">
            <v>36.9</v>
          </cell>
          <cell r="H12">
            <v>25274</v>
          </cell>
          <cell r="I12">
            <v>3.7</v>
          </cell>
        </row>
      </sheetData>
      <sheetData sheetId="19"/>
      <sheetData sheetId="20"/>
      <sheetData sheetId="21"/>
      <sheetData sheetId="22"/>
      <sheetData sheetId="23"/>
      <sheetData sheetId="24"/>
      <sheetData sheetId="25">
        <row r="10">
          <cell r="A10" t="str">
            <v>1.0 bis 4.0 zusammen</v>
          </cell>
        </row>
        <row r="11">
          <cell r="A11" t="str">
            <v>ohne Kliniken</v>
          </cell>
          <cell r="B11">
            <v>617</v>
          </cell>
          <cell r="C11">
            <v>1521928</v>
          </cell>
          <cell r="D11">
            <v>83157</v>
          </cell>
          <cell r="E11">
            <v>1295857</v>
          </cell>
          <cell r="F11">
            <v>1118417</v>
          </cell>
          <cell r="G11">
            <v>32419</v>
          </cell>
          <cell r="H11">
            <v>532</v>
          </cell>
          <cell r="I11">
            <v>144489</v>
          </cell>
          <cell r="J11">
            <v>4665</v>
          </cell>
          <cell r="K11">
            <v>51341</v>
          </cell>
          <cell r="L11">
            <v>29257</v>
          </cell>
          <cell r="M11">
            <v>57651</v>
          </cell>
        </row>
        <row r="12">
          <cell r="A12" t="str">
            <v>einschließlich Kliniken</v>
          </cell>
          <cell r="B12">
            <v>742</v>
          </cell>
          <cell r="C12">
            <v>1800990</v>
          </cell>
          <cell r="D12">
            <v>94660</v>
          </cell>
          <cell r="E12">
            <v>1528155</v>
          </cell>
          <cell r="F12">
            <v>1335265</v>
          </cell>
          <cell r="G12">
            <v>34682</v>
          </cell>
          <cell r="H12">
            <v>544</v>
          </cell>
          <cell r="I12">
            <v>157664</v>
          </cell>
          <cell r="J12">
            <v>6229</v>
          </cell>
          <cell r="K12">
            <v>65963</v>
          </cell>
          <cell r="L12">
            <v>43611</v>
          </cell>
          <cell r="M12">
            <v>62372</v>
          </cell>
        </row>
        <row r="20">
          <cell r="A20" t="str">
            <v>5.0 und 6.0 zusammen</v>
          </cell>
          <cell r="B20">
            <v>463</v>
          </cell>
          <cell r="C20">
            <v>590870</v>
          </cell>
          <cell r="D20">
            <v>11178</v>
          </cell>
          <cell r="E20">
            <v>550028</v>
          </cell>
          <cell r="F20">
            <v>505555</v>
          </cell>
          <cell r="G20">
            <v>9312</v>
          </cell>
          <cell r="H20">
            <v>462</v>
          </cell>
          <cell r="I20">
            <v>34699</v>
          </cell>
          <cell r="J20">
            <v>2223</v>
          </cell>
          <cell r="K20">
            <v>7696</v>
          </cell>
          <cell r="L20">
            <v>6077</v>
          </cell>
          <cell r="M20">
            <v>13668</v>
          </cell>
        </row>
      </sheetData>
      <sheetData sheetId="26"/>
      <sheetData sheetId="27"/>
      <sheetData sheetId="28">
        <row r="7">
          <cell r="A7" t="str">
            <v>1.0 bis 4.0 zusammen2)</v>
          </cell>
          <cell r="B7">
            <v>129</v>
          </cell>
          <cell r="C7">
            <v>718044</v>
          </cell>
          <cell r="D7">
            <v>389672</v>
          </cell>
          <cell r="E7">
            <v>269919</v>
          </cell>
          <cell r="F7">
            <v>46975</v>
          </cell>
          <cell r="G7">
            <v>11478</v>
          </cell>
        </row>
        <row r="12">
          <cell r="A12" t="str">
            <v>5.0 und 6.0 zusammen</v>
          </cell>
          <cell r="B12">
            <v>176</v>
          </cell>
          <cell r="C12">
            <v>195251</v>
          </cell>
          <cell r="D12">
            <v>115244</v>
          </cell>
          <cell r="E12">
            <v>70182</v>
          </cell>
          <cell r="F12">
            <v>3788</v>
          </cell>
          <cell r="G12">
            <v>6037</v>
          </cell>
        </row>
      </sheetData>
      <sheetData sheetId="29"/>
      <sheetData sheetId="30">
        <row r="7">
          <cell r="A7" t="str">
            <v>1.0 bis 4.0 zusammen</v>
          </cell>
          <cell r="B7">
            <v>129</v>
          </cell>
          <cell r="C7">
            <v>495201</v>
          </cell>
          <cell r="D7">
            <v>175404</v>
          </cell>
          <cell r="E7">
            <v>35.4</v>
          </cell>
          <cell r="F7">
            <v>227282</v>
          </cell>
          <cell r="G7">
            <v>45.9</v>
          </cell>
          <cell r="H7">
            <v>92515</v>
          </cell>
          <cell r="I7">
            <v>18.7</v>
          </cell>
        </row>
        <row r="12">
          <cell r="A12" t="str">
            <v>5.0 und 6.0 zusammen</v>
          </cell>
          <cell r="B12">
            <v>176</v>
          </cell>
          <cell r="C12">
            <v>195251</v>
          </cell>
          <cell r="D12">
            <v>88771</v>
          </cell>
          <cell r="E12">
            <v>45.5</v>
          </cell>
          <cell r="F12">
            <v>95489</v>
          </cell>
          <cell r="G12">
            <v>48.9</v>
          </cell>
          <cell r="H12">
            <v>10991</v>
          </cell>
          <cell r="I12">
            <v>5.6</v>
          </cell>
        </row>
      </sheetData>
      <sheetData sheetId="31"/>
      <sheetData sheetId="32"/>
      <sheetData sheetId="33"/>
      <sheetData sheetId="34"/>
      <sheetData sheetId="35">
        <row r="7">
          <cell r="A7" t="str">
            <v>1.0 bis 4.0 zusammen</v>
          </cell>
          <cell r="B7">
            <v>33</v>
          </cell>
          <cell r="C7">
            <v>52364</v>
          </cell>
          <cell r="D7">
            <v>30822</v>
          </cell>
          <cell r="E7">
            <v>18526</v>
          </cell>
          <cell r="F7">
            <v>1699</v>
          </cell>
          <cell r="G7">
            <v>1317</v>
          </cell>
        </row>
        <row r="12">
          <cell r="A12" t="str">
            <v>5.0 und 6.0 zusammen</v>
          </cell>
          <cell r="B12">
            <v>32</v>
          </cell>
          <cell r="C12">
            <v>15020</v>
          </cell>
          <cell r="D12">
            <v>9030</v>
          </cell>
          <cell r="E12">
            <v>5592</v>
          </cell>
          <cell r="F12">
            <v>247</v>
          </cell>
          <cell r="G12">
            <v>151</v>
          </cell>
        </row>
      </sheetData>
      <sheetData sheetId="36">
        <row r="7">
          <cell r="A7" t="str">
            <v>1.0 bis 4.0 zusammen</v>
          </cell>
          <cell r="B7">
            <v>33</v>
          </cell>
          <cell r="C7">
            <v>52364</v>
          </cell>
          <cell r="D7">
            <v>10461</v>
          </cell>
          <cell r="E7">
            <v>20</v>
          </cell>
          <cell r="F7">
            <v>38861</v>
          </cell>
          <cell r="G7">
            <v>74.2</v>
          </cell>
          <cell r="H7">
            <v>3042</v>
          </cell>
          <cell r="I7">
            <v>5.8</v>
          </cell>
        </row>
        <row r="12">
          <cell r="A12" t="str">
            <v>5.0 und 6.0 zusammen</v>
          </cell>
          <cell r="B12">
            <v>32</v>
          </cell>
          <cell r="C12">
            <v>15020</v>
          </cell>
          <cell r="D12">
            <v>1238</v>
          </cell>
          <cell r="E12">
            <v>8.1999999999999993</v>
          </cell>
          <cell r="F12">
            <v>12843</v>
          </cell>
          <cell r="G12">
            <v>85.5</v>
          </cell>
          <cell r="H12">
            <v>939</v>
          </cell>
          <cell r="I12">
            <v>6.3</v>
          </cell>
        </row>
      </sheetData>
      <sheetData sheetId="37">
        <row r="8">
          <cell r="A8" t="str">
            <v>1.0 bis 4.0 zusammen</v>
          </cell>
          <cell r="B8">
            <v>33</v>
          </cell>
          <cell r="C8">
            <v>52364</v>
          </cell>
          <cell r="D8">
            <v>11975</v>
          </cell>
          <cell r="E8">
            <v>2821</v>
          </cell>
          <cell r="F8">
            <v>272</v>
          </cell>
          <cell r="G8">
            <v>1308</v>
          </cell>
          <cell r="H8">
            <v>17</v>
          </cell>
          <cell r="I8">
            <v>1224</v>
          </cell>
          <cell r="J8">
            <v>9641</v>
          </cell>
          <cell r="K8">
            <v>157</v>
          </cell>
          <cell r="L8">
            <v>24273</v>
          </cell>
          <cell r="M8">
            <v>3497</v>
          </cell>
        </row>
        <row r="13">
          <cell r="A13" t="str">
            <v>5.0 und 6.0 zusammen</v>
          </cell>
          <cell r="B13">
            <v>32</v>
          </cell>
          <cell r="C13">
            <v>15020</v>
          </cell>
          <cell r="D13">
            <v>3996</v>
          </cell>
          <cell r="E13">
            <v>1622</v>
          </cell>
          <cell r="F13">
            <v>395</v>
          </cell>
          <cell r="G13">
            <v>221</v>
          </cell>
          <cell r="H13">
            <v>33</v>
          </cell>
          <cell r="I13">
            <v>973</v>
          </cell>
          <cell r="J13">
            <v>6086</v>
          </cell>
          <cell r="K13" t="str">
            <v>-</v>
          </cell>
          <cell r="L13">
            <v>2311</v>
          </cell>
          <cell r="M13">
            <v>1005</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gaben"/>
    </sheetNames>
    <sheetDataSet>
      <sheetData sheetId="0">
        <row r="1">
          <cell r="A1" t="str">
            <v>Unternehmenssektor1): Ausgaben für Forschung und experimentelle Entwicklung (F&amp;E) 2009 nach Wirtschaftszweigen, Beschäftigtengrößenklassen und Ausgabenarten</v>
          </cell>
        </row>
        <row r="3">
          <cell r="A3" t="str">
            <v>Wirtschaftszweige/
Beschäftigtengrößenklassen</v>
          </cell>
          <cell r="C3" t="str">
            <v>Anzahl der
F&amp;E durch-
führenden
Erhebungs-
einheiten</v>
          </cell>
          <cell r="D3" t="str">
            <v>Insgesamt</v>
          </cell>
          <cell r="E3" t="str">
            <v>Personal-
ausgaben</v>
          </cell>
          <cell r="F3" t="str">
            <v>Laufende
Sach-
ausgaben</v>
          </cell>
          <cell r="G3" t="str">
            <v>Ausgaben für
Anlagen und
Ausstattung</v>
          </cell>
          <cell r="H3" t="str">
            <v>Ausgaben für
Gebäude und
Grundstücke</v>
          </cell>
        </row>
        <row r="4">
          <cell r="D4" t="str">
            <v>in 1.000 EUR</v>
          </cell>
        </row>
        <row r="5">
          <cell r="A5" t="str">
            <v>Insgesamt</v>
          </cell>
        </row>
        <row r="6">
          <cell r="A6" t="str">
            <v>Wirtschaftszweige</v>
          </cell>
        </row>
        <row r="7">
          <cell r="A7" t="str">
            <v>01-03</v>
          </cell>
          <cell r="B7" t="str">
            <v>Land- und Forstwirtschaft, Fischerei</v>
          </cell>
        </row>
        <row r="8">
          <cell r="A8" t="str">
            <v xml:space="preserve">05-09
</v>
          </cell>
          <cell r="B8" t="str">
            <v>Bergbau und Gewinnung von Steinen und 
Erden</v>
          </cell>
        </row>
        <row r="9">
          <cell r="A9" t="str">
            <v>10-33</v>
          </cell>
          <cell r="B9" t="str">
            <v>Herstellung von Waren</v>
          </cell>
        </row>
        <row r="10">
          <cell r="A10">
            <v>10</v>
          </cell>
          <cell r="B10" t="str">
            <v>Nahrungs- und Futtermittel</v>
          </cell>
        </row>
        <row r="11">
          <cell r="A11">
            <v>11</v>
          </cell>
          <cell r="B11" t="str">
            <v>Getränke</v>
          </cell>
        </row>
        <row r="12">
          <cell r="A12">
            <v>12</v>
          </cell>
          <cell r="B12" t="str">
            <v>Tabakverarbeitung</v>
          </cell>
        </row>
        <row r="13">
          <cell r="A13">
            <v>13</v>
          </cell>
          <cell r="B13" t="str">
            <v>Textilien</v>
          </cell>
        </row>
        <row r="14">
          <cell r="A14">
            <v>14</v>
          </cell>
          <cell r="B14" t="str">
            <v>Bekleidung</v>
          </cell>
        </row>
        <row r="15">
          <cell r="A15">
            <v>15</v>
          </cell>
          <cell r="B15" t="str">
            <v>Leder, Lederwaren und Schuhe</v>
          </cell>
        </row>
        <row r="16">
          <cell r="A16" t="str">
            <v xml:space="preserve">16
</v>
          </cell>
          <cell r="B16" t="str">
            <v>Holz-, Flecht-, Korb- und Korkwaren 
(ohne Möbel)</v>
          </cell>
        </row>
        <row r="17">
          <cell r="A17">
            <v>17</v>
          </cell>
          <cell r="B17" t="str">
            <v>Papier, Pappe und Waren daraus</v>
          </cell>
        </row>
        <row r="18">
          <cell r="A18" t="str">
            <v xml:space="preserve">18
</v>
          </cell>
          <cell r="B18" t="str">
            <v>Druckerzeugnisse; Vervielfältigung von 
bespielten Ton-, Bild- und Datenträgern</v>
          </cell>
        </row>
        <row r="19">
          <cell r="A19">
            <v>19</v>
          </cell>
          <cell r="B19" t="str">
            <v>Kokerei und Mineralölverarbeitung</v>
          </cell>
          <cell r="C19" t="str">
            <v>.2)</v>
          </cell>
          <cell r="D19" t="str">
            <v>.2)</v>
          </cell>
          <cell r="E19" t="str">
            <v>.2)</v>
          </cell>
          <cell r="F19" t="str">
            <v>.2)</v>
          </cell>
          <cell r="G19" t="str">
            <v>.2)</v>
          </cell>
          <cell r="H19" t="str">
            <v>.2)</v>
          </cell>
        </row>
        <row r="20">
          <cell r="A20">
            <v>20</v>
          </cell>
          <cell r="B20" t="str">
            <v>Chemische Erzeugnisse</v>
          </cell>
        </row>
        <row r="21">
          <cell r="A21">
            <v>21</v>
          </cell>
          <cell r="B21" t="str">
            <v>Pharmazeutische Erzeugnisse</v>
          </cell>
        </row>
        <row r="22">
          <cell r="A22">
            <v>22</v>
          </cell>
          <cell r="B22" t="str">
            <v>Gummi- und Kunststoffwaren</v>
          </cell>
        </row>
        <row r="23">
          <cell r="A23" t="str">
            <v xml:space="preserve">23
</v>
          </cell>
          <cell r="B23" t="str">
            <v>Glas und Glaswaren, Keramik, 
Verarbeitung von Steinen und Erden</v>
          </cell>
        </row>
        <row r="24">
          <cell r="A24" t="str">
            <v>24.1-24.3,
24.51-24.52</v>
          </cell>
          <cell r="B24" t="str">
            <v>Roheisen, Stahl und Ferrolegierungen; 
Stahlrohre; Eisen-, Stahlgießereien</v>
          </cell>
        </row>
        <row r="25">
          <cell r="A25" t="str">
            <v>24.4, 
24.53-24.54</v>
          </cell>
          <cell r="B25" t="str">
            <v>NE-Metalle; Leicht-, Buntmetall-
gießereien</v>
          </cell>
        </row>
        <row r="26">
          <cell r="A26">
            <v>25</v>
          </cell>
          <cell r="B26" t="str">
            <v>Metallerzeugnisse</v>
          </cell>
        </row>
        <row r="27">
          <cell r="A27" t="str">
            <v xml:space="preserve">26 ohne 26.1
</v>
          </cell>
          <cell r="B27" t="str">
            <v>Datenverarbeitungsgeräte, elektro-
nische und optische Erzeugnisse 
(ohne elektronische Bauelemente 
und Leiterplatten)</v>
          </cell>
        </row>
        <row r="28">
          <cell r="A28" t="str">
            <v xml:space="preserve">26.1
</v>
          </cell>
          <cell r="B28" t="str">
            <v>Elektronische Bauelemente und 
Leiterplatten</v>
          </cell>
        </row>
        <row r="29">
          <cell r="A29">
            <v>27</v>
          </cell>
          <cell r="B29" t="str">
            <v>Elektrische Ausrüstungen</v>
          </cell>
        </row>
        <row r="30">
          <cell r="A30">
            <v>28</v>
          </cell>
          <cell r="B30" t="str">
            <v>Maschinenbau</v>
          </cell>
        </row>
        <row r="31">
          <cell r="A31">
            <v>29</v>
          </cell>
          <cell r="B31" t="str">
            <v>Kraftwagen und Kraftwagenteile</v>
          </cell>
        </row>
        <row r="32">
          <cell r="A32">
            <v>30</v>
          </cell>
          <cell r="B32" t="str">
            <v>Sonstiger Fahrzeugbau</v>
          </cell>
        </row>
        <row r="33">
          <cell r="A33">
            <v>31</v>
          </cell>
          <cell r="B33" t="str">
            <v>Möbel</v>
          </cell>
        </row>
        <row r="34">
          <cell r="A34" t="str">
            <v xml:space="preserve">32 ohne 32.5
</v>
          </cell>
          <cell r="B34" t="str">
            <v>Sonstige Waren (ohne medizinische 
und zahnmedizinische Apparate und 
Materialien)</v>
          </cell>
        </row>
        <row r="35">
          <cell r="A35" t="str">
            <v xml:space="preserve">32.5
</v>
          </cell>
          <cell r="B35" t="str">
            <v>Medizinische und zahnmedizinische 
Apparate und Materialien</v>
          </cell>
        </row>
        <row r="36">
          <cell r="A36" t="str">
            <v xml:space="preserve">33
</v>
          </cell>
          <cell r="B36" t="str">
            <v>Reparatur und Installation von 
Maschinen und Ausrüstungen</v>
          </cell>
        </row>
        <row r="37">
          <cell r="A37">
            <v>35</v>
          </cell>
          <cell r="B37" t="str">
            <v>Energieversorgung</v>
          </cell>
        </row>
        <row r="38">
          <cell r="A38" t="str">
            <v xml:space="preserve">36-39
</v>
          </cell>
          <cell r="B38" t="str">
            <v>Wasserversorgung; Abwasser- und 
Abfallentsorgung und Beseitigung 
von Umweltverschmutzungen</v>
          </cell>
        </row>
        <row r="39">
          <cell r="A39" t="str">
            <v>41-43</v>
          </cell>
          <cell r="B39" t="str">
            <v>Bau</v>
          </cell>
        </row>
        <row r="40">
          <cell r="A40" t="str">
            <v>45-96</v>
          </cell>
          <cell r="B40" t="str">
            <v>Dienstleistungen</v>
          </cell>
        </row>
        <row r="41">
          <cell r="A41" t="str">
            <v xml:space="preserve">45-47
</v>
          </cell>
          <cell r="B41" t="str">
            <v>Handel; Instandhaltung und Reparatur 
von Kraftfahrzeugen</v>
          </cell>
        </row>
        <row r="42">
          <cell r="A42" t="str">
            <v>49-53</v>
          </cell>
          <cell r="B42" t="str">
            <v>Verkehr und Lagerei</v>
          </cell>
        </row>
        <row r="43">
          <cell r="A43" t="str">
            <v>55-56</v>
          </cell>
          <cell r="B43" t="str">
            <v>Beherbergung und Gastronomie</v>
          </cell>
        </row>
        <row r="44">
          <cell r="A44" t="str">
            <v xml:space="preserve">58-60
</v>
          </cell>
          <cell r="B44" t="str">
            <v>Verlagswesen; Herstellung, Verleih und 
Vertrieb von Filmen und Fernseh-
programmen; Kinos; Tonstudios 
und Verlegen von Musik; Rundfunk-
veranstalter</v>
          </cell>
        </row>
        <row r="45">
          <cell r="A45">
            <v>61</v>
          </cell>
          <cell r="B45" t="str">
            <v>Telekommunikation</v>
          </cell>
        </row>
        <row r="46">
          <cell r="A46" t="str">
            <v xml:space="preserve">62
</v>
          </cell>
          <cell r="B46" t="str">
            <v>Dienstleistungen der Informations-
technologie</v>
          </cell>
        </row>
        <row r="47">
          <cell r="A47">
            <v>63</v>
          </cell>
          <cell r="B47" t="str">
            <v>Informationsdienstleistungen</v>
          </cell>
        </row>
        <row r="48">
          <cell r="A48" t="str">
            <v xml:space="preserve">64-66
</v>
          </cell>
          <cell r="B48" t="str">
            <v>Finanz- und Versicherungs-
dienstleistungen</v>
          </cell>
        </row>
        <row r="49">
          <cell r="A49" t="str">
            <v xml:space="preserve">68; 69-75 
(ohne 71+72)
</v>
          </cell>
          <cell r="B49" t="str">
            <v>Grundstücks- und Wohnungswesen; 
Freiberufliche, wissenschaftliche und 
technische Dienstleistungen (ohne 
Architektur- und Ingenierbüros; 
technische, physikalische und 
chemische Untersuchung; ohne 
Forschung und Entwicklung)</v>
          </cell>
        </row>
        <row r="50">
          <cell r="A50" t="str">
            <v xml:space="preserve">71
</v>
          </cell>
          <cell r="B50" t="str">
            <v>Architektur- und Ingenierbüros; 
technische, physikalische und 
chemische Untersuchung</v>
          </cell>
        </row>
        <row r="51">
          <cell r="A51" t="str">
            <v xml:space="preserve">72.11
</v>
          </cell>
          <cell r="B51" t="str">
            <v>Forschung und Entwicklung im Bereich 
Biotechnologie</v>
          </cell>
        </row>
        <row r="52">
          <cell r="A52" t="str">
            <v xml:space="preserve">72.19
</v>
          </cell>
          <cell r="B52" t="str">
            <v>Sonstige Forschung und Entwicklung 
im Bereich Natur-, Ingenieur-, 
Agrarwissenschaften und Medizin</v>
          </cell>
        </row>
        <row r="53">
          <cell r="A53" t="str">
            <v xml:space="preserve">72.20
</v>
          </cell>
          <cell r="B53" t="str">
            <v>Forschung und Entwicklung im 
Bereich Rechts-, Wirtschafts- 
und Sozialwissenschaften sowie 
im Bereich Sprach-, Kultur- und 
Kunstwissenschaften</v>
          </cell>
        </row>
        <row r="54">
          <cell r="A54" t="str">
            <v xml:space="preserve">77-82
</v>
          </cell>
          <cell r="B54" t="str">
            <v>Sonstige wirtschaftliche Dienst-
leistungen</v>
          </cell>
        </row>
        <row r="55">
          <cell r="A55" t="str">
            <v xml:space="preserve">84-96
</v>
          </cell>
          <cell r="B55" t="str">
            <v>Öffentliche Verwaltung, Verteidigung; 
Sozialversicherung; Erziehung und 
Unterricht; Gesundheits- und Sozial-
wesen; Kunst, Unterhaltung und 
Erholung; sonstige Dienstleistungen</v>
          </cell>
        </row>
        <row r="56">
          <cell r="A56" t="str">
            <v>Beschäftigtengrößenklassen</v>
          </cell>
        </row>
        <row r="57">
          <cell r="A57" t="str">
            <v>1 - 49 Beschäftigte</v>
          </cell>
        </row>
        <row r="58">
          <cell r="A58" t="str">
            <v>50 - 249 Beschäftigte</v>
          </cell>
        </row>
        <row r="59">
          <cell r="A59" t="str">
            <v>250 und mehr Beschäftigte</v>
          </cell>
        </row>
        <row r="61">
          <cell r="A61" t="str">
            <v>Q: STATISTIK AUSTRIA, Erhebung über Forschung und experimentelle Entwicklung (F&amp;E) 2009. Erstellt am: xx.xx.11. - 1) Umfasst den firmeneigenen Bereich und den kooperativen Bereich. - 2) Daten können aus Geheimhaltungsgründen nicht gesondert ausgewiesen werden, sind jedoch in den Zwischen- und Endsummen enthalten.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äftigte_2002-2009"/>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nübersicht"/>
      <sheetName val="Tabelle00"/>
      <sheetName val="Tabelle01"/>
      <sheetName val="Tabelle02"/>
      <sheetName val="Tabelle03"/>
      <sheetName val="Tabelle03A"/>
      <sheetName val="Tabelle04"/>
      <sheetName val="Tabelle05"/>
      <sheetName val="Tabelle06"/>
      <sheetName val="Tabelle07"/>
      <sheetName val="Tabelle08"/>
      <sheetName val="Tabelle08A"/>
      <sheetName val="Tabelle09"/>
      <sheetName val="Tabelle10"/>
      <sheetName val="Tabelle11"/>
      <sheetName val="Tabelle11A"/>
      <sheetName val="Tabelle11B"/>
      <sheetName val="Tabelle12"/>
      <sheetName val="Tabelle13"/>
      <sheetName val="Tabelle14"/>
      <sheetName val="Tabelle15"/>
      <sheetName val="Tabelle16"/>
      <sheetName val="Tabelle17"/>
      <sheetName val="Tabelle18"/>
      <sheetName val="Tabelle19"/>
      <sheetName val="Tabelle20"/>
      <sheetName val="Tabelle21"/>
      <sheetName val="Tabelle22"/>
      <sheetName val="Tabelle23"/>
      <sheetName val="Tabelle24"/>
      <sheetName val="Tabelle25"/>
      <sheetName val="Tabelle26"/>
      <sheetName val="Tabelle27"/>
      <sheetName val="Tabelle28"/>
      <sheetName val="Tabelle29"/>
      <sheetName val="Tabelle30"/>
      <sheetName val="Tabelle31"/>
      <sheetName val="Tabelle32"/>
      <sheetName val="Tabelle33"/>
      <sheetName val="Tabelle34"/>
      <sheetName val="Tabelle35"/>
      <sheetName val="Tabelle36"/>
      <sheetName val="Tabelle37"/>
      <sheetName val="Tabelle38"/>
      <sheetName val="Tabelle39"/>
      <sheetName val="Tabelle39A"/>
      <sheetName val="Tabelle40"/>
      <sheetName val="Tabelle41"/>
      <sheetName val="Tabelle42"/>
      <sheetName val="Tabelle43"/>
      <sheetName val="Tabelle44"/>
      <sheetName val="Tabelle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A6" t="str">
            <v>Ostösterreich</v>
          </cell>
          <cell r="B6">
            <v>147908</v>
          </cell>
          <cell r="C6">
            <v>4180.93</v>
          </cell>
          <cell r="D6">
            <v>2.83</v>
          </cell>
        </row>
        <row r="10">
          <cell r="A10" t="str">
            <v>Südösterreich</v>
          </cell>
          <cell r="B10">
            <v>61936</v>
          </cell>
          <cell r="C10">
            <v>2820.38</v>
          </cell>
          <cell r="D10">
            <v>4.55</v>
          </cell>
        </row>
        <row r="13">
          <cell r="A13" t="str">
            <v>Westösterreich</v>
          </cell>
          <cell r="B13">
            <v>129957</v>
          </cell>
          <cell r="C13">
            <v>3497.8199999999997</v>
          </cell>
          <cell r="D13">
            <v>2.69</v>
          </cell>
        </row>
      </sheetData>
      <sheetData sheetId="15"/>
      <sheetData sheetId="16"/>
      <sheetData sheetId="17"/>
      <sheetData sheetId="18">
        <row r="7">
          <cell r="A7" t="str">
            <v>1.0 bis 4.0 zusammen</v>
          </cell>
        </row>
      </sheetData>
      <sheetData sheetId="19">
        <row r="7">
          <cell r="A7" t="str">
            <v>1.0 bis 4.0 zusammen</v>
          </cell>
        </row>
      </sheetData>
      <sheetData sheetId="20"/>
      <sheetData sheetId="21"/>
      <sheetData sheetId="22"/>
      <sheetData sheetId="23"/>
      <sheetData sheetId="24"/>
      <sheetData sheetId="25"/>
      <sheetData sheetId="26">
        <row r="10">
          <cell r="A10" t="str">
            <v>1.0 bis 4.0 zusammen</v>
          </cell>
        </row>
      </sheetData>
      <sheetData sheetId="27"/>
      <sheetData sheetId="28"/>
      <sheetData sheetId="29"/>
      <sheetData sheetId="30"/>
      <sheetData sheetId="31"/>
      <sheetData sheetId="32"/>
      <sheetData sheetId="33">
        <row r="8">
          <cell r="A8" t="str">
            <v>1.0 bis 4.0 zusammen4)</v>
          </cell>
          <cell r="B8">
            <v>98</v>
          </cell>
          <cell r="C8">
            <v>334624</v>
          </cell>
          <cell r="D8">
            <v>17715</v>
          </cell>
          <cell r="E8">
            <v>299281</v>
          </cell>
          <cell r="F8">
            <v>85973</v>
          </cell>
          <cell r="G8">
            <v>197875</v>
          </cell>
          <cell r="H8">
            <v>1142</v>
          </cell>
          <cell r="I8">
            <v>14291</v>
          </cell>
          <cell r="J8">
            <v>1610</v>
          </cell>
          <cell r="K8">
            <v>4504</v>
          </cell>
          <cell r="L8">
            <v>11514</v>
          </cell>
        </row>
        <row r="13">
          <cell r="A13" t="str">
            <v>5.0 und 6.0 zusammen</v>
          </cell>
          <cell r="B13">
            <v>152</v>
          </cell>
          <cell r="C13">
            <v>146489</v>
          </cell>
          <cell r="D13">
            <v>11344</v>
          </cell>
          <cell r="E13">
            <v>119635</v>
          </cell>
          <cell r="F13">
            <v>77210</v>
          </cell>
          <cell r="G13">
            <v>31072</v>
          </cell>
          <cell r="H13">
            <v>2380</v>
          </cell>
          <cell r="I13">
            <v>8973</v>
          </cell>
          <cell r="J13">
            <v>2599</v>
          </cell>
          <cell r="K13">
            <v>2596</v>
          </cell>
          <cell r="L13">
            <v>10315</v>
          </cell>
        </row>
      </sheetData>
      <sheetData sheetId="34"/>
      <sheetData sheetId="35"/>
      <sheetData sheetId="36">
        <row r="7">
          <cell r="A7" t="str">
            <v>1.0 bis 4.0 zusammen</v>
          </cell>
        </row>
      </sheetData>
      <sheetData sheetId="37">
        <row r="7">
          <cell r="A7" t="str">
            <v>1.0 bis 4.0 zusammen</v>
          </cell>
        </row>
      </sheetData>
      <sheetData sheetId="38">
        <row r="8">
          <cell r="A8" t="str">
            <v>1.0 bis 4.0 zusammen</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zeichnis"/>
      <sheetName val="Tabelle1"/>
      <sheetName val="Tabelle2"/>
      <sheetName val="Tabelle03"/>
      <sheetName val="Tabelle04"/>
      <sheetName val="Tabelle05"/>
      <sheetName val="Tabelle06"/>
      <sheetName val="Tabelle07"/>
      <sheetName val="Tabelle08"/>
      <sheetName val="Tabelle 9"/>
      <sheetName val="Tabelle010"/>
      <sheetName val="Tabelle011"/>
      <sheetName val="Tabelle012"/>
      <sheetName val="Tabelle013"/>
      <sheetName val="Tabelle014"/>
      <sheetName val="Tab 15A_2009"/>
      <sheetName val="Tab_15B_2009"/>
      <sheetName val="Tab 16A_2009"/>
      <sheetName val="Tab 16B_2009"/>
      <sheetName val="Tab_17_2009"/>
      <sheetName val="Tab 18_2009"/>
      <sheetName val="Tab 19_2009"/>
      <sheetName val="Tab20_2009"/>
      <sheetName val="Tab 21 u. 22_2009"/>
      <sheetName val="Tabelle 5"/>
      <sheetName val="Tabelle 6"/>
      <sheetName val="Tabelle 7"/>
      <sheetName val="Tabelle 8"/>
      <sheetName val="Tabelle 10"/>
      <sheetName val="Tabelle 11"/>
      <sheetName val="Tabelle 12"/>
      <sheetName val="Tabelle 13"/>
      <sheetName val="Tabelle 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chungsarten"/>
    </sheetNames>
    <sheetDataSet>
      <sheetData sheetId="0">
        <row r="1">
          <cell r="A1" t="str">
            <v>Unternehmenssektor1): Ausgaben für Forschung und experimentelle Entwicklung (F&amp;E) 2009 nach Wirtschaftszweigen und Forschungsarten</v>
          </cell>
        </row>
        <row r="3">
          <cell r="A3" t="str">
            <v>Wirtschaftszweige</v>
          </cell>
          <cell r="C3" t="str">
            <v>Anzahl der
F&amp;E durch-
führenden
Erhebungs-
einheiten</v>
          </cell>
          <cell r="D3" t="str">
            <v>Interne F&amp;E-
Ausgaben
insgesamt</v>
          </cell>
          <cell r="E3" t="str">
            <v>Davon für</v>
          </cell>
        </row>
        <row r="4">
          <cell r="E4" t="str">
            <v>Grundlagen-
forschung</v>
          </cell>
          <cell r="G4" t="str">
            <v>angewandte 
Forschung</v>
          </cell>
          <cell r="I4" t="str">
            <v>experimentelle
Entwicklung</v>
          </cell>
        </row>
        <row r="5">
          <cell r="D5" t="str">
            <v>in 1.000 EUR</v>
          </cell>
          <cell r="E5" t="str">
            <v>in 1.000 EUR</v>
          </cell>
          <cell r="F5" t="str">
            <v>in %</v>
          </cell>
          <cell r="G5" t="str">
            <v>in 1.000 EUR</v>
          </cell>
          <cell r="H5" t="str">
            <v>in %</v>
          </cell>
          <cell r="I5" t="str">
            <v>in 1.000 EUR</v>
          </cell>
          <cell r="J5" t="str">
            <v>in %</v>
          </cell>
        </row>
        <row r="6">
          <cell r="A6" t="str">
            <v>Insgesamt</v>
          </cell>
        </row>
        <row r="7">
          <cell r="A7" t="str">
            <v>01-03</v>
          </cell>
          <cell r="B7" t="str">
            <v>Land- und Forstwirtschaft, Fischerei</v>
          </cell>
        </row>
        <row r="8">
          <cell r="A8" t="str">
            <v xml:space="preserve">05-09
</v>
          </cell>
          <cell r="B8" t="str">
            <v>Bergbau und Gewinnung von Steinen und 
Erden</v>
          </cell>
        </row>
        <row r="9">
          <cell r="A9" t="str">
            <v>10-33</v>
          </cell>
          <cell r="B9" t="str">
            <v>Herstellung von Waren</v>
          </cell>
        </row>
        <row r="10">
          <cell r="A10">
            <v>10</v>
          </cell>
          <cell r="B10" t="str">
            <v>Nahrungs- und Futtermittel</v>
          </cell>
        </row>
        <row r="11">
          <cell r="A11">
            <v>11</v>
          </cell>
          <cell r="B11" t="str">
            <v>Getränke</v>
          </cell>
        </row>
        <row r="12">
          <cell r="A12">
            <v>12</v>
          </cell>
          <cell r="B12" t="str">
            <v>Tabakverarbeitung</v>
          </cell>
        </row>
        <row r="13">
          <cell r="A13">
            <v>13</v>
          </cell>
          <cell r="B13" t="str">
            <v>Textilien</v>
          </cell>
        </row>
        <row r="14">
          <cell r="A14">
            <v>14</v>
          </cell>
          <cell r="B14" t="str">
            <v>Bekleidung</v>
          </cell>
        </row>
        <row r="15">
          <cell r="A15">
            <v>15</v>
          </cell>
          <cell r="B15" t="str">
            <v>Leder, Lederwaren und Schuhe</v>
          </cell>
        </row>
        <row r="16">
          <cell r="A16" t="str">
            <v xml:space="preserve">16
</v>
          </cell>
          <cell r="B16" t="str">
            <v>Holz-, Flecht-, Korb- und Korkwaren 
(ohne Möbel)</v>
          </cell>
        </row>
        <row r="17">
          <cell r="A17">
            <v>17</v>
          </cell>
          <cell r="B17" t="str">
            <v>Papier, Pappe und Waren daraus</v>
          </cell>
        </row>
        <row r="18">
          <cell r="A18" t="str">
            <v xml:space="preserve">18
</v>
          </cell>
          <cell r="B18" t="str">
            <v>Druckerzeugnisse; Vervielfältigung von 
bespielten Ton-, Bild- und Datenträgern</v>
          </cell>
        </row>
        <row r="19">
          <cell r="A19">
            <v>19</v>
          </cell>
          <cell r="B19" t="str">
            <v>Kokerei und Mineralölverarbeitung</v>
          </cell>
          <cell r="C19" t="str">
            <v>.2)</v>
          </cell>
          <cell r="D19" t="str">
            <v>.2)</v>
          </cell>
          <cell r="E19" t="str">
            <v>.2)</v>
          </cell>
          <cell r="F19" t="str">
            <v>.2)</v>
          </cell>
          <cell r="G19" t="str">
            <v>.2)</v>
          </cell>
          <cell r="H19" t="str">
            <v>.2)</v>
          </cell>
          <cell r="I19" t="str">
            <v>.2)</v>
          </cell>
          <cell r="J19" t="str">
            <v>.2)</v>
          </cell>
        </row>
        <row r="20">
          <cell r="A20">
            <v>20</v>
          </cell>
          <cell r="B20" t="str">
            <v>Chemische Erzeugnisse</v>
          </cell>
        </row>
        <row r="21">
          <cell r="A21">
            <v>21</v>
          </cell>
          <cell r="B21" t="str">
            <v>Pharmazeutische Erzeugnisse</v>
          </cell>
        </row>
        <row r="22">
          <cell r="A22">
            <v>22</v>
          </cell>
          <cell r="B22" t="str">
            <v>Gummi- und Kunststoffwaren</v>
          </cell>
        </row>
        <row r="23">
          <cell r="A23" t="str">
            <v xml:space="preserve">23
</v>
          </cell>
          <cell r="B23" t="str">
            <v>Glas und Glaswaren, Keramik, 
Verarbeitung von Steinen und Erden</v>
          </cell>
        </row>
        <row r="24">
          <cell r="A24" t="str">
            <v>24.1-24.3,
24.51-24.52</v>
          </cell>
          <cell r="B24" t="str">
            <v>Roheisen, Stahl und Ferrolegierungen; 
Stahlrohre; Eisen-, Stahlgießereien</v>
          </cell>
        </row>
        <row r="25">
          <cell r="A25" t="str">
            <v>24.4, 
24.53-24.54</v>
          </cell>
          <cell r="B25" t="str">
            <v>NE-Metalle; Leicht-, Buntmetall-
gießereien</v>
          </cell>
        </row>
        <row r="26">
          <cell r="A26">
            <v>25</v>
          </cell>
          <cell r="B26" t="str">
            <v>Metallerzeugnisse</v>
          </cell>
        </row>
        <row r="27">
          <cell r="A27" t="str">
            <v xml:space="preserve">26 ohne 26.1
</v>
          </cell>
          <cell r="B27" t="str">
            <v>Datenverarbeitungsgeräte, elektro-
nische und optische Erzeugnisse 
(ohne elektronische Bauelemente 
und Leiterplatten)</v>
          </cell>
        </row>
        <row r="28">
          <cell r="A28" t="str">
            <v xml:space="preserve">26.1
</v>
          </cell>
          <cell r="B28" t="str">
            <v>Elektronische Bauelemente und 
Leiterplatten</v>
          </cell>
        </row>
        <row r="29">
          <cell r="A29">
            <v>27</v>
          </cell>
          <cell r="B29" t="str">
            <v>Elektrische Ausrüstungen</v>
          </cell>
        </row>
        <row r="30">
          <cell r="A30">
            <v>28</v>
          </cell>
          <cell r="B30" t="str">
            <v>Maschinenbau</v>
          </cell>
        </row>
        <row r="31">
          <cell r="A31">
            <v>29</v>
          </cell>
          <cell r="B31" t="str">
            <v>Kraftwagen und Kraftwagenteile</v>
          </cell>
        </row>
        <row r="32">
          <cell r="A32">
            <v>30</v>
          </cell>
          <cell r="B32" t="str">
            <v>Sonstiger Fahrzeugbau</v>
          </cell>
        </row>
        <row r="33">
          <cell r="A33">
            <v>31</v>
          </cell>
          <cell r="B33" t="str">
            <v>Möbel</v>
          </cell>
        </row>
        <row r="34">
          <cell r="A34" t="str">
            <v xml:space="preserve">32 ohne 32.5
</v>
          </cell>
          <cell r="B34" t="str">
            <v>Sonstige Waren (ohne medizinische 
und zahnmedizinische Apparate und 
Materialien)</v>
          </cell>
        </row>
        <row r="35">
          <cell r="A35" t="str">
            <v xml:space="preserve">32.5
</v>
          </cell>
          <cell r="B35" t="str">
            <v>Medizinische und zahnmedizinische 
Apparate und Materialien</v>
          </cell>
        </row>
        <row r="36">
          <cell r="A36" t="str">
            <v xml:space="preserve">33
</v>
          </cell>
          <cell r="B36" t="str">
            <v>Reparatur und Installation von 
Maschinen und Ausrüstungen</v>
          </cell>
        </row>
        <row r="37">
          <cell r="A37">
            <v>35</v>
          </cell>
          <cell r="B37" t="str">
            <v>Energieversorgung</v>
          </cell>
        </row>
        <row r="38">
          <cell r="A38" t="str">
            <v xml:space="preserve">36-39
</v>
          </cell>
          <cell r="B38" t="str">
            <v>Wasserversorgung; Abwasser- und 
Abfallentsorgung und Beseitigung 
von Umweltverschmutzungen</v>
          </cell>
        </row>
        <row r="39">
          <cell r="A39" t="str">
            <v>41-43</v>
          </cell>
          <cell r="B39" t="str">
            <v>Bau</v>
          </cell>
        </row>
        <row r="40">
          <cell r="A40" t="str">
            <v>45-96</v>
          </cell>
          <cell r="B40" t="str">
            <v>Dienstleistungen</v>
          </cell>
        </row>
        <row r="41">
          <cell r="A41" t="str">
            <v xml:space="preserve">45-47
</v>
          </cell>
          <cell r="B41" t="str">
            <v>Handel; Instandhaltung und Reparatur 
von Kraftfahrzeugen</v>
          </cell>
        </row>
        <row r="42">
          <cell r="A42" t="str">
            <v>49-53</v>
          </cell>
          <cell r="B42" t="str">
            <v>Verkehr und Lagerei</v>
          </cell>
        </row>
        <row r="43">
          <cell r="A43" t="str">
            <v>55-56</v>
          </cell>
          <cell r="B43" t="str">
            <v>Beherbergung und Gastronomie</v>
          </cell>
        </row>
        <row r="44">
          <cell r="A44" t="str">
            <v xml:space="preserve">58-60
</v>
          </cell>
          <cell r="B44" t="str">
            <v>Verlagswesen; Herstellung, Verleih und 
Vertrieb von Filmen und Fernseh-
programmen; Kinos; Tonstudios 
und Verlegen von Musik; Rundfunk-
veranstalter</v>
          </cell>
        </row>
        <row r="45">
          <cell r="A45">
            <v>61</v>
          </cell>
          <cell r="B45" t="str">
            <v>Telekommunikation</v>
          </cell>
        </row>
        <row r="46">
          <cell r="A46" t="str">
            <v xml:space="preserve">62
</v>
          </cell>
          <cell r="B46" t="str">
            <v>Dienstleistungen der Informations-
technologie</v>
          </cell>
        </row>
        <row r="47">
          <cell r="A47">
            <v>63</v>
          </cell>
          <cell r="B47" t="str">
            <v>Informationsdienstleistungen</v>
          </cell>
        </row>
        <row r="48">
          <cell r="A48" t="str">
            <v xml:space="preserve">64-66
</v>
          </cell>
          <cell r="B48" t="str">
            <v>Finanz- und Versicherungs-
dienstleistungen</v>
          </cell>
        </row>
        <row r="49">
          <cell r="A49" t="str">
            <v xml:space="preserve">68; 69-75 
(ohne 71+72)
</v>
          </cell>
          <cell r="B49" t="str">
            <v>Grundstücks- und Wohnungswesen; 
Freiberufliche, wissenschaftliche und 
technische Dienstleistungen (ohne 
Architektur- und Ingenierbüros; 
technische, physikalische und 
chemische Untersuchung; ohne 
Forschung und Entwicklung)</v>
          </cell>
        </row>
        <row r="50">
          <cell r="A50" t="str">
            <v xml:space="preserve">71
</v>
          </cell>
          <cell r="B50" t="str">
            <v>Architektur- und Ingenierbüros; 
technische, physikalische und 
chemische Untersuchung</v>
          </cell>
        </row>
        <row r="51">
          <cell r="A51" t="str">
            <v xml:space="preserve">72.11
</v>
          </cell>
          <cell r="B51" t="str">
            <v>Forschung und Entwicklung im Bereich 
Biotechnologie</v>
          </cell>
        </row>
        <row r="52">
          <cell r="A52" t="str">
            <v xml:space="preserve">72.19
</v>
          </cell>
          <cell r="B52" t="str">
            <v>Sonstige Forschung und Entwicklung 
im Bereich Natur-, Ingenieur-, 
Agrarwissenschaften und Medizin</v>
          </cell>
        </row>
        <row r="53">
          <cell r="A53" t="str">
            <v xml:space="preserve">72.20
</v>
          </cell>
          <cell r="B53" t="str">
            <v>Forschung und Entwicklung im 
Bereich Rechts-, Wirtschafts- 
und Sozialwissenschaften sowie 
im Bereich Sprach-, Kultur- und 
Kunstwissenschaften</v>
          </cell>
        </row>
        <row r="54">
          <cell r="A54" t="str">
            <v xml:space="preserve">77-82
</v>
          </cell>
          <cell r="B54" t="str">
            <v>Sonstige wirtschaftliche Dienst-
leistungen</v>
          </cell>
        </row>
        <row r="55">
          <cell r="A55" t="str">
            <v xml:space="preserve">84-96
</v>
          </cell>
          <cell r="B55" t="str">
            <v>Öffentliche Verwaltung, Verteidigung; 
Sozialversicherung; Erziehung und 
Unterricht; Gesundheits- und Sozial-
wesen; Kunst, Unterhaltung und 
Erholung; sonstige Dienstleistungen</v>
          </cell>
        </row>
        <row r="57">
          <cell r="A57" t="str">
            <v>Q: STATISTIK AUSTRIA, Erhebung über Forschung und experimentelle Entwicklung (F&amp;E) 2009. Erstellt am: xx.xx.11. - 1) Umfasst den firmeneigenen Bereich und den kooperativen Bereich. - 2) Daten können aus Geheimhaltungsgründen nicht gesondert ausgewiesen werden, sind jedoch in den Zwischen- und Endsummen enthalten.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nübersicht"/>
      <sheetName val="Tabelle01"/>
      <sheetName val="Tabelle02"/>
      <sheetName val="Tabelle03"/>
      <sheetName val="Tabelle04"/>
      <sheetName val="Tabelle05"/>
      <sheetName val="Tabelle06"/>
      <sheetName val="Tabelle07"/>
      <sheetName val="Tabelle08"/>
      <sheetName val="Tabelle09"/>
      <sheetName val="Tabelle10"/>
      <sheetName val="Tabelle11A_Stand_Dez082"/>
      <sheetName val="Tabelle11B_Stand_Dez092"/>
      <sheetName val="Tabelle11C_Stand_Dez102"/>
      <sheetName val="Tabelle11D_Stand_Jan132"/>
      <sheetName val="Tabelle12"/>
      <sheetName val="Tabelle13"/>
      <sheetName val="Tabelle14"/>
      <sheetName val="Tabelle15"/>
      <sheetName val="Tabelle16"/>
      <sheetName val="Tabelle17"/>
      <sheetName val="Tabelle18"/>
      <sheetName val="Tabelle19"/>
      <sheetName val="Tabelle20"/>
      <sheetName val="Tabelle21"/>
      <sheetName val="Tabelle22"/>
      <sheetName val="Tabelle23"/>
      <sheetName val="Tabelle24"/>
      <sheetName val="Tabelle25"/>
      <sheetName val="Tabelle26"/>
      <sheetName val="Tabelle27"/>
      <sheetName val="Tabelle28"/>
      <sheetName val="Tabelle29"/>
      <sheetName val="Tabelle30"/>
      <sheetName val="Tabelle31"/>
      <sheetName val="Tabelle32"/>
      <sheetName val="Tabelle33"/>
      <sheetName val="Tabelle34"/>
      <sheetName val="Tabelle35"/>
      <sheetName val="Tabelle36"/>
      <sheetName val="Tabelle37"/>
      <sheetName val="Tabelle38"/>
      <sheetName val="Tabelle39"/>
      <sheetName val="Tabelle11A_Stand_Dez08"/>
      <sheetName val="Tabelle11B_Stand_Dez09"/>
      <sheetName val="Tabelle11C_Stand_Dez10"/>
      <sheetName val="Tabelle11D_Stand_Jan13"/>
      <sheetName val="Tabelle11A_Stand_Dez081"/>
      <sheetName val="Tabelle11B_Stand_Dez091"/>
      <sheetName val="Tabelle11C_Stand_Dez101"/>
      <sheetName val="Tabelle11D_Stand_Jan131"/>
      <sheetName val="Tabelle11A_Stand_Dez083"/>
      <sheetName val="Tabelle11B_Stand_Dez093"/>
      <sheetName val="Tabelle11C_Stand_Dez103"/>
      <sheetName val="Tabelle11D_Stand_Jan133"/>
      <sheetName val="Tabelle11A_Stand_Dez084"/>
      <sheetName val="Tabelle11B_Stand_Dez094"/>
      <sheetName val="Tabelle11C_Stand_Dez104"/>
      <sheetName val="Tabelle11D_Stand_Jan134"/>
      <sheetName val="Tabelle11A_Stand_Dez085"/>
      <sheetName val="Tabelle11B_Stand_Dez095"/>
      <sheetName val="Tabelle11C_Stand_Dez105"/>
      <sheetName val="Tabelle11D_Stand_Jan135"/>
      <sheetName val="Tabelle11A_Stand_Dez086"/>
      <sheetName val="Tabelle11B_Stand_Dez096"/>
      <sheetName val="Tabelle11C_Stand_Dez106"/>
      <sheetName val="Tabelle11D_Stand_Jan136"/>
      <sheetName val="Tabelle11A_Stand_Dez087"/>
      <sheetName val="Tabelle11B_Stand_Dez097"/>
      <sheetName val="Tabelle11C_Stand_Dez107"/>
      <sheetName val="Tabelle11D_Stand_Jan137"/>
      <sheetName val="Tabelle11A_Stand_Dez088"/>
      <sheetName val="Tabelle11B_Stand_Dez098"/>
      <sheetName val="Tabelle11C_Stand_Dez108"/>
      <sheetName val="Tabelle11D_Stand_Jan138"/>
      <sheetName val="Tabelle11A_Stand_Dez089"/>
      <sheetName val="Tabelle11B_Stand_Dez099"/>
      <sheetName val="Tabelle11C_Stand_Dez109"/>
      <sheetName val="Tabelle11D_Stand_Jan139"/>
      <sheetName val="Tabelle11A_Stand_Dez0810"/>
      <sheetName val="Tabelle11B_Stand_Dez0910"/>
      <sheetName val="Tabelle11C_Stand_Dez1010"/>
      <sheetName val="Tabelle11D_Stand_Jan1310"/>
      <sheetName val="Tabelle11A_Stand_Dez0811"/>
      <sheetName val="Tabelle11B_Stand_Dez0911"/>
      <sheetName val="Tabelle11C_Stand_Dez1011"/>
      <sheetName val="Tabelle11D_Stand_Jan1311"/>
      <sheetName val="Tabelle11A_Stand_Dez0812"/>
      <sheetName val="Tabelle11B_Stand_Dez0912"/>
      <sheetName val="Tabelle11C_Stand_Dez1012"/>
      <sheetName val="Tabelle11D_Stand_Jan1312"/>
      <sheetName val="Tabelle11A_Stand_Dez0813"/>
      <sheetName val="Tabelle11B_Stand_Dez0913"/>
      <sheetName val="Tabelle11C_Stand_Dez1013"/>
      <sheetName val="Tabelle11D_Stand_Jan1313"/>
      <sheetName val="Tabelle11A_Stand_Dez0814"/>
      <sheetName val="Tabelle11B_Stand_Dez0914"/>
      <sheetName val="Tabelle11C_Stand_Dez1014"/>
      <sheetName val="Tabelle11D_Stand_Jan1314"/>
      <sheetName val="Tabelle11A_Stand_Dez0815"/>
      <sheetName val="Tabelle11B_Stand_Dez0915"/>
      <sheetName val="Tabelle11C_Stand_Dez1015"/>
      <sheetName val="Tabelle11D_Stand_Jan1315"/>
      <sheetName val="Tabelle11A_Stand_Dez0816"/>
      <sheetName val="Tabelle11B_Stand_Dez0916"/>
      <sheetName val="Tabelle11C_Stand_Dez1016"/>
      <sheetName val="Tabelle11D_Stand_Jan1316"/>
      <sheetName val="Tabelle11A_Stand_Dez0817"/>
      <sheetName val="Tabelle11B_Stand_Dez0917"/>
      <sheetName val="Tabelle11C_Stand_Dez1017"/>
      <sheetName val="Tabelle11D_Stand_Jan1317"/>
      <sheetName val="Tabelle11A_Stand_Dez0818"/>
      <sheetName val="Tabelle11B_Stand_Dez0918"/>
      <sheetName val="Tabelle11C_Stand_Dez1018"/>
      <sheetName val="Tabelle11D_Stand_Jan1318"/>
      <sheetName val="Tabelle11A_Stand_Dez0819"/>
      <sheetName val="Tabelle11B_Stand_Dez0919"/>
      <sheetName val="Tabelle11C_Stand_Dez1019"/>
      <sheetName val="Tabelle11D_Stand_Jan1319"/>
      <sheetName val="Tabelle11A_Stand_Dez0821"/>
      <sheetName val="Tabelle11B_Stand_Dez0921"/>
      <sheetName val="Tabelle11C_Stand_Dez1021"/>
      <sheetName val="Tabelle11D_Stand_Jan1321"/>
      <sheetName val="Tabelle11A_Stand_Dez0820"/>
      <sheetName val="Tabelle11B_Stand_Dez0920"/>
      <sheetName val="Tabelle11C_Stand_Dez1020"/>
      <sheetName val="Tabelle11D_Stand_Jan1320"/>
      <sheetName val="Tabelle11A_Stand_Dez0822"/>
      <sheetName val="Tabelle11B_Stand_Dez0922"/>
      <sheetName val="Tabelle11C_Stand_Dez1022"/>
      <sheetName val="Tabelle11D_Stand_Jan1322"/>
      <sheetName val="Tabelle11A_Stand_Dez0823"/>
      <sheetName val="Tabelle11B_Stand_Dez0923"/>
      <sheetName val="Tabelle11C_Stand_Dez1023"/>
      <sheetName val="Tabelle11D_Stand_Jan1323"/>
      <sheetName val="Tabelle11A_Stand_Dez0824"/>
      <sheetName val="Tabelle11B_Stand_Dez0924"/>
      <sheetName val="Tabelle11C_Stand_Dez1024"/>
      <sheetName val="Tabelle11D_Stand_Jan13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bildung_WI_Ing"/>
    </sheetNames>
    <sheetDataSet>
      <sheetData sheetId="0">
        <row r="1">
          <cell r="A1" t="str">
            <v>Unternehmenssektor1): Wissenschaftler, Wissenschaftlerinnen, Ingenieure und Ingenieurinnen in Forschung und experimenteller Entwicklung (F&amp;E) 2009 nach Wirtschaftszweigen, Ausbildung und Geschlecht</v>
          </cell>
        </row>
        <row r="3">
          <cell r="A3" t="str">
            <v xml:space="preserve">Wirtschaftszweige </v>
          </cell>
          <cell r="C3" t="str">
            <v>Anzahl der F&amp;E
durchführenden
Erhebungs-
einheiten</v>
          </cell>
          <cell r="D3" t="str">
            <v>Vollzeitäquivalente für F&amp;E</v>
          </cell>
        </row>
        <row r="4">
          <cell r="D4" t="str">
            <v>Insgesamt</v>
          </cell>
          <cell r="F4" t="str">
            <v>davon</v>
          </cell>
        </row>
        <row r="5">
          <cell r="F5" t="str">
            <v>abgeschlossene 
Universitäts-
ausbildung:
Doktoratsstudium</v>
          </cell>
          <cell r="H5" t="str">
            <v>abgeschlossene 
Universitäts- oder 
Fachhochschul-
ausbildung:
Diplom- oder 
Bachelorstudium</v>
          </cell>
          <cell r="J5" t="str">
            <v>nichtuniversitäre 
Postsekundar-
ausbildung oder 
Universitäts-
ausbildung nicht 
abgeschlossen</v>
          </cell>
          <cell r="L5" t="str">
            <v>Meisterprüfung
oder Werkmeister-
ausbildung</v>
          </cell>
          <cell r="N5" t="str">
            <v>Matura,
mittlere Schule,
Lehrabschluss</v>
          </cell>
          <cell r="P5" t="str">
            <v>sonstige
Ausbildung</v>
          </cell>
        </row>
        <row r="6">
          <cell r="D6" t="str">
            <v>männl.</v>
          </cell>
          <cell r="E6" t="str">
            <v>weibl.</v>
          </cell>
          <cell r="F6" t="str">
            <v>männl.</v>
          </cell>
          <cell r="G6" t="str">
            <v>weibl.</v>
          </cell>
          <cell r="H6" t="str">
            <v>männl.</v>
          </cell>
          <cell r="I6" t="str">
            <v>weibl.</v>
          </cell>
          <cell r="J6" t="str">
            <v>männl.</v>
          </cell>
          <cell r="K6" t="str">
            <v>weibl.</v>
          </cell>
          <cell r="L6" t="str">
            <v>männl.</v>
          </cell>
          <cell r="M6" t="str">
            <v>weibl.</v>
          </cell>
          <cell r="N6" t="str">
            <v>männl.</v>
          </cell>
          <cell r="O6" t="str">
            <v>weibl.</v>
          </cell>
          <cell r="P6" t="str">
            <v>männl.</v>
          </cell>
          <cell r="Q6" t="str">
            <v>weibl.</v>
          </cell>
        </row>
        <row r="7">
          <cell r="A7" t="str">
            <v>Insgesamt</v>
          </cell>
        </row>
        <row r="8">
          <cell r="A8" t="str">
            <v>01-03</v>
          </cell>
          <cell r="B8" t="str">
            <v>Land- und Forstwirtschaft, Fischerei</v>
          </cell>
        </row>
        <row r="9">
          <cell r="A9" t="str">
            <v xml:space="preserve">05-09
</v>
          </cell>
          <cell r="B9" t="str">
            <v>Bergbau und Gewinnung von Steinen und 
Erden</v>
          </cell>
        </row>
        <row r="10">
          <cell r="A10" t="str">
            <v>10-33</v>
          </cell>
          <cell r="B10" t="str">
            <v>Herstellung von Waren</v>
          </cell>
        </row>
        <row r="11">
          <cell r="A11">
            <v>10</v>
          </cell>
          <cell r="B11" t="str">
            <v>Nahrungs- und Futtermittel</v>
          </cell>
        </row>
        <row r="12">
          <cell r="A12">
            <v>11</v>
          </cell>
          <cell r="B12" t="str">
            <v>Getränke</v>
          </cell>
        </row>
        <row r="13">
          <cell r="A13">
            <v>12</v>
          </cell>
          <cell r="B13" t="str">
            <v>Tabakverarbeitung</v>
          </cell>
        </row>
        <row r="14">
          <cell r="A14">
            <v>13</v>
          </cell>
          <cell r="B14" t="str">
            <v>Textilien</v>
          </cell>
        </row>
        <row r="15">
          <cell r="A15">
            <v>14</v>
          </cell>
          <cell r="B15" t="str">
            <v>Bekleidung</v>
          </cell>
        </row>
        <row r="16">
          <cell r="A16">
            <v>15</v>
          </cell>
          <cell r="B16" t="str">
            <v>Leder, Lederwaren und Schuhe</v>
          </cell>
        </row>
        <row r="17">
          <cell r="A17" t="str">
            <v xml:space="preserve">16
</v>
          </cell>
          <cell r="B17" t="str">
            <v>Holz-, Flecht-, Korb- und Korkwaren 
(ohne Möbel)</v>
          </cell>
        </row>
        <row r="18">
          <cell r="A18">
            <v>17</v>
          </cell>
          <cell r="B18" t="str">
            <v>Papier, Pappe und Waren daraus</v>
          </cell>
        </row>
        <row r="19">
          <cell r="A19" t="str">
            <v xml:space="preserve">18
</v>
          </cell>
          <cell r="B19" t="str">
            <v>Druckerzeugnisse; Vervielfältigung von 
bespielten Ton-, Bild- und Datenträgern</v>
          </cell>
        </row>
        <row r="20">
          <cell r="A20">
            <v>19</v>
          </cell>
          <cell r="B20" t="str">
            <v>Kokerei und Mineralölverarbeitung</v>
          </cell>
          <cell r="C20" t="str">
            <v>.2)</v>
          </cell>
          <cell r="D20" t="str">
            <v>.2)</v>
          </cell>
          <cell r="E20" t="str">
            <v>.2)</v>
          </cell>
          <cell r="F20" t="str">
            <v>.2)</v>
          </cell>
          <cell r="G20" t="str">
            <v>.2)</v>
          </cell>
          <cell r="H20" t="str">
            <v>.2)</v>
          </cell>
          <cell r="I20" t="str">
            <v>.2)</v>
          </cell>
          <cell r="J20" t="str">
            <v>.2)</v>
          </cell>
          <cell r="K20" t="str">
            <v>.2)</v>
          </cell>
          <cell r="L20" t="str">
            <v>.2)</v>
          </cell>
          <cell r="M20" t="str">
            <v>.2)</v>
          </cell>
          <cell r="N20" t="str">
            <v>.2)</v>
          </cell>
          <cell r="O20" t="str">
            <v>.2)</v>
          </cell>
          <cell r="P20" t="str">
            <v>.2)</v>
          </cell>
          <cell r="Q20" t="str">
            <v>.2)</v>
          </cell>
        </row>
        <row r="21">
          <cell r="A21">
            <v>20</v>
          </cell>
          <cell r="B21" t="str">
            <v>Chemische Erzeugnisse</v>
          </cell>
        </row>
        <row r="22">
          <cell r="A22">
            <v>21</v>
          </cell>
          <cell r="B22" t="str">
            <v>Pharmazeutische Erzeugnisse</v>
          </cell>
        </row>
        <row r="23">
          <cell r="A23">
            <v>22</v>
          </cell>
          <cell r="B23" t="str">
            <v>Gummi- und Kunststoffwaren</v>
          </cell>
        </row>
        <row r="24">
          <cell r="A24" t="str">
            <v xml:space="preserve">23
</v>
          </cell>
          <cell r="B24" t="str">
            <v>Glas und Glaswaren, Keramik, 
Verarbeitung von Steinen und Erden</v>
          </cell>
        </row>
        <row r="25">
          <cell r="A25" t="str">
            <v>24.1-24.3,
24.51-24.52</v>
          </cell>
          <cell r="B25" t="str">
            <v>Roheisen, Stahl und Ferrolegierungen; 
Stahlrohre; Eisen-, Stahlgießereien</v>
          </cell>
        </row>
        <row r="26">
          <cell r="A26" t="str">
            <v>24.4, 
24.53-24.54</v>
          </cell>
          <cell r="B26" t="str">
            <v>NE-Metalle; Leicht-, Buntmetall-
gießereien</v>
          </cell>
        </row>
        <row r="27">
          <cell r="A27">
            <v>25</v>
          </cell>
          <cell r="B27" t="str">
            <v>Metallerzeugnisse</v>
          </cell>
        </row>
        <row r="28">
          <cell r="A28" t="str">
            <v xml:space="preserve">26 ohne 26.1
</v>
          </cell>
          <cell r="B28" t="str">
            <v>Datenverarbeitungsgeräte, elektro-
nische und optische Erzeugnisse 
(ohne elektronische Bauelemente 
und Leiterplatten)</v>
          </cell>
        </row>
        <row r="29">
          <cell r="A29" t="str">
            <v xml:space="preserve">26.1
</v>
          </cell>
          <cell r="B29" t="str">
            <v>Elektronische Bauelemente und 
Leiterplatten</v>
          </cell>
        </row>
        <row r="30">
          <cell r="A30">
            <v>27</v>
          </cell>
          <cell r="B30" t="str">
            <v>Elektrische Ausrüstungen</v>
          </cell>
        </row>
        <row r="31">
          <cell r="A31">
            <v>28</v>
          </cell>
          <cell r="B31" t="str">
            <v>Maschinenbau</v>
          </cell>
        </row>
        <row r="32">
          <cell r="A32">
            <v>29</v>
          </cell>
          <cell r="B32" t="str">
            <v>Kraftwagen und Kraftwagenteile</v>
          </cell>
        </row>
        <row r="33">
          <cell r="A33">
            <v>30</v>
          </cell>
          <cell r="B33" t="str">
            <v>Sonstiger Fahrzeugbau</v>
          </cell>
        </row>
        <row r="34">
          <cell r="A34">
            <v>31</v>
          </cell>
          <cell r="B34" t="str">
            <v>Möbel</v>
          </cell>
        </row>
        <row r="35">
          <cell r="A35" t="str">
            <v xml:space="preserve">32 ohne 32.5
</v>
          </cell>
          <cell r="B35" t="str">
            <v>Sonstige Waren (ohne medizinische 
und zahnmedizinische Apparate und 
Materialien)</v>
          </cell>
        </row>
        <row r="36">
          <cell r="A36" t="str">
            <v xml:space="preserve">32.5
</v>
          </cell>
          <cell r="B36" t="str">
            <v>Medizinische und zahnmedizinische 
Apparate und Materialien</v>
          </cell>
        </row>
        <row r="37">
          <cell r="A37" t="str">
            <v xml:space="preserve">33
</v>
          </cell>
          <cell r="B37" t="str">
            <v>Reparatur und Installation von 
Maschinen und Ausrüstungen</v>
          </cell>
        </row>
        <row r="38">
          <cell r="A38">
            <v>35</v>
          </cell>
          <cell r="B38" t="str">
            <v>Energieversorgung</v>
          </cell>
        </row>
        <row r="39">
          <cell r="A39" t="str">
            <v xml:space="preserve">36-39
</v>
          </cell>
          <cell r="B39" t="str">
            <v>Wasserversorgung; Abwasser- und 
Abfallentsorgung und Beseitigung 
von Umweltverschmutzungen</v>
          </cell>
        </row>
        <row r="40">
          <cell r="A40" t="str">
            <v>41-43</v>
          </cell>
          <cell r="B40" t="str">
            <v>Bau</v>
          </cell>
        </row>
        <row r="41">
          <cell r="A41" t="str">
            <v>45-96</v>
          </cell>
          <cell r="B41" t="str">
            <v>Dienstleistungen</v>
          </cell>
        </row>
        <row r="42">
          <cell r="A42" t="str">
            <v xml:space="preserve">45-47
</v>
          </cell>
          <cell r="B42" t="str">
            <v>Handel; Instandhaltung und Reparatur 
von Kraftfahrzeugen</v>
          </cell>
        </row>
        <row r="43">
          <cell r="A43" t="str">
            <v>49-53</v>
          </cell>
          <cell r="B43" t="str">
            <v>Verkehr und Lagerei</v>
          </cell>
        </row>
        <row r="44">
          <cell r="A44" t="str">
            <v>55-56</v>
          </cell>
          <cell r="B44" t="str">
            <v>Beherbergung und Gastronomie</v>
          </cell>
        </row>
        <row r="45">
          <cell r="A45" t="str">
            <v xml:space="preserve">58-60
</v>
          </cell>
          <cell r="B45" t="str">
            <v>Verlagswesen; Herstellung, Verleih und 
Vertrieb von Filmen und Fernseh-
programmen; Kinos; Tonstudios 
und Verlegen von Musik; Rundfunk-
veranstalter</v>
          </cell>
        </row>
        <row r="46">
          <cell r="A46">
            <v>61</v>
          </cell>
          <cell r="B46" t="str">
            <v>Telekommunikation</v>
          </cell>
        </row>
        <row r="47">
          <cell r="A47" t="str">
            <v xml:space="preserve">62
</v>
          </cell>
          <cell r="B47" t="str">
            <v>Dienstleistungen der Informations-
technologie</v>
          </cell>
        </row>
        <row r="48">
          <cell r="A48">
            <v>63</v>
          </cell>
          <cell r="B48" t="str">
            <v>Informationsdienstleistungen</v>
          </cell>
        </row>
        <row r="49">
          <cell r="A49" t="str">
            <v xml:space="preserve">64-66
</v>
          </cell>
          <cell r="B49" t="str">
            <v>Finanz- und Versicherungs-
dienstleistungen</v>
          </cell>
        </row>
        <row r="50">
          <cell r="A50" t="str">
            <v xml:space="preserve">68; 69-75 
(ohne 71+72)
</v>
          </cell>
          <cell r="B50" t="str">
            <v>Grundstücks- und Wohnungswesen; 
Freiberufliche, wissenschaftliche und 
technische Dienstleistungen (ohne 
Architektur- und Ingenierbüros; 
technische, physikalische und 
chemische Untersuchung; ohne 
Forschung und Entwicklung)</v>
          </cell>
        </row>
        <row r="51">
          <cell r="A51" t="str">
            <v xml:space="preserve">71
</v>
          </cell>
          <cell r="B51" t="str">
            <v>Architektur- und Ingenierbüros; 
technische, physikalische und 
chemische Untersuchung</v>
          </cell>
        </row>
        <row r="52">
          <cell r="A52" t="str">
            <v xml:space="preserve">72.11
</v>
          </cell>
          <cell r="B52" t="str">
            <v>Forschung und Entwicklung im Bereich 
Biotechnologie</v>
          </cell>
        </row>
        <row r="53">
          <cell r="A53" t="str">
            <v xml:space="preserve">72.19
</v>
          </cell>
          <cell r="B53" t="str">
            <v>Sonstige Forschung und Entwicklung 
im Bereich Natur-, Ingenieur-, 
Agrarwissenschaften und Medizin</v>
          </cell>
        </row>
        <row r="54">
          <cell r="A54" t="str">
            <v xml:space="preserve">72.20
</v>
          </cell>
          <cell r="B54" t="str">
            <v>Forschung und Entwicklung im 
Bereich Rechts-, Wirtschafts- 
und Sozialwissenschaften sowie 
im Bereich Sprach-, Kultur- und 
Kunstwissenschaften</v>
          </cell>
        </row>
        <row r="55">
          <cell r="A55" t="str">
            <v xml:space="preserve">77-82
</v>
          </cell>
          <cell r="B55" t="str">
            <v>Sonstige wirtschaftliche Dienst-
leistungen</v>
          </cell>
        </row>
        <row r="56">
          <cell r="A56" t="str">
            <v xml:space="preserve">84-96
</v>
          </cell>
          <cell r="B56" t="str">
            <v>Öffentliche Verwaltung, Verteidigung; 
Sozialversicherung; Erziehung und 
Unterricht; Gesundheits- und Sozial-
wesen; Kunst, Unterhaltung und 
Erholung; sonstige Dienstleistungen</v>
          </cell>
        </row>
        <row r="58">
          <cell r="A58" t="str">
            <v>Q: STATISTIK AUSTRIA, Erhebung über Forschung und experimentelle Entwicklung (F&amp;E) 2009. Erstellt am xx.xx.2011. - 1) Umfasst den firmeneigenen Bereich und den kooperativen Bereich. - 2) Daten können aus Geheimhaltungsgründen nicht gesondert ausgewiesen werden, sind jedoch in den Zwischen- und Endsummen enthalten. - Rundungsdifferenzen.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äftigte"/>
    </sheetNames>
    <sheetDataSet>
      <sheetData sheetId="0">
        <row r="1">
          <cell r="A1" t="str">
            <v>Unternehmenssektor1): Beschäftigte in Forschung und experimenteller Entwicklung (F&amp;E) 2009 nach Wirtschaftszweigen, Beschäftigtengrößenklassen und Beschäftigtenkategorien</v>
          </cell>
        </row>
        <row r="3">
          <cell r="A3" t="str">
            <v>Wirtschaftszweige,
Beschäftigtengrößenklassen</v>
          </cell>
          <cell r="C3" t="str">
            <v>F&amp;E durch-
führende
Erhebungs-
einheiten</v>
          </cell>
          <cell r="D3" t="str">
            <v>Kopfzahlen
für F&amp;E
insgesamt</v>
          </cell>
          <cell r="E3" t="str">
            <v>Vollzeitäquivalente für F&amp;E</v>
          </cell>
        </row>
        <row r="4">
          <cell r="E4" t="str">
            <v>Insgesamt</v>
          </cell>
          <cell r="F4" t="str">
            <v>Wissen-
schaftler, 
Wissenschaft-
lerinnen und 
Ingenieure, 
Ingenieu-
rinnen2)</v>
          </cell>
          <cell r="G4" t="str">
            <v>Höher
qualifiziertes
nichtwissen-
schaftliches
Personal3)</v>
          </cell>
          <cell r="H4" t="str">
            <v>Sonstiges
Hilfs-
personal</v>
          </cell>
        </row>
        <row r="5">
          <cell r="A5" t="str">
            <v>Insgesamt</v>
          </cell>
        </row>
        <row r="6">
          <cell r="A6" t="str">
            <v>Wirtschaftszweige</v>
          </cell>
        </row>
        <row r="7">
          <cell r="A7" t="str">
            <v>01-03</v>
          </cell>
          <cell r="B7" t="str">
            <v>Land- und Forstwirtschaft, Fischerei</v>
          </cell>
        </row>
        <row r="8">
          <cell r="A8" t="str">
            <v xml:space="preserve">05-09
</v>
          </cell>
          <cell r="B8" t="str">
            <v>Bergbau und Gewinnung von Steinen und 
Erden</v>
          </cell>
        </row>
        <row r="9">
          <cell r="A9" t="str">
            <v>10-33</v>
          </cell>
          <cell r="B9" t="str">
            <v>Herstellung von Waren</v>
          </cell>
        </row>
        <row r="10">
          <cell r="A10">
            <v>10</v>
          </cell>
          <cell r="B10" t="str">
            <v>Nahrungs- und Futtermittel</v>
          </cell>
        </row>
        <row r="11">
          <cell r="A11">
            <v>11</v>
          </cell>
          <cell r="B11" t="str">
            <v>Getränke</v>
          </cell>
        </row>
        <row r="12">
          <cell r="A12">
            <v>12</v>
          </cell>
          <cell r="B12" t="str">
            <v>Tabakverarbeitung</v>
          </cell>
        </row>
        <row r="13">
          <cell r="A13">
            <v>13</v>
          </cell>
          <cell r="B13" t="str">
            <v>Textilien</v>
          </cell>
        </row>
        <row r="14">
          <cell r="A14">
            <v>14</v>
          </cell>
          <cell r="B14" t="str">
            <v>Bekleidung</v>
          </cell>
        </row>
        <row r="15">
          <cell r="A15">
            <v>15</v>
          </cell>
          <cell r="B15" t="str">
            <v>Leder, Lederwaren und Schuhe</v>
          </cell>
        </row>
        <row r="16">
          <cell r="A16" t="str">
            <v xml:space="preserve">16
</v>
          </cell>
          <cell r="B16" t="str">
            <v>Holz-, Flecht-, Korb- und Korkwaren 
(ohne Möbel)</v>
          </cell>
        </row>
        <row r="17">
          <cell r="A17">
            <v>17</v>
          </cell>
          <cell r="B17" t="str">
            <v>Papier, Pappe und Waren daraus</v>
          </cell>
        </row>
        <row r="18">
          <cell r="A18" t="str">
            <v xml:space="preserve">18
</v>
          </cell>
          <cell r="B18" t="str">
            <v>Druckerzeugnisse; Vervielfältigung von 
bespielten Ton-, Bild- und Datenträgern</v>
          </cell>
        </row>
        <row r="19">
          <cell r="A19">
            <v>19</v>
          </cell>
          <cell r="B19" t="str">
            <v>Kokerei und Mineralölverarbeitung</v>
          </cell>
          <cell r="C19" t="str">
            <v>.4)</v>
          </cell>
          <cell r="D19" t="str">
            <v>.4)</v>
          </cell>
          <cell r="E19" t="str">
            <v>.4)</v>
          </cell>
          <cell r="F19" t="str">
            <v>.4)</v>
          </cell>
          <cell r="G19" t="str">
            <v>.4)</v>
          </cell>
          <cell r="H19" t="str">
            <v>.4)</v>
          </cell>
        </row>
        <row r="20">
          <cell r="A20">
            <v>20</v>
          </cell>
          <cell r="B20" t="str">
            <v>Chemische Erzeugnisse</v>
          </cell>
        </row>
        <row r="21">
          <cell r="A21">
            <v>21</v>
          </cell>
          <cell r="B21" t="str">
            <v>Pharmazeutische Erzeugnisse</v>
          </cell>
        </row>
        <row r="22">
          <cell r="A22">
            <v>22</v>
          </cell>
          <cell r="B22" t="str">
            <v>Gummi- und Kunststoffwaren</v>
          </cell>
        </row>
        <row r="23">
          <cell r="A23" t="str">
            <v xml:space="preserve">23
</v>
          </cell>
          <cell r="B23" t="str">
            <v>Glas und Glaswaren, Keramik, 
Verarbeitung von Steinen und Erden</v>
          </cell>
        </row>
        <row r="24">
          <cell r="A24" t="str">
            <v>24.1-24.3,
24.51-24.52</v>
          </cell>
          <cell r="B24" t="str">
            <v>Roheisen, Stahl und Ferrolegierungen; 
Stahlrohre; Eisen-, Stahlgießereien</v>
          </cell>
        </row>
        <row r="25">
          <cell r="A25" t="str">
            <v>24.4, 
24.53-24.54</v>
          </cell>
          <cell r="B25" t="str">
            <v>NE-Metalle; Leicht-, Buntmetall-
gießereien</v>
          </cell>
        </row>
        <row r="26">
          <cell r="A26">
            <v>25</v>
          </cell>
          <cell r="B26" t="str">
            <v>Metallerzeugnisse</v>
          </cell>
        </row>
        <row r="27">
          <cell r="A27" t="str">
            <v xml:space="preserve">26 ohne 26.1
</v>
          </cell>
          <cell r="B27" t="str">
            <v>Datenverarbeitungsgeräte, elektro-
nische und optische Erzeugnisse 
(ohne elektronische Bauelemente 
und Leiterplatten)</v>
          </cell>
        </row>
        <row r="28">
          <cell r="A28" t="str">
            <v xml:space="preserve">26.1
</v>
          </cell>
          <cell r="B28" t="str">
            <v>Elektronische Bauelemente und 
Leiterplatten</v>
          </cell>
        </row>
        <row r="29">
          <cell r="A29">
            <v>27</v>
          </cell>
          <cell r="B29" t="str">
            <v>Elektrische Ausrüstungen</v>
          </cell>
        </row>
        <row r="30">
          <cell r="A30">
            <v>28</v>
          </cell>
          <cell r="B30" t="str">
            <v>Maschinenbau</v>
          </cell>
        </row>
        <row r="31">
          <cell r="A31">
            <v>29</v>
          </cell>
          <cell r="B31" t="str">
            <v>Kraftwagen und Kraftwagenteile</v>
          </cell>
        </row>
        <row r="32">
          <cell r="A32">
            <v>30</v>
          </cell>
          <cell r="B32" t="str">
            <v>Sonstiger Fahrzeugbau</v>
          </cell>
        </row>
        <row r="33">
          <cell r="A33">
            <v>31</v>
          </cell>
          <cell r="B33" t="str">
            <v>Möbel</v>
          </cell>
        </row>
        <row r="34">
          <cell r="A34" t="str">
            <v xml:space="preserve">32 ohne 32.5
</v>
          </cell>
          <cell r="B34" t="str">
            <v>Sonstige Waren (ohne medizinische 
und zahnmedizinische Apparate und 
Materialien)</v>
          </cell>
        </row>
        <row r="35">
          <cell r="A35" t="str">
            <v xml:space="preserve">32.5
</v>
          </cell>
          <cell r="B35" t="str">
            <v>Medizinische und zahnmedizinische 
Apparate und Materialien</v>
          </cell>
        </row>
        <row r="36">
          <cell r="A36" t="str">
            <v xml:space="preserve">33
</v>
          </cell>
          <cell r="B36" t="str">
            <v>Reparatur und Installation von 
Maschinen und Ausrüstungen</v>
          </cell>
        </row>
        <row r="37">
          <cell r="A37">
            <v>35</v>
          </cell>
          <cell r="B37" t="str">
            <v>Energieversorgung</v>
          </cell>
        </row>
        <row r="38">
          <cell r="A38" t="str">
            <v xml:space="preserve">36-39
</v>
          </cell>
          <cell r="B38" t="str">
            <v>Wasserversorgung; Abwasser- und 
Abfallentsorgung und Beseitigung 
von Umweltverschmutzungen</v>
          </cell>
        </row>
        <row r="39">
          <cell r="A39" t="str">
            <v>41-43</v>
          </cell>
          <cell r="B39" t="str">
            <v>Bau</v>
          </cell>
        </row>
        <row r="40">
          <cell r="A40" t="str">
            <v>45-96</v>
          </cell>
          <cell r="B40" t="str">
            <v>Dienstleistungen</v>
          </cell>
        </row>
        <row r="41">
          <cell r="A41" t="str">
            <v xml:space="preserve">45-47
</v>
          </cell>
          <cell r="B41" t="str">
            <v>Handel; Instandhaltung und Reparatur 
von Kraftfahrzeugen</v>
          </cell>
        </row>
        <row r="42">
          <cell r="A42" t="str">
            <v>49-53</v>
          </cell>
          <cell r="B42" t="str">
            <v>Verkehr und Lagerei</v>
          </cell>
        </row>
        <row r="43">
          <cell r="A43" t="str">
            <v>55-56</v>
          </cell>
          <cell r="B43" t="str">
            <v>Beherbergung und Gastronomie</v>
          </cell>
        </row>
        <row r="44">
          <cell r="A44" t="str">
            <v xml:space="preserve">58-60
</v>
          </cell>
          <cell r="B44" t="str">
            <v>Verlagswesen; Herstellung, Verleih und 
Vertrieb von Filmen und Fernseh-
programmen; Kinos; Tonstudios 
und Verlegen von Musik; Rundfunk-
veranstalter</v>
          </cell>
        </row>
        <row r="45">
          <cell r="A45">
            <v>61</v>
          </cell>
          <cell r="B45" t="str">
            <v>Telekommunikation</v>
          </cell>
        </row>
        <row r="46">
          <cell r="A46" t="str">
            <v xml:space="preserve">62
</v>
          </cell>
          <cell r="B46" t="str">
            <v>Dienstleistungen der Informations-
technologie</v>
          </cell>
        </row>
        <row r="47">
          <cell r="A47">
            <v>63</v>
          </cell>
          <cell r="B47" t="str">
            <v>Informationsdienstleistungen</v>
          </cell>
        </row>
        <row r="48">
          <cell r="A48" t="str">
            <v xml:space="preserve">64-66
</v>
          </cell>
          <cell r="B48" t="str">
            <v>Finanz- und Versicherungs-
dienstleistungen</v>
          </cell>
        </row>
        <row r="49">
          <cell r="A49" t="str">
            <v xml:space="preserve">68; 69-75 
(ohne 71+72)
</v>
          </cell>
          <cell r="B49" t="str">
            <v>Grundstücks- und Wohnungswesen; 
Freiberufliche, wissenschaftliche und 
technische Dienstleistungen (ohne 
Architektur- und Ingenierbüros; 
technische, physikalische und 
chemische Untersuchung; ohne 
Forschung und Entwicklung)</v>
          </cell>
        </row>
        <row r="50">
          <cell r="A50" t="str">
            <v xml:space="preserve">71
</v>
          </cell>
          <cell r="B50" t="str">
            <v>Architektur- und Ingenierbüros; 
technische, physikalische und 
chemische Untersuchung</v>
          </cell>
        </row>
        <row r="51">
          <cell r="A51" t="str">
            <v xml:space="preserve">72.11
</v>
          </cell>
          <cell r="B51" t="str">
            <v>Forschung und Entwicklung im Bereich 
Biotechnologie</v>
          </cell>
        </row>
        <row r="52">
          <cell r="A52" t="str">
            <v xml:space="preserve">72.19
</v>
          </cell>
          <cell r="B52" t="str">
            <v>Sonstige Forschung und Entwicklung 
im Bereich Natur-, Ingenieur-, 
Agrarwissenschaften und Medizin</v>
          </cell>
        </row>
        <row r="53">
          <cell r="A53" t="str">
            <v xml:space="preserve">72.20
</v>
          </cell>
          <cell r="B53" t="str">
            <v>Forschung und Entwicklung im 
Bereich Rechts-, Wirtschafts- 
und Sozialwissenschaften sowie 
im Bereich Sprach-, Kultur- und 
Kunstwissenschaften</v>
          </cell>
        </row>
        <row r="54">
          <cell r="A54" t="str">
            <v xml:space="preserve">77-82
</v>
          </cell>
          <cell r="B54" t="str">
            <v>Sonstige wirtschaftliche Dienst-
leistungen</v>
          </cell>
        </row>
        <row r="55">
          <cell r="A55" t="str">
            <v xml:space="preserve">84-96
</v>
          </cell>
          <cell r="B55" t="str">
            <v>Öffentliche Verwaltung, Verteidigung; 
Sozialversicherung; Erziehung und 
Unterricht; Gesundheits- und Sozial-
wesen; Kunst, Unterhaltung und 
Erholung; sonstige Dienstleistungen</v>
          </cell>
        </row>
        <row r="56">
          <cell r="A56" t="str">
            <v>Beschäftigtengrößenklassen</v>
          </cell>
        </row>
        <row r="57">
          <cell r="A57" t="str">
            <v>1 - 49 Beschäftigte</v>
          </cell>
        </row>
        <row r="58">
          <cell r="A58" t="str">
            <v>50 - 249 Beschäftigte</v>
          </cell>
        </row>
        <row r="59">
          <cell r="A59" t="str">
            <v>250 und mehr Beschäftigte</v>
          </cell>
        </row>
        <row r="61">
          <cell r="A61" t="str">
            <v>Q: STATISTIK AUSTRIA, Erhebung über Forschung und experimentelle Entwicklung 2009. Erstellt am: xx.xx.2011. - 1) Umfasst den kooperativen Bereich und den firmeneigenen Bereich. - 2) Akademiker, Akademikerinnen und gleichwertige Kräfte. - 3) Maturanten und Maturantinnen, Techniker und Technikerinnen, Laboranten und Laborantinnen. - 4) Daten können aus Geheimhaltungsgründen nicht gesondert ausgewiesen werden, sind jedoch in den Zwischen- und Endsummen enthalten. - Rundungsdifferenzen.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äftigte_m_w"/>
    </sheetNames>
    <sheetDataSet>
      <sheetData sheetId="0">
        <row r="1">
          <cell r="A1" t="str">
            <v>Unternehmenssektor1): Beschäftigte in Forschung und experimenteller Entwicklung (F&amp;E) 2009 nach Wirtschaftszweigen, Beschäftigtengrößenklassen, Beschäftigtenkategorien und Geschlecht</v>
          </cell>
        </row>
        <row r="3">
          <cell r="A3" t="str">
            <v>Wirtschaftszweige,
Beschäftigtengrößenklassen</v>
          </cell>
          <cell r="C3" t="str">
            <v>F&amp;E
durch-
führende
Erhe-
bungs-
einheiten</v>
          </cell>
          <cell r="D3" t="str">
            <v>Vollzeitäquivalente für F&amp;E</v>
          </cell>
        </row>
        <row r="4">
          <cell r="D4" t="str">
            <v>Insgesamt</v>
          </cell>
          <cell r="F4" t="str">
            <v>Wissenschaftler, 
Wissenschaft-
lerinnen und 
Ingenieure, 
Ingenieurinnen2)</v>
          </cell>
          <cell r="H4" t="str">
            <v>Höher 
qualifiziertes
nichtwissenschaft-
liches Personal3)</v>
          </cell>
          <cell r="J4" t="str">
            <v>Sonstiges
Hilfspersonal</v>
          </cell>
        </row>
        <row r="5">
          <cell r="D5" t="str">
            <v>männlich</v>
          </cell>
          <cell r="E5" t="str">
            <v>weiblich</v>
          </cell>
          <cell r="F5" t="str">
            <v>männlich</v>
          </cell>
          <cell r="G5" t="str">
            <v>weiblich</v>
          </cell>
          <cell r="H5" t="str">
            <v>männlich</v>
          </cell>
          <cell r="I5" t="str">
            <v>weiblich</v>
          </cell>
          <cell r="J5" t="str">
            <v>männlich</v>
          </cell>
          <cell r="K5" t="str">
            <v>weiblich</v>
          </cell>
        </row>
        <row r="6">
          <cell r="A6" t="str">
            <v>Insgesamt</v>
          </cell>
        </row>
        <row r="7">
          <cell r="A7" t="str">
            <v>Wirtschaftszweige</v>
          </cell>
        </row>
        <row r="8">
          <cell r="A8" t="str">
            <v>01-03</v>
          </cell>
          <cell r="B8" t="str">
            <v>Land- und Forstwirtschaft, Fischerei</v>
          </cell>
        </row>
        <row r="9">
          <cell r="A9" t="str">
            <v xml:space="preserve">05-09
</v>
          </cell>
          <cell r="B9" t="str">
            <v>Bergbau und Gewinnung von Steinen und 
Erden</v>
          </cell>
        </row>
        <row r="10">
          <cell r="A10" t="str">
            <v>10-33</v>
          </cell>
          <cell r="B10" t="str">
            <v>Herstellung von Waren</v>
          </cell>
        </row>
        <row r="11">
          <cell r="A11">
            <v>10</v>
          </cell>
          <cell r="B11" t="str">
            <v>Nahrungs- und Futtermittel</v>
          </cell>
        </row>
        <row r="12">
          <cell r="A12">
            <v>11</v>
          </cell>
          <cell r="B12" t="str">
            <v>Getränke</v>
          </cell>
        </row>
        <row r="13">
          <cell r="A13">
            <v>12</v>
          </cell>
          <cell r="B13" t="str">
            <v>Tabakverarbeitung</v>
          </cell>
        </row>
        <row r="14">
          <cell r="A14">
            <v>13</v>
          </cell>
          <cell r="B14" t="str">
            <v>Textilien</v>
          </cell>
        </row>
        <row r="15">
          <cell r="A15">
            <v>14</v>
          </cell>
          <cell r="B15" t="str">
            <v>Bekleidung</v>
          </cell>
        </row>
        <row r="16">
          <cell r="A16">
            <v>15</v>
          </cell>
          <cell r="B16" t="str">
            <v>Leder, Lederwaren und Schuhe</v>
          </cell>
        </row>
        <row r="17">
          <cell r="A17" t="str">
            <v xml:space="preserve">16
</v>
          </cell>
          <cell r="B17" t="str">
            <v>Holz-, Flecht-, Korb- und Korkwaren 
(ohne Möbel)</v>
          </cell>
        </row>
        <row r="18">
          <cell r="A18">
            <v>17</v>
          </cell>
          <cell r="B18" t="str">
            <v>Papier, Pappe und Waren daraus</v>
          </cell>
        </row>
        <row r="19">
          <cell r="A19" t="str">
            <v xml:space="preserve">18
</v>
          </cell>
          <cell r="B19" t="str">
            <v>Druckerzeugnisse; Vervielfältigung von 
bespielten Ton-, Bild- und Datenträgern</v>
          </cell>
        </row>
        <row r="20">
          <cell r="A20">
            <v>19</v>
          </cell>
          <cell r="B20" t="str">
            <v>Kokerei und Mineralölverarbeitung</v>
          </cell>
          <cell r="C20" t="str">
            <v>.4)</v>
          </cell>
          <cell r="D20" t="str">
            <v>.4)</v>
          </cell>
          <cell r="E20" t="str">
            <v>.4)</v>
          </cell>
          <cell r="F20" t="str">
            <v>.4)</v>
          </cell>
          <cell r="G20" t="str">
            <v>.4)</v>
          </cell>
          <cell r="H20" t="str">
            <v>.4)</v>
          </cell>
          <cell r="I20" t="str">
            <v>.4)</v>
          </cell>
          <cell r="J20" t="str">
            <v>.4)</v>
          </cell>
          <cell r="K20" t="str">
            <v>.4)</v>
          </cell>
        </row>
        <row r="21">
          <cell r="A21">
            <v>20</v>
          </cell>
          <cell r="B21" t="str">
            <v>Chemische Erzeugnisse</v>
          </cell>
        </row>
        <row r="22">
          <cell r="A22">
            <v>21</v>
          </cell>
          <cell r="B22" t="str">
            <v>Pharmazeutische Erzeugnisse</v>
          </cell>
        </row>
        <row r="23">
          <cell r="A23">
            <v>22</v>
          </cell>
          <cell r="B23" t="str">
            <v>Gummi- und Kunststoffwaren</v>
          </cell>
        </row>
        <row r="24">
          <cell r="A24" t="str">
            <v xml:space="preserve">23
</v>
          </cell>
          <cell r="B24" t="str">
            <v>Glas und Glaswaren, Keramik, 
Verarbeitung von Steinen und Erden</v>
          </cell>
        </row>
        <row r="25">
          <cell r="A25" t="str">
            <v>24.1-24.3,
24.51-24.52</v>
          </cell>
          <cell r="B25" t="str">
            <v>Roheisen, Stahl und Ferrolegierungen; 
Stahlrohre; Eisen-, Stahlgießereien</v>
          </cell>
        </row>
        <row r="26">
          <cell r="A26" t="str">
            <v>24.4, 
24.53-24.54</v>
          </cell>
          <cell r="B26" t="str">
            <v>NE-Metalle; Leicht-, Buntmetall-
gießereien</v>
          </cell>
        </row>
        <row r="27">
          <cell r="A27">
            <v>25</v>
          </cell>
          <cell r="B27" t="str">
            <v>Metallerzeugnisse</v>
          </cell>
        </row>
        <row r="28">
          <cell r="A28" t="str">
            <v xml:space="preserve">26 ohne 26.1
</v>
          </cell>
          <cell r="B28" t="str">
            <v>Datenverarbeitungsgeräte, elektro-
nische und optische Erzeugnisse 
(ohne elektronische Bauelemente 
und Leiterplatten)</v>
          </cell>
        </row>
        <row r="29">
          <cell r="A29" t="str">
            <v xml:space="preserve">26.1
</v>
          </cell>
          <cell r="B29" t="str">
            <v>Elektronische Bauelemente und 
Leiterplatten</v>
          </cell>
        </row>
        <row r="30">
          <cell r="A30">
            <v>27</v>
          </cell>
          <cell r="B30" t="str">
            <v>Elektrische Ausrüstungen</v>
          </cell>
        </row>
        <row r="31">
          <cell r="A31">
            <v>28</v>
          </cell>
          <cell r="B31" t="str">
            <v>Maschinenbau</v>
          </cell>
        </row>
        <row r="32">
          <cell r="A32">
            <v>29</v>
          </cell>
          <cell r="B32" t="str">
            <v>Kraftwagen und Kraftwagenteile</v>
          </cell>
        </row>
        <row r="33">
          <cell r="A33">
            <v>30</v>
          </cell>
          <cell r="B33" t="str">
            <v>Sonstiger Fahrzeugbau</v>
          </cell>
        </row>
        <row r="34">
          <cell r="A34">
            <v>31</v>
          </cell>
          <cell r="B34" t="str">
            <v>Möbel</v>
          </cell>
        </row>
        <row r="35">
          <cell r="A35" t="str">
            <v xml:space="preserve">32 ohne 32.5
</v>
          </cell>
          <cell r="B35" t="str">
            <v>Sonstige Waren (ohne medizinische 
und zahnmedizinische Apparate und 
Materialien)</v>
          </cell>
        </row>
        <row r="36">
          <cell r="A36" t="str">
            <v xml:space="preserve">32.5
</v>
          </cell>
          <cell r="B36" t="str">
            <v>Medizinische und zahnmedizinische 
Apparate und Materialien</v>
          </cell>
        </row>
        <row r="37">
          <cell r="A37" t="str">
            <v xml:space="preserve">33
</v>
          </cell>
          <cell r="B37" t="str">
            <v>Reparatur und Installation von 
Maschinen und Ausrüstungen</v>
          </cell>
        </row>
        <row r="38">
          <cell r="A38">
            <v>35</v>
          </cell>
          <cell r="B38" t="str">
            <v>Energieversorgung</v>
          </cell>
        </row>
        <row r="39">
          <cell r="A39" t="str">
            <v xml:space="preserve">36-39
</v>
          </cell>
          <cell r="B39" t="str">
            <v>Wasserversorgung; Abwasser- und 
Abfallentsorgung und Beseitigung 
von Umweltverschmutzungen</v>
          </cell>
        </row>
        <row r="40">
          <cell r="A40" t="str">
            <v>41-43</v>
          </cell>
          <cell r="B40" t="str">
            <v>Bau</v>
          </cell>
        </row>
        <row r="41">
          <cell r="A41" t="str">
            <v>45-96</v>
          </cell>
          <cell r="B41" t="str">
            <v>Dienstleistungen</v>
          </cell>
        </row>
        <row r="42">
          <cell r="A42" t="str">
            <v xml:space="preserve">45-47
</v>
          </cell>
          <cell r="B42" t="str">
            <v>Handel; Instandhaltung und Reparatur 
von Kraftfahrzeugen</v>
          </cell>
        </row>
        <row r="43">
          <cell r="A43" t="str">
            <v>49-53</v>
          </cell>
          <cell r="B43" t="str">
            <v>Verkehr und Lagerei</v>
          </cell>
        </row>
        <row r="44">
          <cell r="A44" t="str">
            <v>55-56</v>
          </cell>
          <cell r="B44" t="str">
            <v>Beherbergung und Gastronomie</v>
          </cell>
        </row>
        <row r="45">
          <cell r="A45" t="str">
            <v xml:space="preserve">58-60
</v>
          </cell>
          <cell r="B45" t="str">
            <v>Verlagswesen; Herstellung, Verleih und 
Vertrieb von Filmen und Fernseh-
programmen; Kinos; Tonstudios 
und Verlegen von Musik; Rundfunk-
veranstalter</v>
          </cell>
        </row>
        <row r="46">
          <cell r="A46">
            <v>61</v>
          </cell>
          <cell r="B46" t="str">
            <v>Telekommunikation</v>
          </cell>
        </row>
        <row r="47">
          <cell r="A47" t="str">
            <v xml:space="preserve">62
</v>
          </cell>
          <cell r="B47" t="str">
            <v>Dienstleistungen der Informations-
technologie</v>
          </cell>
        </row>
        <row r="48">
          <cell r="A48">
            <v>63</v>
          </cell>
          <cell r="B48" t="str">
            <v>Informationsdienstleistungen</v>
          </cell>
        </row>
        <row r="49">
          <cell r="A49" t="str">
            <v xml:space="preserve">64-66
</v>
          </cell>
          <cell r="B49" t="str">
            <v>Finanz- und Versicherungs-
dienstleistungen</v>
          </cell>
        </row>
        <row r="50">
          <cell r="A50" t="str">
            <v xml:space="preserve">68; 69-75 
(ohne 71+72)
</v>
          </cell>
          <cell r="B50" t="str">
            <v>Grundstücks- und Wohnungswesen; 
Freiberufliche, wissenschaftliche und 
technische Dienstleistungen (ohne 
Architektur- und Ingenierbüros; 
technische, physikalische und 
chemische Untersuchung; ohne 
Forschung und Entwicklung)</v>
          </cell>
        </row>
        <row r="51">
          <cell r="A51" t="str">
            <v xml:space="preserve">71
</v>
          </cell>
          <cell r="B51" t="str">
            <v>Architektur- und Ingenierbüros; 
technische, physikalische und 
chemische Untersuchung</v>
          </cell>
        </row>
        <row r="52">
          <cell r="A52" t="str">
            <v xml:space="preserve">72.11
</v>
          </cell>
          <cell r="B52" t="str">
            <v>Forschung und Entwicklung im Bereich 
Biotechnologie</v>
          </cell>
        </row>
        <row r="53">
          <cell r="A53" t="str">
            <v xml:space="preserve">72.19
</v>
          </cell>
          <cell r="B53" t="str">
            <v>Sonstige Forschung und Entwicklung 
im Bereich Natur-, Ingenieur-, 
Agrarwissenschaften und Medizin</v>
          </cell>
        </row>
        <row r="54">
          <cell r="A54" t="str">
            <v xml:space="preserve">72.20
</v>
          </cell>
          <cell r="B54" t="str">
            <v>Forschung und Entwicklung im 
Bereich Rechts-, Wirtschafts- 
und Sozialwissenschaften sowie 
im Bereich Sprach-, Kultur- und 
Kunstwissenschaften</v>
          </cell>
        </row>
        <row r="55">
          <cell r="A55" t="str">
            <v xml:space="preserve">77-82
</v>
          </cell>
          <cell r="B55" t="str">
            <v>Sonstige wirtschaftliche Dienst-
leistungen</v>
          </cell>
        </row>
        <row r="56">
          <cell r="A56" t="str">
            <v xml:space="preserve">84-96
</v>
          </cell>
          <cell r="B56" t="str">
            <v>Öffentliche Verwaltung, Verteidigung; 
Sozialversicherung; Erziehung und 
Unterricht; Gesundheits- und Sozial-
wesen; Kunst, Unterhaltung und 
Erholung; sonstige Dienstleistungen</v>
          </cell>
        </row>
        <row r="57">
          <cell r="A57" t="str">
            <v>Beschäftigtengrößenklassen</v>
          </cell>
        </row>
        <row r="58">
          <cell r="A58" t="str">
            <v>1 - 49 Beschäftigte</v>
          </cell>
        </row>
        <row r="59">
          <cell r="A59" t="str">
            <v>50 - 249 Beschäftigte</v>
          </cell>
        </row>
        <row r="60">
          <cell r="A60" t="str">
            <v>250 und mehr Beschäftigte</v>
          </cell>
        </row>
        <row r="62">
          <cell r="A62" t="str">
            <v>Q: STATISTIK AUSTRIA, Erhebung über Forschung und experimentelle Entwicklung 2009. Erstellt am: xx.xx.2011. - 1) Umfasst den kooperativen Bereich und den firmeneigenen Bereich. - 2) Akademiker, Akademikerinnen und gleichwertige Kräfte. - 3) Maturanten und Maturantinnen, Techniker und Technikerinnen, Laboranten und Laborantinnen. - 4) Daten können aus Geheimhaltungsgründen nicht gesondert ausgewiesen werden, sind jedoch in den Zwischen- und Endsummen enthalten. - Rundungsdifferenzen.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file:///C:\Users\lanm23ung\AppData\Local\Microsoft\Windows\INetCache\Content.Outlook\0A7SH3TA\FE21_SA_Wien.xlsx" TargetMode="External"/><Relationship Id="rId13" Type="http://schemas.openxmlformats.org/officeDocument/2006/relationships/hyperlink" Target="file:///C:\Users\lanm23ung\AppData\Local\Microsoft\Windows\INetCache\Content.Outlook\0A7SH3TA\FE21_SA_Wien.xlsx" TargetMode="External"/><Relationship Id="rId18" Type="http://schemas.openxmlformats.org/officeDocument/2006/relationships/hyperlink" Target="file:///C:\Users\lanm23ung\AppData\Local\Microsoft\Windows\INetCache\Content.Outlook\0A7SH3TA\FE21_SA_Wien.xlsx" TargetMode="External"/><Relationship Id="rId26" Type="http://schemas.openxmlformats.org/officeDocument/2006/relationships/hyperlink" Target="file:///C:\Users\lanm23ung\AppData\Local\Microsoft\Windows\INetCache\Content.Outlook\0A7SH3TA\FE21_SA_Wien.xlsx" TargetMode="External"/><Relationship Id="rId3" Type="http://schemas.openxmlformats.org/officeDocument/2006/relationships/hyperlink" Target="file:///C:\Users\lanm23ung\AppData\Local\Microsoft\Windows\INetCache\Content.Outlook\0A7SH3TA\FE21_SA_Wien.xlsx" TargetMode="External"/><Relationship Id="rId21" Type="http://schemas.openxmlformats.org/officeDocument/2006/relationships/hyperlink" Target="file:///C:\Users\lanm23ung\AppData\Local\Microsoft\Windows\INetCache\Content.Outlook\0A7SH3TA\FE21_SA_Wien.xlsx" TargetMode="External"/><Relationship Id="rId7" Type="http://schemas.openxmlformats.org/officeDocument/2006/relationships/hyperlink" Target="file:///C:\Users\lanm23ung\AppData\Local\Microsoft\Windows\INetCache\Content.Outlook\0A7SH3TA\FE21_SA_Wien.xlsx" TargetMode="External"/><Relationship Id="rId12" Type="http://schemas.openxmlformats.org/officeDocument/2006/relationships/hyperlink" Target="file:///C:\Users\lanm23ung\AppData\Local\Microsoft\Windows\INetCache\Content.Outlook\0A7SH3TA\FE21_SA_Wien.xlsx" TargetMode="External"/><Relationship Id="rId17" Type="http://schemas.openxmlformats.org/officeDocument/2006/relationships/hyperlink" Target="file:///C:\Users\lanm23ung\AppData\Local\Microsoft\Windows\INetCache\Content.Outlook\0A7SH3TA\FE21_SA_Wien.xlsx" TargetMode="External"/><Relationship Id="rId25" Type="http://schemas.openxmlformats.org/officeDocument/2006/relationships/hyperlink" Target="file:///C:\Users\lanm23ung\AppData\Local\Microsoft\Windows\INetCache\Content.Outlook\0A7SH3TA\FE21_SA_Wien.xlsx" TargetMode="External"/><Relationship Id="rId2" Type="http://schemas.openxmlformats.org/officeDocument/2006/relationships/hyperlink" Target="file:///C:\Users\lanm23ung\AppData\Local\Microsoft\Windows\INetCache\Content.Outlook\0A7SH3TA\FE21_SA_Wien.xlsx" TargetMode="External"/><Relationship Id="rId16" Type="http://schemas.openxmlformats.org/officeDocument/2006/relationships/hyperlink" Target="file:///C:\Users\lanm23ung\AppData\Local\Microsoft\Windows\INetCache\Content.Outlook\0A7SH3TA\FE21_SA_Wien.xlsx" TargetMode="External"/><Relationship Id="rId20" Type="http://schemas.openxmlformats.org/officeDocument/2006/relationships/hyperlink" Target="file:///C:\Users\lanm23ung\AppData\Local\Microsoft\Windows\INetCache\Content.Outlook\0A7SH3TA\FE21_SA_Wien.xlsx" TargetMode="External"/><Relationship Id="rId29" Type="http://schemas.openxmlformats.org/officeDocument/2006/relationships/hyperlink" Target="file:///C:\Users\lanm23ung\AppData\Local\Microsoft\Windows\INetCache\Content.Outlook\0A7SH3TA\FE21_SA_Wien.xlsx" TargetMode="External"/><Relationship Id="rId1" Type="http://schemas.openxmlformats.org/officeDocument/2006/relationships/hyperlink" Target="file:///C:\Users\lanm23ung\AppData\Local\Microsoft\Windows\INetCache\Content.Outlook\0A7SH3TA\FE21_SA_Wien.xlsx" TargetMode="External"/><Relationship Id="rId6" Type="http://schemas.openxmlformats.org/officeDocument/2006/relationships/hyperlink" Target="file:///C:\Users\lanm23ung\AppData\Local\Microsoft\Windows\INetCache\Content.Outlook\0A7SH3TA\FE21_SA_Wien.xlsx" TargetMode="External"/><Relationship Id="rId11" Type="http://schemas.openxmlformats.org/officeDocument/2006/relationships/hyperlink" Target="file:///C:\Users\lanm23ung\AppData\Local\Microsoft\Windows\INetCache\Content.Outlook\0A7SH3TA\FE21_SA_Wien.xlsx" TargetMode="External"/><Relationship Id="rId24" Type="http://schemas.openxmlformats.org/officeDocument/2006/relationships/hyperlink" Target="file:///C:\Users\lanm23ung\AppData\Local\Microsoft\Windows\INetCache\Content.Outlook\0A7SH3TA\FE21_SA_Wien.xlsx" TargetMode="External"/><Relationship Id="rId5" Type="http://schemas.openxmlformats.org/officeDocument/2006/relationships/hyperlink" Target="file:///C:\Users\lanm23ung\AppData\Local\Microsoft\Windows\INetCache\Content.Outlook\0A7SH3TA\FE21_SA_Wien.xlsx" TargetMode="External"/><Relationship Id="rId15" Type="http://schemas.openxmlformats.org/officeDocument/2006/relationships/hyperlink" Target="file:///C:\Users\lanm23ung\AppData\Local\Microsoft\Windows\INetCache\Content.Outlook\0A7SH3TA\FE21_SA_Wien.xlsx" TargetMode="External"/><Relationship Id="rId23" Type="http://schemas.openxmlformats.org/officeDocument/2006/relationships/hyperlink" Target="file:///C:\Users\lanm23ung\AppData\Local\Microsoft\Windows\INetCache\Content.Outlook\0A7SH3TA\FE21_SA_Wien.xlsx" TargetMode="External"/><Relationship Id="rId28" Type="http://schemas.openxmlformats.org/officeDocument/2006/relationships/hyperlink" Target="file:///C:\Users\lanm23ung\AppData\Local\Microsoft\Windows\INetCache\Content.Outlook\0A7SH3TA\FE21_SA_Wien.xlsx" TargetMode="External"/><Relationship Id="rId10" Type="http://schemas.openxmlformats.org/officeDocument/2006/relationships/hyperlink" Target="file:///C:\Users\lanm23ung\AppData\Local\Microsoft\Windows\INetCache\Content.Outlook\0A7SH3TA\FE21_SA_Wien.xlsx" TargetMode="External"/><Relationship Id="rId19" Type="http://schemas.openxmlformats.org/officeDocument/2006/relationships/hyperlink" Target="file:///C:\Users\lanm23ung\AppData\Local\Microsoft\Windows\INetCache\Content.Outlook\0A7SH3TA\FE21_SA_Wien.xlsx" TargetMode="External"/><Relationship Id="rId4" Type="http://schemas.openxmlformats.org/officeDocument/2006/relationships/hyperlink" Target="file:///C:\Users\lanm23ung\AppData\Local\Microsoft\Windows\INetCache\Content.Outlook\0A7SH3TA\FE21_SA_Wien.xlsx" TargetMode="External"/><Relationship Id="rId9" Type="http://schemas.openxmlformats.org/officeDocument/2006/relationships/hyperlink" Target="file:///C:\Users\lanm23ung\AppData\Local\Microsoft\Windows\INetCache\Content.Outlook\0A7SH3TA\FE21_SA_Wien.xlsx" TargetMode="External"/><Relationship Id="rId14" Type="http://schemas.openxmlformats.org/officeDocument/2006/relationships/hyperlink" Target="file:///C:\Users\lanm23ung\AppData\Local\Microsoft\Windows\INetCache\Content.Outlook\0A7SH3TA\FE21_SA_Wien.xlsx" TargetMode="External"/><Relationship Id="rId22" Type="http://schemas.openxmlformats.org/officeDocument/2006/relationships/hyperlink" Target="file:///C:\Users\lanm23ung\AppData\Local\Microsoft\Windows\INetCache\Content.Outlook\0A7SH3TA\FE21_SA_Wien.xlsx" TargetMode="External"/><Relationship Id="rId27" Type="http://schemas.openxmlformats.org/officeDocument/2006/relationships/hyperlink" Target="file:///C:\Users\lanm23ung\AppData\Local\Microsoft\Windows\INetCache\Content.Outlook\0A7SH3TA\FE21_SA_Wien.xls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11.42578125" defaultRowHeight="12.75" x14ac:dyDescent="0.2"/>
  <cols>
    <col min="1" max="1" width="144.5703125" style="111" customWidth="1"/>
    <col min="2" max="16384" width="11.42578125" style="111"/>
  </cols>
  <sheetData>
    <row r="1" spans="1:1" ht="15" x14ac:dyDescent="0.2">
      <c r="A1" s="112" t="s">
        <v>202</v>
      </c>
    </row>
    <row r="2" spans="1:1" ht="60" x14ac:dyDescent="0.2">
      <c r="A2" s="113" t="s">
        <v>203</v>
      </c>
    </row>
    <row r="3" spans="1:1" ht="15.75" thickBot="1" x14ac:dyDescent="0.25">
      <c r="A3" s="114" t="s">
        <v>204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sqref="A1:L1"/>
    </sheetView>
  </sheetViews>
  <sheetFormatPr baseColWidth="10" defaultRowHeight="15" x14ac:dyDescent="0.25"/>
  <cols>
    <col min="1" max="1" width="28.140625" customWidth="1"/>
    <col min="2" max="7" width="9.28515625" customWidth="1"/>
    <col min="8" max="8" width="9.85546875" customWidth="1"/>
    <col min="9" max="12" width="9.28515625" customWidth="1"/>
  </cols>
  <sheetData>
    <row r="1" spans="1:12" ht="39.75" customHeight="1" x14ac:dyDescent="0.25">
      <c r="A1" s="252" t="s">
        <v>441</v>
      </c>
      <c r="B1" s="252"/>
      <c r="C1" s="252"/>
      <c r="D1" s="252"/>
      <c r="E1" s="252"/>
      <c r="F1" s="252"/>
      <c r="G1" s="252"/>
      <c r="H1" s="252"/>
      <c r="I1" s="252"/>
      <c r="J1" s="252"/>
      <c r="K1" s="252"/>
      <c r="L1" s="252"/>
    </row>
    <row r="2" spans="1:12" x14ac:dyDescent="0.25">
      <c r="A2" s="242" t="s">
        <v>30</v>
      </c>
      <c r="B2" s="243" t="s">
        <v>39</v>
      </c>
      <c r="C2" s="249" t="s">
        <v>40</v>
      </c>
      <c r="D2" s="249"/>
      <c r="E2" s="249"/>
      <c r="F2" s="249"/>
      <c r="G2" s="249"/>
      <c r="H2" s="249"/>
      <c r="I2" s="249"/>
      <c r="J2" s="249"/>
      <c r="K2" s="249"/>
      <c r="L2" s="249"/>
    </row>
    <row r="3" spans="1:12" x14ac:dyDescent="0.25">
      <c r="A3" s="242"/>
      <c r="B3" s="243"/>
      <c r="C3" s="244" t="s">
        <v>41</v>
      </c>
      <c r="D3" s="250" t="s">
        <v>42</v>
      </c>
      <c r="E3" s="250"/>
      <c r="F3" s="250"/>
      <c r="G3" s="250"/>
      <c r="H3" s="250"/>
      <c r="I3" s="243" t="s">
        <v>46</v>
      </c>
      <c r="J3" s="243" t="s">
        <v>47</v>
      </c>
      <c r="K3" s="245" t="s">
        <v>48</v>
      </c>
      <c r="L3" s="245"/>
    </row>
    <row r="4" spans="1:12" ht="45" customHeight="1" x14ac:dyDescent="0.25">
      <c r="A4" s="242"/>
      <c r="B4" s="243"/>
      <c r="C4" s="244"/>
      <c r="D4" s="17" t="s">
        <v>426</v>
      </c>
      <c r="E4" s="19" t="s">
        <v>43</v>
      </c>
      <c r="F4" s="17" t="s">
        <v>44</v>
      </c>
      <c r="G4" s="17" t="s">
        <v>45</v>
      </c>
      <c r="H4" s="17" t="s">
        <v>427</v>
      </c>
      <c r="I4" s="243"/>
      <c r="J4" s="243"/>
      <c r="K4" s="17" t="s">
        <v>49</v>
      </c>
      <c r="L4" s="18" t="s">
        <v>50</v>
      </c>
    </row>
    <row r="5" spans="1:12" ht="30" customHeight="1" x14ac:dyDescent="0.25">
      <c r="A5" s="11" t="s">
        <v>31</v>
      </c>
      <c r="B5" s="123">
        <v>2107626</v>
      </c>
      <c r="C5" s="123">
        <v>93284</v>
      </c>
      <c r="D5" s="123">
        <v>1758224</v>
      </c>
      <c r="E5" s="123">
        <v>1444644</v>
      </c>
      <c r="F5" s="123">
        <v>137056</v>
      </c>
      <c r="G5" s="123">
        <v>1155</v>
      </c>
      <c r="H5" s="123">
        <v>175369</v>
      </c>
      <c r="I5" s="123">
        <v>27066</v>
      </c>
      <c r="J5" s="123">
        <v>64554</v>
      </c>
      <c r="K5" s="123">
        <v>49593</v>
      </c>
      <c r="L5" s="123">
        <v>114905</v>
      </c>
    </row>
    <row r="6" spans="1:12" x14ac:dyDescent="0.25">
      <c r="A6" s="12" t="s">
        <v>128</v>
      </c>
      <c r="B6" s="123">
        <v>1522132</v>
      </c>
      <c r="C6" s="123">
        <v>74901</v>
      </c>
      <c r="D6" s="123">
        <v>1259329</v>
      </c>
      <c r="E6" s="123">
        <v>1019198</v>
      </c>
      <c r="F6" s="123">
        <v>103954</v>
      </c>
      <c r="G6" s="123">
        <v>749</v>
      </c>
      <c r="H6" s="123">
        <v>135428</v>
      </c>
      <c r="I6" s="123">
        <v>15976</v>
      </c>
      <c r="J6" s="123">
        <v>45338</v>
      </c>
      <c r="K6" s="123">
        <v>38644</v>
      </c>
      <c r="L6" s="123">
        <v>87944</v>
      </c>
    </row>
    <row r="7" spans="1:12" ht="12" customHeight="1" x14ac:dyDescent="0.25">
      <c r="A7" s="13" t="s">
        <v>32</v>
      </c>
      <c r="B7" s="110">
        <v>555498</v>
      </c>
      <c r="C7" s="110">
        <v>30363</v>
      </c>
      <c r="D7" s="110">
        <v>468136</v>
      </c>
      <c r="E7" s="110">
        <v>395392</v>
      </c>
      <c r="F7" s="110">
        <v>9527</v>
      </c>
      <c r="G7" s="110">
        <v>256</v>
      </c>
      <c r="H7" s="110">
        <v>62961</v>
      </c>
      <c r="I7" s="110">
        <v>9486</v>
      </c>
      <c r="J7" s="110">
        <v>3627</v>
      </c>
      <c r="K7" s="110">
        <v>12922</v>
      </c>
      <c r="L7" s="110">
        <v>30964</v>
      </c>
    </row>
    <row r="8" spans="1:12" ht="12" customHeight="1" x14ac:dyDescent="0.25">
      <c r="A8" s="13" t="s">
        <v>33</v>
      </c>
      <c r="B8" s="110">
        <v>369398</v>
      </c>
      <c r="C8" s="110">
        <v>24066</v>
      </c>
      <c r="D8" s="110">
        <v>282686</v>
      </c>
      <c r="E8" s="110">
        <v>242846</v>
      </c>
      <c r="F8" s="110">
        <v>5148</v>
      </c>
      <c r="G8" s="110">
        <v>149</v>
      </c>
      <c r="H8" s="110">
        <v>34543</v>
      </c>
      <c r="I8" s="110">
        <v>1011</v>
      </c>
      <c r="J8" s="110">
        <v>9208</v>
      </c>
      <c r="K8" s="110">
        <v>9038</v>
      </c>
      <c r="L8" s="110">
        <v>43389</v>
      </c>
    </row>
    <row r="9" spans="1:12" ht="24" customHeight="1" x14ac:dyDescent="0.25">
      <c r="A9" s="14" t="s">
        <v>34</v>
      </c>
      <c r="B9" s="110">
        <v>476623</v>
      </c>
      <c r="C9" s="110">
        <v>17638</v>
      </c>
      <c r="D9" s="110">
        <v>400999</v>
      </c>
      <c r="E9" s="110">
        <v>282908</v>
      </c>
      <c r="F9" s="110">
        <v>86299</v>
      </c>
      <c r="G9" s="110">
        <v>37</v>
      </c>
      <c r="H9" s="110">
        <v>31755</v>
      </c>
      <c r="I9" s="110">
        <v>4520</v>
      </c>
      <c r="J9" s="110">
        <v>30485</v>
      </c>
      <c r="K9" s="110">
        <v>14649</v>
      </c>
      <c r="L9" s="110">
        <v>8332</v>
      </c>
    </row>
    <row r="10" spans="1:12" ht="24" customHeight="1" x14ac:dyDescent="0.25">
      <c r="A10" s="14" t="s">
        <v>35</v>
      </c>
      <c r="B10" s="110">
        <v>120613</v>
      </c>
      <c r="C10" s="110">
        <v>2834</v>
      </c>
      <c r="D10" s="110">
        <v>107508</v>
      </c>
      <c r="E10" s="110">
        <v>98052</v>
      </c>
      <c r="F10" s="110">
        <v>2980</v>
      </c>
      <c r="G10" s="110">
        <v>307</v>
      </c>
      <c r="H10" s="110">
        <v>6169</v>
      </c>
      <c r="I10" s="110">
        <v>959</v>
      </c>
      <c r="J10" s="110">
        <v>2018</v>
      </c>
      <c r="K10" s="110">
        <v>2035</v>
      </c>
      <c r="L10" s="110">
        <v>5259</v>
      </c>
    </row>
    <row r="11" spans="1:12" x14ac:dyDescent="0.25">
      <c r="A11" s="12" t="s">
        <v>36</v>
      </c>
      <c r="B11" s="123">
        <v>585494</v>
      </c>
      <c r="C11" s="123">
        <v>18383</v>
      </c>
      <c r="D11" s="123">
        <v>498895</v>
      </c>
      <c r="E11" s="123">
        <v>425446</v>
      </c>
      <c r="F11" s="123">
        <v>33102</v>
      </c>
      <c r="G11" s="123">
        <v>406</v>
      </c>
      <c r="H11" s="123">
        <v>39941</v>
      </c>
      <c r="I11" s="123">
        <v>11090</v>
      </c>
      <c r="J11" s="123">
        <v>19216</v>
      </c>
      <c r="K11" s="123">
        <v>10949</v>
      </c>
      <c r="L11" s="123">
        <v>26961</v>
      </c>
    </row>
    <row r="12" spans="1:12" ht="12" customHeight="1" x14ac:dyDescent="0.25">
      <c r="A12" s="13" t="s">
        <v>37</v>
      </c>
      <c r="B12" s="110">
        <v>349599</v>
      </c>
      <c r="C12" s="110">
        <v>16862</v>
      </c>
      <c r="D12" s="110">
        <v>275469</v>
      </c>
      <c r="E12" s="110">
        <v>251172</v>
      </c>
      <c r="F12" s="110">
        <v>6754</v>
      </c>
      <c r="G12" s="110">
        <v>378</v>
      </c>
      <c r="H12" s="110">
        <v>17165</v>
      </c>
      <c r="I12" s="110">
        <v>10347</v>
      </c>
      <c r="J12" s="110">
        <v>18800</v>
      </c>
      <c r="K12" s="110">
        <v>9979</v>
      </c>
      <c r="L12" s="110">
        <v>18142</v>
      </c>
    </row>
    <row r="13" spans="1:12" ht="12" customHeight="1" x14ac:dyDescent="0.25">
      <c r="A13" s="13" t="s">
        <v>38</v>
      </c>
      <c r="B13" s="110">
        <v>235895</v>
      </c>
      <c r="C13" s="110">
        <v>1521</v>
      </c>
      <c r="D13" s="110">
        <v>223426</v>
      </c>
      <c r="E13" s="110">
        <v>174274</v>
      </c>
      <c r="F13" s="110">
        <v>26348</v>
      </c>
      <c r="G13" s="110">
        <v>28</v>
      </c>
      <c r="H13" s="110">
        <v>22776</v>
      </c>
      <c r="I13" s="110">
        <v>743</v>
      </c>
      <c r="J13" s="110">
        <v>416</v>
      </c>
      <c r="K13" s="110">
        <v>970</v>
      </c>
      <c r="L13" s="110">
        <v>8819</v>
      </c>
    </row>
    <row r="14" spans="1:12" ht="75.75" customHeight="1" x14ac:dyDescent="0.25">
      <c r="A14" s="251" t="s">
        <v>481</v>
      </c>
      <c r="B14" s="251"/>
      <c r="C14" s="251"/>
      <c r="D14" s="251"/>
      <c r="E14" s="251"/>
      <c r="F14" s="251"/>
      <c r="G14" s="251"/>
      <c r="H14" s="251"/>
      <c r="I14" s="251"/>
      <c r="J14" s="251"/>
      <c r="K14" s="251"/>
      <c r="L14" s="251"/>
    </row>
  </sheetData>
  <mergeCells count="10">
    <mergeCell ref="A14:L14"/>
    <mergeCell ref="A1:L1"/>
    <mergeCell ref="A2:A4"/>
    <mergeCell ref="B2:B4"/>
    <mergeCell ref="C2:L2"/>
    <mergeCell ref="C3:C4"/>
    <mergeCell ref="D3:H3"/>
    <mergeCell ref="I3:I4"/>
    <mergeCell ref="J3:J4"/>
    <mergeCell ref="K3:L3"/>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sqref="A1:V1"/>
    </sheetView>
  </sheetViews>
  <sheetFormatPr baseColWidth="10" defaultColWidth="11.42578125" defaultRowHeight="12" x14ac:dyDescent="0.2"/>
  <cols>
    <col min="1" max="1" width="4.7109375" style="2" customWidth="1"/>
    <col min="2" max="2" width="37.5703125" style="2" customWidth="1"/>
    <col min="3" max="3" width="5.7109375" style="2" customWidth="1"/>
    <col min="4" max="4" width="2" style="2" customWidth="1"/>
    <col min="5" max="5" width="5.7109375" style="2" customWidth="1"/>
    <col min="6" max="6" width="2.28515625" style="2" customWidth="1"/>
    <col min="7" max="7" width="5.7109375" style="2" customWidth="1"/>
    <col min="8" max="8" width="2.28515625" style="2" customWidth="1"/>
    <col min="9" max="9" width="5.7109375" style="2" customWidth="1"/>
    <col min="10" max="10" width="2.28515625" style="2" customWidth="1"/>
    <col min="11" max="11" width="5.7109375" style="2" customWidth="1"/>
    <col min="12" max="12" width="2.28515625" style="2" customWidth="1"/>
    <col min="13" max="13" width="5.7109375" style="2" customWidth="1"/>
    <col min="14" max="14" width="2.28515625" style="2" customWidth="1"/>
    <col min="15" max="15" width="5.7109375" style="2" customWidth="1"/>
    <col min="16" max="16" width="2.28515625" style="2" customWidth="1"/>
    <col min="17" max="17" width="5.7109375" style="2" customWidth="1"/>
    <col min="18" max="18" width="2.28515625" style="2" customWidth="1"/>
    <col min="19" max="19" width="5.7109375" style="2" customWidth="1"/>
    <col min="20" max="20" width="2.28515625" style="2" customWidth="1"/>
    <col min="21" max="21" width="8.5703125" style="2" customWidth="1"/>
    <col min="22" max="22" width="2.28515625" style="2" customWidth="1"/>
    <col min="23" max="16384" width="11.42578125" style="2"/>
  </cols>
  <sheetData>
    <row r="1" spans="1:23" ht="39.75" customHeight="1" x14ac:dyDescent="0.2">
      <c r="A1" s="230" t="s">
        <v>442</v>
      </c>
      <c r="B1" s="230"/>
      <c r="C1" s="230"/>
      <c r="D1" s="230"/>
      <c r="E1" s="230"/>
      <c r="F1" s="230"/>
      <c r="G1" s="230"/>
      <c r="H1" s="230"/>
      <c r="I1" s="230"/>
      <c r="J1" s="230"/>
      <c r="K1" s="230"/>
      <c r="L1" s="230"/>
      <c r="M1" s="230"/>
      <c r="N1" s="230"/>
      <c r="O1" s="230"/>
      <c r="P1" s="230"/>
      <c r="Q1" s="230"/>
      <c r="R1" s="230"/>
      <c r="S1" s="230"/>
      <c r="T1" s="230"/>
      <c r="U1" s="230"/>
      <c r="V1" s="230"/>
    </row>
    <row r="2" spans="1:23" ht="15" customHeight="1" x14ac:dyDescent="0.2">
      <c r="A2" s="259" t="s">
        <v>30</v>
      </c>
      <c r="B2" s="260"/>
      <c r="C2" s="263" t="s">
        <v>51</v>
      </c>
      <c r="D2" s="264"/>
      <c r="E2" s="264"/>
      <c r="F2" s="264"/>
      <c r="G2" s="264"/>
      <c r="H2" s="264"/>
      <c r="I2" s="264"/>
      <c r="J2" s="264"/>
      <c r="K2" s="264"/>
      <c r="L2" s="264"/>
      <c r="M2" s="264"/>
      <c r="N2" s="264"/>
      <c r="O2" s="264"/>
      <c r="P2" s="265"/>
      <c r="Q2" s="253" t="s">
        <v>56</v>
      </c>
      <c r="R2" s="266"/>
      <c r="S2" s="253" t="s">
        <v>52</v>
      </c>
      <c r="T2" s="266"/>
      <c r="U2" s="253" t="s">
        <v>207</v>
      </c>
      <c r="V2" s="254"/>
      <c r="W2" s="6"/>
    </row>
    <row r="3" spans="1:23" ht="75" customHeight="1" x14ac:dyDescent="0.2">
      <c r="A3" s="261"/>
      <c r="B3" s="262"/>
      <c r="C3" s="268" t="s">
        <v>428</v>
      </c>
      <c r="D3" s="269"/>
      <c r="E3" s="257" t="s">
        <v>53</v>
      </c>
      <c r="F3" s="258"/>
      <c r="G3" s="257" t="s">
        <v>137</v>
      </c>
      <c r="H3" s="258"/>
      <c r="I3" s="257" t="s">
        <v>138</v>
      </c>
      <c r="J3" s="258"/>
      <c r="K3" s="257" t="s">
        <v>54</v>
      </c>
      <c r="L3" s="258"/>
      <c r="M3" s="257" t="s">
        <v>139</v>
      </c>
      <c r="N3" s="258"/>
      <c r="O3" s="257" t="s">
        <v>55</v>
      </c>
      <c r="P3" s="258"/>
      <c r="Q3" s="255"/>
      <c r="R3" s="267"/>
      <c r="S3" s="255"/>
      <c r="T3" s="267"/>
      <c r="U3" s="255"/>
      <c r="V3" s="256"/>
      <c r="W3" s="6"/>
    </row>
    <row r="4" spans="1:23" ht="15" customHeight="1" x14ac:dyDescent="0.2">
      <c r="A4" s="270" t="s">
        <v>129</v>
      </c>
      <c r="B4" s="270"/>
      <c r="C4" s="98">
        <v>566</v>
      </c>
      <c r="D4" s="99"/>
      <c r="E4" s="100">
        <v>481</v>
      </c>
      <c r="F4" s="100"/>
      <c r="G4" s="100">
        <v>30</v>
      </c>
      <c r="H4" s="101"/>
      <c r="I4" s="100">
        <v>38</v>
      </c>
      <c r="J4" s="100"/>
      <c r="K4" s="100">
        <v>7</v>
      </c>
      <c r="L4" s="100"/>
      <c r="M4" s="100">
        <v>7</v>
      </c>
      <c r="N4" s="100"/>
      <c r="O4" s="100">
        <v>3</v>
      </c>
      <c r="P4" s="100"/>
      <c r="Q4" s="101">
        <v>158</v>
      </c>
      <c r="R4" s="101"/>
      <c r="S4" s="100">
        <v>27</v>
      </c>
      <c r="T4" s="100"/>
      <c r="U4" s="101">
        <v>751</v>
      </c>
      <c r="V4" s="21"/>
      <c r="W4" s="6"/>
    </row>
    <row r="5" spans="1:23" ht="15" customHeight="1" x14ac:dyDescent="0.2">
      <c r="A5" s="271" t="s">
        <v>130</v>
      </c>
      <c r="B5" s="271"/>
      <c r="C5" s="98">
        <v>324</v>
      </c>
      <c r="D5" s="99"/>
      <c r="E5" s="100">
        <v>284</v>
      </c>
      <c r="F5" s="100"/>
      <c r="G5" s="100">
        <v>30</v>
      </c>
      <c r="H5" s="101"/>
      <c r="I5" s="100">
        <v>6</v>
      </c>
      <c r="J5" s="100"/>
      <c r="K5" s="100">
        <v>3</v>
      </c>
      <c r="L5" s="100"/>
      <c r="M5" s="100">
        <v>1</v>
      </c>
      <c r="N5" s="100"/>
      <c r="O5" s="100" t="s">
        <v>196</v>
      </c>
      <c r="P5" s="100"/>
      <c r="Q5" s="101">
        <v>65</v>
      </c>
      <c r="R5" s="101"/>
      <c r="S5" s="100">
        <v>9</v>
      </c>
      <c r="T5" s="100"/>
      <c r="U5" s="101">
        <v>398</v>
      </c>
      <c r="V5" s="21"/>
      <c r="W5" s="6"/>
    </row>
    <row r="6" spans="1:23" ht="15" customHeight="1" x14ac:dyDescent="0.2">
      <c r="A6" s="22">
        <v>1</v>
      </c>
      <c r="B6" s="23" t="s">
        <v>57</v>
      </c>
      <c r="C6" s="102">
        <v>128</v>
      </c>
      <c r="D6" s="102"/>
      <c r="E6" s="102">
        <v>125</v>
      </c>
      <c r="F6" s="102"/>
      <c r="G6" s="102" t="s">
        <v>196</v>
      </c>
      <c r="H6" s="102"/>
      <c r="I6" s="102">
        <v>2</v>
      </c>
      <c r="J6" s="102"/>
      <c r="K6" s="102" t="s">
        <v>196</v>
      </c>
      <c r="L6" s="102"/>
      <c r="M6" s="102">
        <v>1</v>
      </c>
      <c r="N6" s="102"/>
      <c r="O6" s="102" t="s">
        <v>196</v>
      </c>
      <c r="P6" s="102"/>
      <c r="Q6" s="102">
        <v>26</v>
      </c>
      <c r="R6" s="102"/>
      <c r="S6" s="102">
        <v>1</v>
      </c>
      <c r="T6" s="102"/>
      <c r="U6" s="102">
        <v>155</v>
      </c>
    </row>
    <row r="7" spans="1:23" x14ac:dyDescent="0.2">
      <c r="A7" s="20">
        <v>1010</v>
      </c>
      <c r="B7" s="20" t="s">
        <v>58</v>
      </c>
      <c r="C7" s="96">
        <v>10</v>
      </c>
      <c r="D7" s="96"/>
      <c r="E7" s="96">
        <v>10</v>
      </c>
      <c r="F7" s="96"/>
      <c r="G7" s="96" t="s">
        <v>196</v>
      </c>
      <c r="H7" s="96"/>
      <c r="I7" s="96" t="s">
        <v>196</v>
      </c>
      <c r="J7" s="96"/>
      <c r="K7" s="96" t="s">
        <v>196</v>
      </c>
      <c r="L7" s="96"/>
      <c r="M7" s="96" t="s">
        <v>196</v>
      </c>
      <c r="N7" s="96"/>
      <c r="O7" s="96" t="s">
        <v>196</v>
      </c>
      <c r="P7" s="96"/>
      <c r="Q7" s="96">
        <v>1</v>
      </c>
      <c r="R7" s="96"/>
      <c r="S7" s="96" t="s">
        <v>196</v>
      </c>
      <c r="T7" s="96"/>
      <c r="U7" s="96">
        <v>11</v>
      </c>
    </row>
    <row r="8" spans="1:23" x14ac:dyDescent="0.2">
      <c r="A8" s="20">
        <v>1020</v>
      </c>
      <c r="B8" s="20" t="s">
        <v>59</v>
      </c>
      <c r="C8" s="96">
        <v>21</v>
      </c>
      <c r="D8" s="96"/>
      <c r="E8" s="96">
        <v>20</v>
      </c>
      <c r="F8" s="96"/>
      <c r="G8" s="96" t="s">
        <v>196</v>
      </c>
      <c r="H8" s="96"/>
      <c r="I8" s="96" t="s">
        <v>196</v>
      </c>
      <c r="J8" s="96"/>
      <c r="K8" s="96" t="s">
        <v>196</v>
      </c>
      <c r="L8" s="96"/>
      <c r="M8" s="96">
        <v>1</v>
      </c>
      <c r="N8" s="96"/>
      <c r="O8" s="96" t="s">
        <v>196</v>
      </c>
      <c r="P8" s="96"/>
      <c r="Q8" s="96">
        <v>5</v>
      </c>
      <c r="R8" s="96"/>
      <c r="S8" s="96" t="s">
        <v>196</v>
      </c>
      <c r="T8" s="96"/>
      <c r="U8" s="96">
        <v>26</v>
      </c>
    </row>
    <row r="9" spans="1:23" x14ac:dyDescent="0.2">
      <c r="A9" s="20">
        <v>1030</v>
      </c>
      <c r="B9" s="20" t="s">
        <v>60</v>
      </c>
      <c r="C9" s="96">
        <v>24</v>
      </c>
      <c r="D9" s="96"/>
      <c r="E9" s="96">
        <v>23</v>
      </c>
      <c r="F9" s="96"/>
      <c r="G9" s="96" t="s">
        <v>196</v>
      </c>
      <c r="H9" s="96"/>
      <c r="I9" s="96">
        <v>1</v>
      </c>
      <c r="J9" s="96"/>
      <c r="K9" s="96" t="s">
        <v>196</v>
      </c>
      <c r="L9" s="96"/>
      <c r="M9" s="96" t="s">
        <v>196</v>
      </c>
      <c r="N9" s="96"/>
      <c r="O9" s="96" t="s">
        <v>196</v>
      </c>
      <c r="P9" s="96"/>
      <c r="Q9" s="96">
        <v>4</v>
      </c>
      <c r="R9" s="96"/>
      <c r="S9" s="96" t="s">
        <v>196</v>
      </c>
      <c r="T9" s="96"/>
      <c r="U9" s="96">
        <v>28</v>
      </c>
    </row>
    <row r="10" spans="1:23" x14ac:dyDescent="0.2">
      <c r="A10" s="20">
        <v>1040</v>
      </c>
      <c r="B10" s="20" t="s">
        <v>61</v>
      </c>
      <c r="C10" s="96">
        <v>25</v>
      </c>
      <c r="D10" s="96"/>
      <c r="E10" s="96">
        <v>24</v>
      </c>
      <c r="F10" s="96"/>
      <c r="G10" s="96" t="s">
        <v>196</v>
      </c>
      <c r="H10" s="96"/>
      <c r="I10" s="96">
        <v>1</v>
      </c>
      <c r="J10" s="96"/>
      <c r="K10" s="96" t="s">
        <v>196</v>
      </c>
      <c r="L10" s="96"/>
      <c r="M10" s="96" t="s">
        <v>196</v>
      </c>
      <c r="N10" s="96"/>
      <c r="O10" s="96" t="s">
        <v>196</v>
      </c>
      <c r="P10" s="96"/>
      <c r="Q10" s="96" t="s">
        <v>196</v>
      </c>
      <c r="R10" s="96"/>
      <c r="S10" s="96" t="s">
        <v>196</v>
      </c>
      <c r="T10" s="96"/>
      <c r="U10" s="96">
        <v>25</v>
      </c>
    </row>
    <row r="11" spans="1:23" x14ac:dyDescent="0.2">
      <c r="A11" s="20">
        <v>1051</v>
      </c>
      <c r="B11" s="20" t="s">
        <v>62</v>
      </c>
      <c r="C11" s="96">
        <v>6</v>
      </c>
      <c r="D11" s="96"/>
      <c r="E11" s="96">
        <v>6</v>
      </c>
      <c r="F11" s="96"/>
      <c r="G11" s="96" t="s">
        <v>196</v>
      </c>
      <c r="H11" s="96"/>
      <c r="I11" s="96" t="s">
        <v>196</v>
      </c>
      <c r="J11" s="96"/>
      <c r="K11" s="96" t="s">
        <v>196</v>
      </c>
      <c r="L11" s="96"/>
      <c r="M11" s="96" t="s">
        <v>196</v>
      </c>
      <c r="N11" s="96"/>
      <c r="O11" s="96" t="s">
        <v>196</v>
      </c>
      <c r="P11" s="96"/>
      <c r="Q11" s="96">
        <v>2</v>
      </c>
      <c r="R11" s="96"/>
      <c r="S11" s="96" t="s">
        <v>196</v>
      </c>
      <c r="T11" s="96"/>
      <c r="U11" s="96">
        <v>8</v>
      </c>
    </row>
    <row r="12" spans="1:23" x14ac:dyDescent="0.2">
      <c r="A12" s="20">
        <v>1052</v>
      </c>
      <c r="B12" s="20" t="s">
        <v>63</v>
      </c>
      <c r="C12" s="96">
        <v>2</v>
      </c>
      <c r="D12" s="96"/>
      <c r="E12" s="96">
        <v>2</v>
      </c>
      <c r="F12" s="96"/>
      <c r="G12" s="96" t="s">
        <v>196</v>
      </c>
      <c r="H12" s="96"/>
      <c r="I12" s="96" t="s">
        <v>196</v>
      </c>
      <c r="J12" s="96"/>
      <c r="K12" s="96" t="s">
        <v>196</v>
      </c>
      <c r="L12" s="96"/>
      <c r="M12" s="96" t="s">
        <v>196</v>
      </c>
      <c r="N12" s="96"/>
      <c r="O12" s="96" t="s">
        <v>196</v>
      </c>
      <c r="P12" s="96"/>
      <c r="Q12" s="96">
        <v>1</v>
      </c>
      <c r="R12" s="96"/>
      <c r="S12" s="96" t="s">
        <v>196</v>
      </c>
      <c r="T12" s="96"/>
      <c r="U12" s="96">
        <v>3</v>
      </c>
    </row>
    <row r="13" spans="1:23" x14ac:dyDescent="0.2">
      <c r="A13" s="20">
        <v>1053</v>
      </c>
      <c r="B13" s="20" t="s">
        <v>64</v>
      </c>
      <c r="C13" s="96">
        <v>3</v>
      </c>
      <c r="D13" s="96"/>
      <c r="E13" s="96">
        <v>3</v>
      </c>
      <c r="F13" s="96"/>
      <c r="G13" s="96" t="s">
        <v>196</v>
      </c>
      <c r="H13" s="96"/>
      <c r="I13" s="96" t="s">
        <v>196</v>
      </c>
      <c r="J13" s="96"/>
      <c r="K13" s="96" t="s">
        <v>196</v>
      </c>
      <c r="L13" s="96"/>
      <c r="M13" s="96" t="s">
        <v>196</v>
      </c>
      <c r="N13" s="96"/>
      <c r="O13" s="96" t="s">
        <v>196</v>
      </c>
      <c r="P13" s="96"/>
      <c r="Q13" s="96" t="s">
        <v>196</v>
      </c>
      <c r="R13" s="96"/>
      <c r="S13" s="96" t="s">
        <v>196</v>
      </c>
      <c r="T13" s="96"/>
      <c r="U13" s="96">
        <v>3</v>
      </c>
    </row>
    <row r="14" spans="1:23" x14ac:dyDescent="0.2">
      <c r="A14" s="20">
        <v>1054</v>
      </c>
      <c r="B14" s="20" t="s">
        <v>65</v>
      </c>
      <c r="C14" s="96" t="s">
        <v>196</v>
      </c>
      <c r="D14" s="96"/>
      <c r="E14" s="96" t="s">
        <v>196</v>
      </c>
      <c r="F14" s="96"/>
      <c r="G14" s="96" t="s">
        <v>196</v>
      </c>
      <c r="H14" s="96"/>
      <c r="I14" s="96" t="s">
        <v>196</v>
      </c>
      <c r="J14" s="96"/>
      <c r="K14" s="96" t="s">
        <v>196</v>
      </c>
      <c r="L14" s="96"/>
      <c r="M14" s="96" t="s">
        <v>196</v>
      </c>
      <c r="N14" s="96"/>
      <c r="O14" s="96" t="s">
        <v>196</v>
      </c>
      <c r="P14" s="96"/>
      <c r="Q14" s="96">
        <v>1</v>
      </c>
      <c r="R14" s="96"/>
      <c r="S14" s="96" t="s">
        <v>196</v>
      </c>
      <c r="T14" s="96"/>
      <c r="U14" s="96">
        <v>1</v>
      </c>
    </row>
    <row r="15" spans="1:23" ht="24" x14ac:dyDescent="0.2">
      <c r="A15" s="20">
        <v>1059</v>
      </c>
      <c r="B15" s="25" t="s">
        <v>132</v>
      </c>
      <c r="C15" s="96">
        <v>4</v>
      </c>
      <c r="D15" s="96"/>
      <c r="E15" s="96">
        <v>4</v>
      </c>
      <c r="F15" s="96"/>
      <c r="G15" s="96" t="s">
        <v>196</v>
      </c>
      <c r="H15" s="96"/>
      <c r="I15" s="96" t="s">
        <v>196</v>
      </c>
      <c r="J15" s="96"/>
      <c r="K15" s="96" t="s">
        <v>196</v>
      </c>
      <c r="L15" s="96"/>
      <c r="M15" s="96" t="s">
        <v>196</v>
      </c>
      <c r="N15" s="96"/>
      <c r="O15" s="96" t="s">
        <v>196</v>
      </c>
      <c r="P15" s="96"/>
      <c r="Q15" s="96">
        <v>1</v>
      </c>
      <c r="R15" s="96"/>
      <c r="S15" s="96" t="s">
        <v>196</v>
      </c>
      <c r="T15" s="96"/>
      <c r="U15" s="96">
        <v>5</v>
      </c>
    </row>
    <row r="16" spans="1:23" x14ac:dyDescent="0.2">
      <c r="A16" s="20">
        <v>1060</v>
      </c>
      <c r="B16" s="20" t="s">
        <v>66</v>
      </c>
      <c r="C16" s="96">
        <v>33</v>
      </c>
      <c r="D16" s="96"/>
      <c r="E16" s="96">
        <v>33</v>
      </c>
      <c r="F16" s="96"/>
      <c r="G16" s="96" t="s">
        <v>196</v>
      </c>
      <c r="H16" s="96"/>
      <c r="I16" s="96" t="s">
        <v>196</v>
      </c>
      <c r="J16" s="96"/>
      <c r="K16" s="96" t="s">
        <v>196</v>
      </c>
      <c r="L16" s="96"/>
      <c r="M16" s="96" t="s">
        <v>196</v>
      </c>
      <c r="N16" s="96"/>
      <c r="O16" s="96" t="s">
        <v>196</v>
      </c>
      <c r="P16" s="96"/>
      <c r="Q16" s="96">
        <v>10</v>
      </c>
      <c r="R16" s="96"/>
      <c r="S16" s="96">
        <v>1</v>
      </c>
      <c r="T16" s="96"/>
      <c r="U16" s="96">
        <v>44</v>
      </c>
    </row>
    <row r="17" spans="1:21" x14ac:dyDescent="0.2">
      <c r="A17" s="20">
        <v>1070</v>
      </c>
      <c r="B17" s="20" t="s">
        <v>67</v>
      </c>
      <c r="C17" s="96" t="s">
        <v>196</v>
      </c>
      <c r="D17" s="96"/>
      <c r="E17" s="96" t="s">
        <v>196</v>
      </c>
      <c r="F17" s="96"/>
      <c r="G17" s="96" t="s">
        <v>196</v>
      </c>
      <c r="H17" s="96"/>
      <c r="I17" s="96" t="s">
        <v>196</v>
      </c>
      <c r="J17" s="96"/>
      <c r="K17" s="96" t="s">
        <v>196</v>
      </c>
      <c r="L17" s="96"/>
      <c r="M17" s="96" t="s">
        <v>196</v>
      </c>
      <c r="N17" s="96"/>
      <c r="O17" s="96" t="s">
        <v>196</v>
      </c>
      <c r="P17" s="96"/>
      <c r="Q17" s="96">
        <v>1</v>
      </c>
      <c r="R17" s="96"/>
      <c r="S17" s="96" t="s">
        <v>196</v>
      </c>
      <c r="T17" s="96"/>
      <c r="U17" s="96">
        <v>1</v>
      </c>
    </row>
    <row r="18" spans="1:21" ht="15" customHeight="1" x14ac:dyDescent="0.2">
      <c r="A18" s="24" t="s">
        <v>68</v>
      </c>
      <c r="B18" s="24" t="s">
        <v>69</v>
      </c>
      <c r="C18" s="102">
        <v>70</v>
      </c>
      <c r="D18" s="102"/>
      <c r="E18" s="102">
        <v>65</v>
      </c>
      <c r="F18" s="102"/>
      <c r="G18" s="102" t="s">
        <v>196</v>
      </c>
      <c r="H18" s="102"/>
      <c r="I18" s="102">
        <v>4</v>
      </c>
      <c r="J18" s="102"/>
      <c r="K18" s="102">
        <v>1</v>
      </c>
      <c r="L18" s="102"/>
      <c r="M18" s="102" t="s">
        <v>196</v>
      </c>
      <c r="N18" s="102"/>
      <c r="O18" s="102" t="s">
        <v>196</v>
      </c>
      <c r="P18" s="102"/>
      <c r="Q18" s="102">
        <v>18</v>
      </c>
      <c r="R18" s="102"/>
      <c r="S18" s="102">
        <v>2</v>
      </c>
      <c r="T18" s="102"/>
      <c r="U18" s="102">
        <v>90</v>
      </c>
    </row>
    <row r="19" spans="1:21" x14ac:dyDescent="0.2">
      <c r="A19" s="26">
        <v>2011</v>
      </c>
      <c r="B19" s="26" t="s">
        <v>70</v>
      </c>
      <c r="C19" s="96">
        <v>7</v>
      </c>
      <c r="D19" s="96"/>
      <c r="E19" s="96">
        <v>7</v>
      </c>
      <c r="F19" s="96"/>
      <c r="G19" s="96" t="s">
        <v>196</v>
      </c>
      <c r="H19" s="96"/>
      <c r="I19" s="96" t="s">
        <v>196</v>
      </c>
      <c r="J19" s="96"/>
      <c r="K19" s="96" t="s">
        <v>196</v>
      </c>
      <c r="L19" s="96"/>
      <c r="M19" s="96" t="s">
        <v>196</v>
      </c>
      <c r="N19" s="96"/>
      <c r="O19" s="96" t="s">
        <v>196</v>
      </c>
      <c r="P19" s="96"/>
      <c r="Q19" s="96">
        <v>1</v>
      </c>
      <c r="R19" s="96"/>
      <c r="S19" s="96">
        <v>1</v>
      </c>
      <c r="T19" s="96"/>
      <c r="U19" s="96">
        <v>9</v>
      </c>
    </row>
    <row r="20" spans="1:21" x14ac:dyDescent="0.2">
      <c r="A20" s="26">
        <v>2012</v>
      </c>
      <c r="B20" s="26" t="s">
        <v>71</v>
      </c>
      <c r="C20" s="96">
        <v>7</v>
      </c>
      <c r="D20" s="96"/>
      <c r="E20" s="96">
        <v>5</v>
      </c>
      <c r="F20" s="96"/>
      <c r="G20" s="96" t="s">
        <v>196</v>
      </c>
      <c r="H20" s="96"/>
      <c r="I20" s="96">
        <v>2</v>
      </c>
      <c r="J20" s="96"/>
      <c r="K20" s="96" t="s">
        <v>196</v>
      </c>
      <c r="L20" s="96"/>
      <c r="M20" s="96" t="s">
        <v>196</v>
      </c>
      <c r="N20" s="96"/>
      <c r="O20" s="96" t="s">
        <v>196</v>
      </c>
      <c r="P20" s="96"/>
      <c r="Q20" s="96">
        <v>1</v>
      </c>
      <c r="R20" s="96"/>
      <c r="S20" s="96" t="s">
        <v>196</v>
      </c>
      <c r="T20" s="96"/>
      <c r="U20" s="96">
        <v>8</v>
      </c>
    </row>
    <row r="21" spans="1:21" x14ac:dyDescent="0.2">
      <c r="A21" s="26">
        <v>2013</v>
      </c>
      <c r="B21" s="26" t="s">
        <v>72</v>
      </c>
      <c r="C21" s="96">
        <v>1</v>
      </c>
      <c r="D21" s="96"/>
      <c r="E21" s="96">
        <v>1</v>
      </c>
      <c r="F21" s="96"/>
      <c r="G21" s="96" t="s">
        <v>196</v>
      </c>
      <c r="H21" s="96"/>
      <c r="I21" s="96" t="s">
        <v>196</v>
      </c>
      <c r="J21" s="96"/>
      <c r="K21" s="96" t="s">
        <v>196</v>
      </c>
      <c r="L21" s="96"/>
      <c r="M21" s="96" t="s">
        <v>196</v>
      </c>
      <c r="N21" s="96"/>
      <c r="O21" s="96" t="s">
        <v>196</v>
      </c>
      <c r="P21" s="96"/>
      <c r="Q21" s="96">
        <v>2</v>
      </c>
      <c r="R21" s="96"/>
      <c r="S21" s="96" t="s">
        <v>196</v>
      </c>
      <c r="T21" s="96"/>
      <c r="U21" s="96">
        <v>3</v>
      </c>
    </row>
    <row r="22" spans="1:21" x14ac:dyDescent="0.2">
      <c r="A22" s="26">
        <v>2019</v>
      </c>
      <c r="B22" s="26" t="s">
        <v>73</v>
      </c>
      <c r="C22" s="96">
        <v>2</v>
      </c>
      <c r="D22" s="96"/>
      <c r="E22" s="96">
        <v>2</v>
      </c>
      <c r="F22" s="96"/>
      <c r="G22" s="96" t="s">
        <v>196</v>
      </c>
      <c r="H22" s="96"/>
      <c r="I22" s="96" t="s">
        <v>196</v>
      </c>
      <c r="J22" s="96"/>
      <c r="K22" s="96" t="s">
        <v>196</v>
      </c>
      <c r="L22" s="96"/>
      <c r="M22" s="96" t="s">
        <v>196</v>
      </c>
      <c r="N22" s="96"/>
      <c r="O22" s="96" t="s">
        <v>196</v>
      </c>
      <c r="P22" s="96"/>
      <c r="Q22" s="96" t="s">
        <v>196</v>
      </c>
      <c r="R22" s="96"/>
      <c r="S22" s="96" t="s">
        <v>196</v>
      </c>
      <c r="T22" s="96"/>
      <c r="U22" s="96">
        <v>2</v>
      </c>
    </row>
    <row r="23" spans="1:21" x14ac:dyDescent="0.2">
      <c r="A23" s="26">
        <v>2020</v>
      </c>
      <c r="B23" s="26" t="s">
        <v>74</v>
      </c>
      <c r="C23" s="96">
        <v>13</v>
      </c>
      <c r="D23" s="96"/>
      <c r="E23" s="96">
        <v>10</v>
      </c>
      <c r="F23" s="96"/>
      <c r="G23" s="96" t="s">
        <v>196</v>
      </c>
      <c r="H23" s="96"/>
      <c r="I23" s="96">
        <v>2</v>
      </c>
      <c r="J23" s="96"/>
      <c r="K23" s="96">
        <v>1</v>
      </c>
      <c r="L23" s="96"/>
      <c r="M23" s="96" t="s">
        <v>196</v>
      </c>
      <c r="N23" s="96"/>
      <c r="O23" s="96" t="s">
        <v>196</v>
      </c>
      <c r="P23" s="96"/>
      <c r="Q23" s="96">
        <v>7</v>
      </c>
      <c r="R23" s="96"/>
      <c r="S23" s="96" t="s">
        <v>196</v>
      </c>
      <c r="T23" s="96"/>
      <c r="U23" s="96">
        <v>20</v>
      </c>
    </row>
    <row r="24" spans="1:21" x14ac:dyDescent="0.2">
      <c r="A24" s="26">
        <v>2030</v>
      </c>
      <c r="B24" s="26" t="s">
        <v>75</v>
      </c>
      <c r="C24" s="96">
        <v>9</v>
      </c>
      <c r="D24" s="96"/>
      <c r="E24" s="96">
        <v>9</v>
      </c>
      <c r="F24" s="96"/>
      <c r="G24" s="96" t="s">
        <v>196</v>
      </c>
      <c r="H24" s="96"/>
      <c r="I24" s="96" t="s">
        <v>196</v>
      </c>
      <c r="J24" s="96"/>
      <c r="K24" s="96" t="s">
        <v>196</v>
      </c>
      <c r="L24" s="96"/>
      <c r="M24" s="96" t="s">
        <v>196</v>
      </c>
      <c r="N24" s="96"/>
      <c r="O24" s="96" t="s">
        <v>196</v>
      </c>
      <c r="P24" s="96"/>
      <c r="Q24" s="96">
        <v>1</v>
      </c>
      <c r="R24" s="96"/>
      <c r="S24" s="96" t="s">
        <v>196</v>
      </c>
      <c r="T24" s="96"/>
      <c r="U24" s="96">
        <v>10</v>
      </c>
    </row>
    <row r="25" spans="1:21" x14ac:dyDescent="0.2">
      <c r="A25" s="26">
        <v>2040</v>
      </c>
      <c r="B25" s="26" t="s">
        <v>76</v>
      </c>
      <c r="C25" s="96">
        <v>2</v>
      </c>
      <c r="D25" s="96"/>
      <c r="E25" s="96">
        <v>2</v>
      </c>
      <c r="F25" s="96"/>
      <c r="G25" s="96" t="s">
        <v>196</v>
      </c>
      <c r="H25" s="96"/>
      <c r="I25" s="96" t="s">
        <v>196</v>
      </c>
      <c r="J25" s="96"/>
      <c r="K25" s="96" t="s">
        <v>196</v>
      </c>
      <c r="L25" s="96"/>
      <c r="M25" s="96" t="s">
        <v>196</v>
      </c>
      <c r="N25" s="96"/>
      <c r="O25" s="96" t="s">
        <v>196</v>
      </c>
      <c r="P25" s="96"/>
      <c r="Q25" s="96" t="s">
        <v>196</v>
      </c>
      <c r="R25" s="96"/>
      <c r="S25" s="96" t="s">
        <v>196</v>
      </c>
      <c r="T25" s="96"/>
      <c r="U25" s="96">
        <v>2</v>
      </c>
    </row>
    <row r="26" spans="1:21" x14ac:dyDescent="0.2">
      <c r="A26" s="26">
        <v>2050</v>
      </c>
      <c r="B26" s="26" t="s">
        <v>77</v>
      </c>
      <c r="C26" s="96">
        <v>6</v>
      </c>
      <c r="D26" s="96"/>
      <c r="E26" s="96">
        <v>6</v>
      </c>
      <c r="F26" s="96"/>
      <c r="G26" s="96" t="s">
        <v>196</v>
      </c>
      <c r="H26" s="96"/>
      <c r="I26" s="96" t="s">
        <v>196</v>
      </c>
      <c r="J26" s="96"/>
      <c r="K26" s="96" t="s">
        <v>196</v>
      </c>
      <c r="L26" s="96"/>
      <c r="M26" s="96" t="s">
        <v>196</v>
      </c>
      <c r="N26" s="96"/>
      <c r="O26" s="96" t="s">
        <v>196</v>
      </c>
      <c r="P26" s="96"/>
      <c r="Q26" s="96" t="s">
        <v>196</v>
      </c>
      <c r="R26" s="96"/>
      <c r="S26" s="96" t="s">
        <v>196</v>
      </c>
      <c r="T26" s="96"/>
      <c r="U26" s="96">
        <v>6</v>
      </c>
    </row>
    <row r="27" spans="1:21" x14ac:dyDescent="0.2">
      <c r="A27" s="26">
        <v>2060</v>
      </c>
      <c r="B27" s="26" t="s">
        <v>78</v>
      </c>
      <c r="C27" s="96">
        <v>1</v>
      </c>
      <c r="D27" s="96"/>
      <c r="E27" s="96">
        <v>1</v>
      </c>
      <c r="F27" s="96"/>
      <c r="G27" s="96" t="s">
        <v>196</v>
      </c>
      <c r="H27" s="96"/>
      <c r="I27" s="96" t="s">
        <v>196</v>
      </c>
      <c r="J27" s="96"/>
      <c r="K27" s="96" t="s">
        <v>196</v>
      </c>
      <c r="L27" s="96"/>
      <c r="M27" s="96" t="s">
        <v>196</v>
      </c>
      <c r="N27" s="96"/>
      <c r="O27" s="96" t="s">
        <v>196</v>
      </c>
      <c r="P27" s="96"/>
      <c r="Q27" s="96" t="s">
        <v>196</v>
      </c>
      <c r="R27" s="96"/>
      <c r="S27" s="96" t="s">
        <v>196</v>
      </c>
      <c r="T27" s="96"/>
      <c r="U27" s="96">
        <v>1</v>
      </c>
    </row>
    <row r="28" spans="1:21" x14ac:dyDescent="0.2">
      <c r="A28" s="26">
        <v>2071</v>
      </c>
      <c r="B28" s="26" t="s">
        <v>79</v>
      </c>
      <c r="C28" s="96">
        <v>3</v>
      </c>
      <c r="D28" s="96"/>
      <c r="E28" s="96">
        <v>3</v>
      </c>
      <c r="F28" s="96"/>
      <c r="G28" s="96" t="s">
        <v>196</v>
      </c>
      <c r="H28" s="96"/>
      <c r="I28" s="96" t="s">
        <v>196</v>
      </c>
      <c r="J28" s="96"/>
      <c r="K28" s="96" t="s">
        <v>196</v>
      </c>
      <c r="L28" s="96"/>
      <c r="M28" s="96" t="s">
        <v>196</v>
      </c>
      <c r="N28" s="96"/>
      <c r="O28" s="96" t="s">
        <v>196</v>
      </c>
      <c r="P28" s="96"/>
      <c r="Q28" s="96">
        <v>1</v>
      </c>
      <c r="R28" s="96"/>
      <c r="S28" s="96" t="s">
        <v>196</v>
      </c>
      <c r="T28" s="96"/>
      <c r="U28" s="96">
        <v>4</v>
      </c>
    </row>
    <row r="29" spans="1:21" x14ac:dyDescent="0.2">
      <c r="A29" s="26">
        <v>2072</v>
      </c>
      <c r="B29" s="26" t="s">
        <v>80</v>
      </c>
      <c r="C29" s="96">
        <v>2</v>
      </c>
      <c r="D29" s="96"/>
      <c r="E29" s="96">
        <v>2</v>
      </c>
      <c r="F29" s="96"/>
      <c r="G29" s="96" t="s">
        <v>196</v>
      </c>
      <c r="H29" s="96"/>
      <c r="I29" s="96" t="s">
        <v>196</v>
      </c>
      <c r="J29" s="96"/>
      <c r="K29" s="96" t="s">
        <v>196</v>
      </c>
      <c r="L29" s="96"/>
      <c r="M29" s="96" t="s">
        <v>196</v>
      </c>
      <c r="N29" s="96"/>
      <c r="O29" s="96" t="s">
        <v>196</v>
      </c>
      <c r="P29" s="96"/>
      <c r="Q29" s="96" t="s">
        <v>196</v>
      </c>
      <c r="R29" s="96"/>
      <c r="S29" s="96" t="s">
        <v>196</v>
      </c>
      <c r="T29" s="96"/>
      <c r="U29" s="96">
        <v>2</v>
      </c>
    </row>
    <row r="30" spans="1:21" x14ac:dyDescent="0.2">
      <c r="A30" s="26">
        <v>2073</v>
      </c>
      <c r="B30" s="26" t="s">
        <v>81</v>
      </c>
      <c r="C30" s="96" t="s">
        <v>196</v>
      </c>
      <c r="D30" s="96"/>
      <c r="E30" s="96" t="s">
        <v>196</v>
      </c>
      <c r="F30" s="96"/>
      <c r="G30" s="96" t="s">
        <v>196</v>
      </c>
      <c r="H30" s="96"/>
      <c r="I30" s="96" t="s">
        <v>196</v>
      </c>
      <c r="J30" s="96"/>
      <c r="K30" s="96" t="s">
        <v>196</v>
      </c>
      <c r="L30" s="96"/>
      <c r="M30" s="96" t="s">
        <v>196</v>
      </c>
      <c r="N30" s="96"/>
      <c r="O30" s="96" t="s">
        <v>196</v>
      </c>
      <c r="P30" s="96"/>
      <c r="Q30" s="96">
        <v>1</v>
      </c>
      <c r="R30" s="96"/>
      <c r="S30" s="96" t="s">
        <v>196</v>
      </c>
      <c r="T30" s="96"/>
      <c r="U30" s="96">
        <v>1</v>
      </c>
    </row>
    <row r="31" spans="1:21" x14ac:dyDescent="0.2">
      <c r="A31" s="26">
        <v>2074</v>
      </c>
      <c r="B31" s="26" t="s">
        <v>82</v>
      </c>
      <c r="C31" s="96">
        <v>2</v>
      </c>
      <c r="D31" s="96"/>
      <c r="E31" s="96">
        <v>2</v>
      </c>
      <c r="F31" s="96"/>
      <c r="G31" s="96" t="s">
        <v>196</v>
      </c>
      <c r="H31" s="96"/>
      <c r="I31" s="96" t="s">
        <v>196</v>
      </c>
      <c r="J31" s="96"/>
      <c r="K31" s="96" t="s">
        <v>196</v>
      </c>
      <c r="L31" s="96"/>
      <c r="M31" s="96" t="s">
        <v>196</v>
      </c>
      <c r="N31" s="96"/>
      <c r="O31" s="96" t="s">
        <v>196</v>
      </c>
      <c r="P31" s="96"/>
      <c r="Q31" s="96">
        <v>1</v>
      </c>
      <c r="R31" s="96"/>
      <c r="S31" s="96" t="s">
        <v>196</v>
      </c>
      <c r="T31" s="96"/>
      <c r="U31" s="96">
        <v>3</v>
      </c>
    </row>
    <row r="32" spans="1:21" ht="24" x14ac:dyDescent="0.2">
      <c r="A32" s="26">
        <v>2079</v>
      </c>
      <c r="B32" s="27" t="s">
        <v>83</v>
      </c>
      <c r="C32" s="96" t="s">
        <v>196</v>
      </c>
      <c r="D32" s="96"/>
      <c r="E32" s="96" t="s">
        <v>196</v>
      </c>
      <c r="F32" s="96"/>
      <c r="G32" s="96" t="s">
        <v>196</v>
      </c>
      <c r="H32" s="96"/>
      <c r="I32" s="96" t="s">
        <v>196</v>
      </c>
      <c r="J32" s="96"/>
      <c r="K32" s="96" t="s">
        <v>196</v>
      </c>
      <c r="L32" s="96"/>
      <c r="M32" s="96" t="s">
        <v>196</v>
      </c>
      <c r="N32" s="96"/>
      <c r="O32" s="96" t="s">
        <v>196</v>
      </c>
      <c r="P32" s="96"/>
      <c r="Q32" s="96" t="s">
        <v>196</v>
      </c>
      <c r="R32" s="96"/>
      <c r="S32" s="96" t="s">
        <v>196</v>
      </c>
      <c r="T32" s="96"/>
      <c r="U32" s="96" t="s">
        <v>196</v>
      </c>
    </row>
    <row r="33" spans="1:21" x14ac:dyDescent="0.2">
      <c r="A33" s="26">
        <v>2080</v>
      </c>
      <c r="B33" s="26" t="s">
        <v>84</v>
      </c>
      <c r="C33" s="96">
        <v>1</v>
      </c>
      <c r="D33" s="96"/>
      <c r="E33" s="96">
        <v>1</v>
      </c>
      <c r="F33" s="96"/>
      <c r="G33" s="96" t="s">
        <v>196</v>
      </c>
      <c r="H33" s="96"/>
      <c r="I33" s="96" t="s">
        <v>196</v>
      </c>
      <c r="J33" s="96"/>
      <c r="K33" s="96" t="s">
        <v>196</v>
      </c>
      <c r="L33" s="96"/>
      <c r="M33" s="96" t="s">
        <v>196</v>
      </c>
      <c r="N33" s="96"/>
      <c r="O33" s="96" t="s">
        <v>196</v>
      </c>
      <c r="P33" s="96"/>
      <c r="Q33" s="96" t="s">
        <v>196</v>
      </c>
      <c r="R33" s="96"/>
      <c r="S33" s="96" t="s">
        <v>196</v>
      </c>
      <c r="T33" s="96"/>
      <c r="U33" s="96">
        <v>1</v>
      </c>
    </row>
    <row r="34" spans="1:21" x14ac:dyDescent="0.2">
      <c r="A34" s="26">
        <v>2090</v>
      </c>
      <c r="B34" s="26" t="s">
        <v>85</v>
      </c>
      <c r="C34" s="96">
        <v>2</v>
      </c>
      <c r="D34" s="96"/>
      <c r="E34" s="96">
        <v>2</v>
      </c>
      <c r="F34" s="96"/>
      <c r="G34" s="96" t="s">
        <v>196</v>
      </c>
      <c r="H34" s="96"/>
      <c r="I34" s="96" t="s">
        <v>196</v>
      </c>
      <c r="J34" s="96"/>
      <c r="K34" s="96" t="s">
        <v>196</v>
      </c>
      <c r="L34" s="96"/>
      <c r="M34" s="96" t="s">
        <v>196</v>
      </c>
      <c r="N34" s="96"/>
      <c r="O34" s="96" t="s">
        <v>196</v>
      </c>
      <c r="P34" s="96"/>
      <c r="Q34" s="96" t="s">
        <v>196</v>
      </c>
      <c r="R34" s="96"/>
      <c r="S34" s="96" t="s">
        <v>196</v>
      </c>
      <c r="T34" s="96"/>
      <c r="U34" s="96">
        <v>2</v>
      </c>
    </row>
    <row r="35" spans="1:21" x14ac:dyDescent="0.2">
      <c r="A35" s="26">
        <v>2100</v>
      </c>
      <c r="B35" s="26" t="s">
        <v>86</v>
      </c>
      <c r="C35" s="96">
        <v>9</v>
      </c>
      <c r="D35" s="96"/>
      <c r="E35" s="96">
        <v>9</v>
      </c>
      <c r="F35" s="96"/>
      <c r="G35" s="96" t="s">
        <v>196</v>
      </c>
      <c r="H35" s="96"/>
      <c r="I35" s="96" t="s">
        <v>196</v>
      </c>
      <c r="J35" s="96"/>
      <c r="K35" s="96" t="s">
        <v>196</v>
      </c>
      <c r="L35" s="96"/>
      <c r="M35" s="96" t="s">
        <v>196</v>
      </c>
      <c r="N35" s="96"/>
      <c r="O35" s="96" t="s">
        <v>196</v>
      </c>
      <c r="P35" s="96"/>
      <c r="Q35" s="96" t="s">
        <v>196</v>
      </c>
      <c r="R35" s="96"/>
      <c r="S35" s="96" t="s">
        <v>196</v>
      </c>
      <c r="T35" s="96"/>
      <c r="U35" s="96">
        <v>9</v>
      </c>
    </row>
    <row r="36" spans="1:21" x14ac:dyDescent="0.2">
      <c r="A36" s="26">
        <v>2111</v>
      </c>
      <c r="B36" s="26" t="s">
        <v>87</v>
      </c>
      <c r="C36" s="96" t="s">
        <v>196</v>
      </c>
      <c r="D36" s="96"/>
      <c r="E36" s="96" t="s">
        <v>196</v>
      </c>
      <c r="F36" s="96"/>
      <c r="G36" s="96" t="s">
        <v>196</v>
      </c>
      <c r="H36" s="96"/>
      <c r="I36" s="96" t="s">
        <v>196</v>
      </c>
      <c r="J36" s="96"/>
      <c r="K36" s="96" t="s">
        <v>196</v>
      </c>
      <c r="L36" s="96"/>
      <c r="M36" s="96" t="s">
        <v>196</v>
      </c>
      <c r="N36" s="96"/>
      <c r="O36" s="96" t="s">
        <v>196</v>
      </c>
      <c r="P36" s="96"/>
      <c r="Q36" s="96" t="s">
        <v>196</v>
      </c>
      <c r="R36" s="96"/>
      <c r="S36" s="96" t="s">
        <v>196</v>
      </c>
      <c r="T36" s="96"/>
      <c r="U36" s="96" t="s">
        <v>196</v>
      </c>
    </row>
    <row r="37" spans="1:21" x14ac:dyDescent="0.2">
      <c r="A37" s="26">
        <v>2112</v>
      </c>
      <c r="B37" s="26" t="s">
        <v>88</v>
      </c>
      <c r="C37" s="96">
        <v>2</v>
      </c>
      <c r="D37" s="96"/>
      <c r="E37" s="96">
        <v>2</v>
      </c>
      <c r="F37" s="96"/>
      <c r="G37" s="96" t="s">
        <v>196</v>
      </c>
      <c r="H37" s="96"/>
      <c r="I37" s="96" t="s">
        <v>196</v>
      </c>
      <c r="J37" s="96"/>
      <c r="K37" s="96" t="s">
        <v>196</v>
      </c>
      <c r="L37" s="96"/>
      <c r="M37" s="96" t="s">
        <v>196</v>
      </c>
      <c r="N37" s="96"/>
      <c r="O37" s="96" t="s">
        <v>196</v>
      </c>
      <c r="P37" s="96"/>
      <c r="Q37" s="96" t="s">
        <v>196</v>
      </c>
      <c r="R37" s="96"/>
      <c r="S37" s="96" t="s">
        <v>196</v>
      </c>
      <c r="T37" s="96"/>
      <c r="U37" s="96">
        <v>2</v>
      </c>
    </row>
    <row r="38" spans="1:21" x14ac:dyDescent="0.2">
      <c r="A38" s="26">
        <v>2119</v>
      </c>
      <c r="B38" s="26" t="s">
        <v>89</v>
      </c>
      <c r="C38" s="96">
        <v>1</v>
      </c>
      <c r="D38" s="96"/>
      <c r="E38" s="96">
        <v>1</v>
      </c>
      <c r="F38" s="96"/>
      <c r="G38" s="96" t="s">
        <v>196</v>
      </c>
      <c r="H38" s="96"/>
      <c r="I38" s="96" t="s">
        <v>196</v>
      </c>
      <c r="J38" s="96"/>
      <c r="K38" s="96" t="s">
        <v>196</v>
      </c>
      <c r="L38" s="96"/>
      <c r="M38" s="96" t="s">
        <v>196</v>
      </c>
      <c r="N38" s="96"/>
      <c r="O38" s="96" t="s">
        <v>196</v>
      </c>
      <c r="P38" s="96"/>
      <c r="Q38" s="96">
        <v>3</v>
      </c>
      <c r="R38" s="96"/>
      <c r="S38" s="96">
        <v>1</v>
      </c>
      <c r="T38" s="96"/>
      <c r="U38" s="96">
        <v>5</v>
      </c>
    </row>
    <row r="39" spans="1:21" ht="15" customHeight="1" x14ac:dyDescent="0.2">
      <c r="A39" s="24" t="s">
        <v>90</v>
      </c>
      <c r="B39" s="24" t="s">
        <v>91</v>
      </c>
      <c r="C39" s="102">
        <v>60</v>
      </c>
      <c r="D39" s="102"/>
      <c r="E39" s="102">
        <v>28</v>
      </c>
      <c r="F39" s="102"/>
      <c r="G39" s="102">
        <v>30</v>
      </c>
      <c r="H39" s="102"/>
      <c r="I39" s="102" t="s">
        <v>196</v>
      </c>
      <c r="J39" s="102"/>
      <c r="K39" s="102">
        <v>2</v>
      </c>
      <c r="L39" s="102"/>
      <c r="M39" s="102" t="s">
        <v>196</v>
      </c>
      <c r="N39" s="102"/>
      <c r="O39" s="102" t="s">
        <v>196</v>
      </c>
      <c r="P39" s="102"/>
      <c r="Q39" s="102">
        <v>15</v>
      </c>
      <c r="R39" s="102"/>
      <c r="S39" s="102">
        <v>5</v>
      </c>
      <c r="T39" s="102"/>
      <c r="U39" s="102">
        <v>80</v>
      </c>
    </row>
    <row r="40" spans="1:21" x14ac:dyDescent="0.2">
      <c r="A40" s="26">
        <v>3011</v>
      </c>
      <c r="B40" s="26" t="s">
        <v>92</v>
      </c>
      <c r="C40" s="96">
        <v>3</v>
      </c>
      <c r="D40" s="96"/>
      <c r="E40" s="96">
        <v>3</v>
      </c>
      <c r="F40" s="96"/>
      <c r="G40" s="96" t="s">
        <v>196</v>
      </c>
      <c r="H40" s="96"/>
      <c r="I40" s="96" t="s">
        <v>196</v>
      </c>
      <c r="J40" s="96"/>
      <c r="K40" s="96" t="s">
        <v>196</v>
      </c>
      <c r="L40" s="96"/>
      <c r="M40" s="96" t="s">
        <v>196</v>
      </c>
      <c r="N40" s="96"/>
      <c r="O40" s="96" t="s">
        <v>196</v>
      </c>
      <c r="P40" s="96"/>
      <c r="Q40" s="96">
        <v>2</v>
      </c>
      <c r="R40" s="96"/>
      <c r="S40" s="96" t="s">
        <v>196</v>
      </c>
      <c r="T40" s="96"/>
      <c r="U40" s="96">
        <v>5</v>
      </c>
    </row>
    <row r="41" spans="1:21" x14ac:dyDescent="0.2">
      <c r="A41" s="26">
        <v>3012</v>
      </c>
      <c r="B41" s="26" t="s">
        <v>93</v>
      </c>
      <c r="C41" s="96">
        <v>5</v>
      </c>
      <c r="D41" s="96"/>
      <c r="E41" s="96">
        <v>4</v>
      </c>
      <c r="F41" s="96"/>
      <c r="G41" s="96">
        <v>1</v>
      </c>
      <c r="H41" s="96"/>
      <c r="I41" s="96" t="s">
        <v>196</v>
      </c>
      <c r="J41" s="96"/>
      <c r="K41" s="96" t="s">
        <v>196</v>
      </c>
      <c r="L41" s="96"/>
      <c r="M41" s="96" t="s">
        <v>196</v>
      </c>
      <c r="N41" s="96"/>
      <c r="O41" s="96" t="s">
        <v>196</v>
      </c>
      <c r="P41" s="96"/>
      <c r="Q41" s="96" t="s">
        <v>196</v>
      </c>
      <c r="R41" s="96"/>
      <c r="S41" s="96">
        <v>1</v>
      </c>
      <c r="T41" s="96"/>
      <c r="U41" s="96">
        <v>6</v>
      </c>
    </row>
    <row r="42" spans="1:21" x14ac:dyDescent="0.2">
      <c r="A42" s="26">
        <v>3013</v>
      </c>
      <c r="B42" s="26" t="s">
        <v>94</v>
      </c>
      <c r="C42" s="96">
        <v>3</v>
      </c>
      <c r="D42" s="96"/>
      <c r="E42" s="96">
        <v>3</v>
      </c>
      <c r="F42" s="96"/>
      <c r="G42" s="96" t="s">
        <v>196</v>
      </c>
      <c r="H42" s="96"/>
      <c r="I42" s="96" t="s">
        <v>196</v>
      </c>
      <c r="J42" s="96"/>
      <c r="K42" s="96" t="s">
        <v>196</v>
      </c>
      <c r="L42" s="96"/>
      <c r="M42" s="96" t="s">
        <v>196</v>
      </c>
      <c r="N42" s="96"/>
      <c r="O42" s="96" t="s">
        <v>196</v>
      </c>
      <c r="P42" s="96"/>
      <c r="Q42" s="96" t="s">
        <v>196</v>
      </c>
      <c r="R42" s="96"/>
      <c r="S42" s="96" t="s">
        <v>196</v>
      </c>
      <c r="T42" s="96"/>
      <c r="U42" s="96">
        <v>3</v>
      </c>
    </row>
    <row r="43" spans="1:21" x14ac:dyDescent="0.2">
      <c r="A43" s="26">
        <v>3014</v>
      </c>
      <c r="B43" s="26" t="s">
        <v>95</v>
      </c>
      <c r="C43" s="96">
        <v>1</v>
      </c>
      <c r="D43" s="96"/>
      <c r="E43" s="96">
        <v>1</v>
      </c>
      <c r="F43" s="96"/>
      <c r="G43" s="96" t="s">
        <v>196</v>
      </c>
      <c r="H43" s="96"/>
      <c r="I43" s="96" t="s">
        <v>196</v>
      </c>
      <c r="J43" s="96"/>
      <c r="K43" s="96" t="s">
        <v>196</v>
      </c>
      <c r="L43" s="96"/>
      <c r="M43" s="96" t="s">
        <v>196</v>
      </c>
      <c r="N43" s="96"/>
      <c r="O43" s="96" t="s">
        <v>196</v>
      </c>
      <c r="P43" s="96"/>
      <c r="Q43" s="96" t="s">
        <v>196</v>
      </c>
      <c r="R43" s="96"/>
      <c r="S43" s="96" t="s">
        <v>196</v>
      </c>
      <c r="T43" s="96"/>
      <c r="U43" s="96">
        <v>1</v>
      </c>
    </row>
    <row r="44" spans="1:21" ht="24" x14ac:dyDescent="0.2">
      <c r="A44" s="26">
        <v>3019</v>
      </c>
      <c r="B44" s="27" t="s">
        <v>133</v>
      </c>
      <c r="C44" s="96">
        <v>1</v>
      </c>
      <c r="D44" s="96"/>
      <c r="E44" s="96">
        <v>1</v>
      </c>
      <c r="F44" s="96"/>
      <c r="G44" s="96" t="s">
        <v>196</v>
      </c>
      <c r="H44" s="96"/>
      <c r="I44" s="96" t="s">
        <v>196</v>
      </c>
      <c r="J44" s="96"/>
      <c r="K44" s="96" t="s">
        <v>196</v>
      </c>
      <c r="L44" s="96"/>
      <c r="M44" s="96" t="s">
        <v>196</v>
      </c>
      <c r="N44" s="96"/>
      <c r="O44" s="96" t="s">
        <v>196</v>
      </c>
      <c r="P44" s="96"/>
      <c r="Q44" s="96">
        <v>1</v>
      </c>
      <c r="R44" s="96"/>
      <c r="S44" s="96">
        <v>1</v>
      </c>
      <c r="T44" s="96"/>
      <c r="U44" s="96">
        <v>3</v>
      </c>
    </row>
    <row r="45" spans="1:21" x14ac:dyDescent="0.2">
      <c r="A45" s="26">
        <v>3020</v>
      </c>
      <c r="B45" s="26" t="s">
        <v>96</v>
      </c>
      <c r="C45" s="96">
        <v>30</v>
      </c>
      <c r="D45" s="96"/>
      <c r="E45" s="96">
        <v>2</v>
      </c>
      <c r="F45" s="96"/>
      <c r="G45" s="96">
        <v>28</v>
      </c>
      <c r="H45" s="96"/>
      <c r="I45" s="96" t="s">
        <v>196</v>
      </c>
      <c r="J45" s="96"/>
      <c r="K45" s="96" t="s">
        <v>196</v>
      </c>
      <c r="L45" s="96"/>
      <c r="M45" s="96" t="s">
        <v>196</v>
      </c>
      <c r="N45" s="96"/>
      <c r="O45" s="96" t="s">
        <v>196</v>
      </c>
      <c r="P45" s="96"/>
      <c r="Q45" s="96">
        <v>3</v>
      </c>
      <c r="R45" s="96"/>
      <c r="S45" s="96">
        <v>1</v>
      </c>
      <c r="T45" s="96"/>
      <c r="U45" s="96">
        <v>34</v>
      </c>
    </row>
    <row r="46" spans="1:21" x14ac:dyDescent="0.2">
      <c r="A46" s="26">
        <v>3030</v>
      </c>
      <c r="B46" s="26" t="s">
        <v>97</v>
      </c>
      <c r="C46" s="96">
        <v>10</v>
      </c>
      <c r="D46" s="96"/>
      <c r="E46" s="96">
        <v>7</v>
      </c>
      <c r="F46" s="96"/>
      <c r="G46" s="96">
        <v>1</v>
      </c>
      <c r="H46" s="96"/>
      <c r="I46" s="96" t="s">
        <v>196</v>
      </c>
      <c r="J46" s="96"/>
      <c r="K46" s="96">
        <v>2</v>
      </c>
      <c r="L46" s="96"/>
      <c r="M46" s="96" t="s">
        <v>196</v>
      </c>
      <c r="N46" s="96"/>
      <c r="O46" s="96" t="s">
        <v>196</v>
      </c>
      <c r="P46" s="96"/>
      <c r="Q46" s="96">
        <v>7</v>
      </c>
      <c r="R46" s="96"/>
      <c r="S46" s="96">
        <v>2</v>
      </c>
      <c r="T46" s="96"/>
      <c r="U46" s="96">
        <v>19</v>
      </c>
    </row>
    <row r="47" spans="1:21" x14ac:dyDescent="0.2">
      <c r="A47" s="26">
        <v>3040</v>
      </c>
      <c r="B47" s="26" t="s">
        <v>98</v>
      </c>
      <c r="C47" s="96">
        <v>3</v>
      </c>
      <c r="D47" s="96"/>
      <c r="E47" s="96">
        <v>3</v>
      </c>
      <c r="F47" s="96"/>
      <c r="G47" s="96" t="s">
        <v>196</v>
      </c>
      <c r="H47" s="96"/>
      <c r="I47" s="96" t="s">
        <v>196</v>
      </c>
      <c r="J47" s="96"/>
      <c r="K47" s="96" t="s">
        <v>196</v>
      </c>
      <c r="L47" s="96"/>
      <c r="M47" s="96" t="s">
        <v>196</v>
      </c>
      <c r="N47" s="96"/>
      <c r="O47" s="96" t="s">
        <v>196</v>
      </c>
      <c r="P47" s="96"/>
      <c r="Q47" s="96">
        <v>2</v>
      </c>
      <c r="R47" s="96"/>
      <c r="S47" s="96" t="s">
        <v>196</v>
      </c>
      <c r="T47" s="96"/>
      <c r="U47" s="96">
        <v>5</v>
      </c>
    </row>
    <row r="48" spans="1:21" x14ac:dyDescent="0.2">
      <c r="A48" s="26">
        <v>3051</v>
      </c>
      <c r="B48" s="26" t="s">
        <v>99</v>
      </c>
      <c r="C48" s="96">
        <v>1</v>
      </c>
      <c r="D48" s="96"/>
      <c r="E48" s="96">
        <v>1</v>
      </c>
      <c r="F48" s="96"/>
      <c r="G48" s="96" t="s">
        <v>196</v>
      </c>
      <c r="H48" s="96"/>
      <c r="I48" s="96" t="s">
        <v>196</v>
      </c>
      <c r="J48" s="96"/>
      <c r="K48" s="96" t="s">
        <v>196</v>
      </c>
      <c r="L48" s="96"/>
      <c r="M48" s="96" t="s">
        <v>196</v>
      </c>
      <c r="N48" s="96"/>
      <c r="O48" s="96" t="s">
        <v>196</v>
      </c>
      <c r="P48" s="96"/>
      <c r="Q48" s="96" t="s">
        <v>196</v>
      </c>
      <c r="R48" s="96"/>
      <c r="S48" s="96" t="s">
        <v>196</v>
      </c>
      <c r="T48" s="96"/>
      <c r="U48" s="96">
        <v>1</v>
      </c>
    </row>
    <row r="49" spans="1:21" ht="24" x14ac:dyDescent="0.2">
      <c r="A49" s="26">
        <v>3059</v>
      </c>
      <c r="B49" s="27" t="s">
        <v>134</v>
      </c>
      <c r="C49" s="96">
        <v>3</v>
      </c>
      <c r="D49" s="96"/>
      <c r="E49" s="96">
        <v>3</v>
      </c>
      <c r="F49" s="96"/>
      <c r="G49" s="96" t="s">
        <v>196</v>
      </c>
      <c r="H49" s="96"/>
      <c r="I49" s="96" t="s">
        <v>196</v>
      </c>
      <c r="J49" s="96"/>
      <c r="K49" s="96" t="s">
        <v>196</v>
      </c>
      <c r="L49" s="96"/>
      <c r="M49" s="96" t="s">
        <v>196</v>
      </c>
      <c r="N49" s="96"/>
      <c r="O49" s="96" t="s">
        <v>196</v>
      </c>
      <c r="P49" s="96"/>
      <c r="Q49" s="96" t="s">
        <v>196</v>
      </c>
      <c r="R49" s="96"/>
      <c r="S49" s="96" t="s">
        <v>196</v>
      </c>
      <c r="T49" s="96"/>
      <c r="U49" s="96">
        <v>3</v>
      </c>
    </row>
    <row r="50" spans="1:21" ht="15" customHeight="1" x14ac:dyDescent="0.2">
      <c r="A50" s="24" t="s">
        <v>100</v>
      </c>
      <c r="B50" s="24" t="s">
        <v>101</v>
      </c>
      <c r="C50" s="102">
        <v>66</v>
      </c>
      <c r="D50" s="102"/>
      <c r="E50" s="102">
        <v>66</v>
      </c>
      <c r="F50" s="102"/>
      <c r="G50" s="102" t="s">
        <v>196</v>
      </c>
      <c r="H50" s="102"/>
      <c r="I50" s="102" t="s">
        <v>196</v>
      </c>
      <c r="J50" s="102"/>
      <c r="K50" s="102" t="s">
        <v>196</v>
      </c>
      <c r="L50" s="102"/>
      <c r="M50" s="102" t="s">
        <v>196</v>
      </c>
      <c r="N50" s="102"/>
      <c r="O50" s="102" t="s">
        <v>196</v>
      </c>
      <c r="P50" s="102"/>
      <c r="Q50" s="102">
        <v>6</v>
      </c>
      <c r="R50" s="102"/>
      <c r="S50" s="102">
        <v>1</v>
      </c>
      <c r="T50" s="102"/>
      <c r="U50" s="102">
        <v>73</v>
      </c>
    </row>
    <row r="51" spans="1:21" x14ac:dyDescent="0.2">
      <c r="A51" s="26">
        <v>4011</v>
      </c>
      <c r="B51" s="26" t="s">
        <v>102</v>
      </c>
      <c r="C51" s="96">
        <v>10</v>
      </c>
      <c r="D51" s="96"/>
      <c r="E51" s="96">
        <v>10</v>
      </c>
      <c r="F51" s="96"/>
      <c r="G51" s="96" t="s">
        <v>196</v>
      </c>
      <c r="H51" s="96"/>
      <c r="I51" s="96" t="s">
        <v>196</v>
      </c>
      <c r="J51" s="96"/>
      <c r="K51" s="96" t="s">
        <v>196</v>
      </c>
      <c r="L51" s="96"/>
      <c r="M51" s="96" t="s">
        <v>196</v>
      </c>
      <c r="N51" s="96"/>
      <c r="O51" s="96" t="s">
        <v>196</v>
      </c>
      <c r="P51" s="96"/>
      <c r="Q51" s="96">
        <v>3</v>
      </c>
      <c r="R51" s="96"/>
      <c r="S51" s="96">
        <v>1</v>
      </c>
      <c r="T51" s="96"/>
      <c r="U51" s="96">
        <v>14</v>
      </c>
    </row>
    <row r="52" spans="1:21" x14ac:dyDescent="0.2">
      <c r="A52" s="26">
        <v>4012</v>
      </c>
      <c r="B52" s="26" t="s">
        <v>103</v>
      </c>
      <c r="C52" s="96">
        <v>6</v>
      </c>
      <c r="D52" s="96"/>
      <c r="E52" s="96">
        <v>6</v>
      </c>
      <c r="F52" s="96"/>
      <c r="G52" s="96" t="s">
        <v>196</v>
      </c>
      <c r="H52" s="96"/>
      <c r="I52" s="96" t="s">
        <v>196</v>
      </c>
      <c r="J52" s="96"/>
      <c r="K52" s="96" t="s">
        <v>196</v>
      </c>
      <c r="L52" s="96"/>
      <c r="M52" s="96" t="s">
        <v>196</v>
      </c>
      <c r="N52" s="96"/>
      <c r="O52" s="96" t="s">
        <v>196</v>
      </c>
      <c r="P52" s="96"/>
      <c r="Q52" s="96">
        <v>1</v>
      </c>
      <c r="R52" s="96"/>
      <c r="S52" s="96" t="s">
        <v>196</v>
      </c>
      <c r="T52" s="96"/>
      <c r="U52" s="96">
        <v>7</v>
      </c>
    </row>
    <row r="53" spans="1:21" x14ac:dyDescent="0.2">
      <c r="A53" s="26">
        <v>4019</v>
      </c>
      <c r="B53" s="26" t="s">
        <v>104</v>
      </c>
      <c r="C53" s="96">
        <v>1</v>
      </c>
      <c r="D53" s="96"/>
      <c r="E53" s="96">
        <v>1</v>
      </c>
      <c r="F53" s="96"/>
      <c r="G53" s="96" t="s">
        <v>196</v>
      </c>
      <c r="H53" s="96"/>
      <c r="I53" s="96" t="s">
        <v>196</v>
      </c>
      <c r="J53" s="96"/>
      <c r="K53" s="96" t="s">
        <v>196</v>
      </c>
      <c r="L53" s="96"/>
      <c r="M53" s="96" t="s">
        <v>196</v>
      </c>
      <c r="N53" s="96"/>
      <c r="O53" s="96" t="s">
        <v>196</v>
      </c>
      <c r="P53" s="96"/>
      <c r="Q53" s="96" t="s">
        <v>196</v>
      </c>
      <c r="R53" s="96"/>
      <c r="S53" s="96" t="s">
        <v>196</v>
      </c>
      <c r="T53" s="96"/>
      <c r="U53" s="96">
        <v>1</v>
      </c>
    </row>
    <row r="54" spans="1:21" x14ac:dyDescent="0.2">
      <c r="A54" s="26">
        <v>4020</v>
      </c>
      <c r="B54" s="26" t="s">
        <v>105</v>
      </c>
      <c r="C54" s="96">
        <v>13</v>
      </c>
      <c r="D54" s="96"/>
      <c r="E54" s="96">
        <v>13</v>
      </c>
      <c r="F54" s="96"/>
      <c r="G54" s="96" t="s">
        <v>196</v>
      </c>
      <c r="H54" s="96"/>
      <c r="I54" s="96" t="s">
        <v>196</v>
      </c>
      <c r="J54" s="96"/>
      <c r="K54" s="96" t="s">
        <v>196</v>
      </c>
      <c r="L54" s="96"/>
      <c r="M54" s="96" t="s">
        <v>196</v>
      </c>
      <c r="N54" s="96"/>
      <c r="O54" s="96" t="s">
        <v>196</v>
      </c>
      <c r="P54" s="96"/>
      <c r="Q54" s="96" t="s">
        <v>196</v>
      </c>
      <c r="R54" s="96"/>
      <c r="S54" s="96" t="s">
        <v>196</v>
      </c>
      <c r="T54" s="96"/>
      <c r="U54" s="96">
        <v>13</v>
      </c>
    </row>
    <row r="55" spans="1:21" x14ac:dyDescent="0.2">
      <c r="A55" s="26">
        <v>4030</v>
      </c>
      <c r="B55" s="26" t="s">
        <v>106</v>
      </c>
      <c r="C55" s="96">
        <v>25</v>
      </c>
      <c r="D55" s="96"/>
      <c r="E55" s="96">
        <v>25</v>
      </c>
      <c r="F55" s="96"/>
      <c r="G55" s="96" t="s">
        <v>196</v>
      </c>
      <c r="H55" s="96"/>
      <c r="I55" s="96" t="s">
        <v>196</v>
      </c>
      <c r="J55" s="96"/>
      <c r="K55" s="96" t="s">
        <v>196</v>
      </c>
      <c r="L55" s="96"/>
      <c r="M55" s="96" t="s">
        <v>196</v>
      </c>
      <c r="N55" s="96"/>
      <c r="O55" s="96" t="s">
        <v>196</v>
      </c>
      <c r="P55" s="96"/>
      <c r="Q55" s="96" t="s">
        <v>196</v>
      </c>
      <c r="R55" s="96"/>
      <c r="S55" s="96" t="s">
        <v>196</v>
      </c>
      <c r="T55" s="96"/>
      <c r="U55" s="96">
        <v>25</v>
      </c>
    </row>
    <row r="56" spans="1:21" ht="24" x14ac:dyDescent="0.2">
      <c r="A56" s="26">
        <v>4040</v>
      </c>
      <c r="B56" s="27" t="s">
        <v>135</v>
      </c>
      <c r="C56" s="96">
        <v>6</v>
      </c>
      <c r="D56" s="96"/>
      <c r="E56" s="96">
        <v>6</v>
      </c>
      <c r="F56" s="96"/>
      <c r="G56" s="96" t="s">
        <v>196</v>
      </c>
      <c r="H56" s="96"/>
      <c r="I56" s="96" t="s">
        <v>196</v>
      </c>
      <c r="J56" s="96"/>
      <c r="K56" s="96" t="s">
        <v>196</v>
      </c>
      <c r="L56" s="96"/>
      <c r="M56" s="96" t="s">
        <v>196</v>
      </c>
      <c r="N56" s="96"/>
      <c r="O56" s="96" t="s">
        <v>196</v>
      </c>
      <c r="P56" s="96"/>
      <c r="Q56" s="96" t="s">
        <v>196</v>
      </c>
      <c r="R56" s="96"/>
      <c r="S56" s="96" t="s">
        <v>196</v>
      </c>
      <c r="T56" s="96"/>
      <c r="U56" s="96">
        <v>6</v>
      </c>
    </row>
    <row r="57" spans="1:21" x14ac:dyDescent="0.2">
      <c r="A57" s="26">
        <v>4050</v>
      </c>
      <c r="B57" s="26" t="s">
        <v>107</v>
      </c>
      <c r="C57" s="96">
        <v>5</v>
      </c>
      <c r="D57" s="96"/>
      <c r="E57" s="96">
        <v>5</v>
      </c>
      <c r="F57" s="96"/>
      <c r="G57" s="96" t="s">
        <v>196</v>
      </c>
      <c r="H57" s="96"/>
      <c r="I57" s="96" t="s">
        <v>196</v>
      </c>
      <c r="J57" s="96"/>
      <c r="K57" s="96" t="s">
        <v>196</v>
      </c>
      <c r="L57" s="96"/>
      <c r="M57" s="96" t="s">
        <v>196</v>
      </c>
      <c r="N57" s="96"/>
      <c r="O57" s="96" t="s">
        <v>196</v>
      </c>
      <c r="P57" s="96"/>
      <c r="Q57" s="96">
        <v>2</v>
      </c>
      <c r="R57" s="96"/>
      <c r="S57" s="96" t="s">
        <v>196</v>
      </c>
      <c r="T57" s="96"/>
      <c r="U57" s="96">
        <v>7</v>
      </c>
    </row>
    <row r="58" spans="1:21" ht="15" customHeight="1" x14ac:dyDescent="0.2">
      <c r="A58" s="272" t="s">
        <v>131</v>
      </c>
      <c r="B58" s="272"/>
      <c r="C58" s="102">
        <v>242</v>
      </c>
      <c r="D58" s="102"/>
      <c r="E58" s="102">
        <v>197</v>
      </c>
      <c r="F58" s="102"/>
      <c r="G58" s="102" t="s">
        <v>196</v>
      </c>
      <c r="H58" s="102"/>
      <c r="I58" s="102">
        <v>32</v>
      </c>
      <c r="J58" s="102"/>
      <c r="K58" s="102">
        <v>4</v>
      </c>
      <c r="L58" s="102"/>
      <c r="M58" s="102">
        <v>6</v>
      </c>
      <c r="N58" s="102"/>
      <c r="O58" s="102">
        <v>3</v>
      </c>
      <c r="P58" s="102"/>
      <c r="Q58" s="102">
        <v>93</v>
      </c>
      <c r="R58" s="102"/>
      <c r="S58" s="102">
        <v>18</v>
      </c>
      <c r="T58" s="102"/>
      <c r="U58" s="102">
        <v>353</v>
      </c>
    </row>
    <row r="59" spans="1:21" ht="15" customHeight="1" x14ac:dyDescent="0.2">
      <c r="A59" s="24" t="s">
        <v>108</v>
      </c>
      <c r="B59" s="24" t="s">
        <v>109</v>
      </c>
      <c r="C59" s="102">
        <v>157</v>
      </c>
      <c r="D59" s="102"/>
      <c r="E59" s="102">
        <v>142</v>
      </c>
      <c r="F59" s="102"/>
      <c r="G59" s="102" t="s">
        <v>196</v>
      </c>
      <c r="H59" s="102"/>
      <c r="I59" s="102">
        <v>4</v>
      </c>
      <c r="J59" s="102"/>
      <c r="K59" s="102">
        <v>4</v>
      </c>
      <c r="L59" s="102"/>
      <c r="M59" s="102">
        <v>4</v>
      </c>
      <c r="N59" s="102"/>
      <c r="O59" s="102">
        <v>3</v>
      </c>
      <c r="P59" s="102"/>
      <c r="Q59" s="102">
        <v>57</v>
      </c>
      <c r="R59" s="102"/>
      <c r="S59" s="102">
        <v>17</v>
      </c>
      <c r="T59" s="102"/>
      <c r="U59" s="102">
        <v>231</v>
      </c>
    </row>
    <row r="60" spans="1:21" x14ac:dyDescent="0.2">
      <c r="A60" s="26">
        <v>5010</v>
      </c>
      <c r="B60" s="26" t="s">
        <v>110</v>
      </c>
      <c r="C60" s="96">
        <v>11</v>
      </c>
      <c r="D60" s="96"/>
      <c r="E60" s="96">
        <v>8</v>
      </c>
      <c r="F60" s="96"/>
      <c r="G60" s="96" t="s">
        <v>196</v>
      </c>
      <c r="H60" s="96"/>
      <c r="I60" s="96">
        <v>1</v>
      </c>
      <c r="J60" s="96"/>
      <c r="K60" s="96" t="s">
        <v>196</v>
      </c>
      <c r="L60" s="96"/>
      <c r="M60" s="96">
        <v>2</v>
      </c>
      <c r="N60" s="96"/>
      <c r="O60" s="96" t="s">
        <v>196</v>
      </c>
      <c r="P60" s="96"/>
      <c r="Q60" s="96">
        <v>2</v>
      </c>
      <c r="R60" s="96"/>
      <c r="S60" s="96">
        <v>1</v>
      </c>
      <c r="T60" s="96"/>
      <c r="U60" s="96">
        <v>14</v>
      </c>
    </row>
    <row r="61" spans="1:21" x14ac:dyDescent="0.2">
      <c r="A61" s="26">
        <v>5020</v>
      </c>
      <c r="B61" s="26" t="s">
        <v>111</v>
      </c>
      <c r="C61" s="96">
        <v>69</v>
      </c>
      <c r="D61" s="96"/>
      <c r="E61" s="96">
        <v>64</v>
      </c>
      <c r="F61" s="96"/>
      <c r="G61" s="96" t="s">
        <v>196</v>
      </c>
      <c r="H61" s="96"/>
      <c r="I61" s="96" t="s">
        <v>196</v>
      </c>
      <c r="J61" s="96"/>
      <c r="K61" s="96">
        <v>3</v>
      </c>
      <c r="L61" s="96"/>
      <c r="M61" s="96">
        <v>2</v>
      </c>
      <c r="N61" s="96"/>
      <c r="O61" s="96" t="s">
        <v>196</v>
      </c>
      <c r="P61" s="96"/>
      <c r="Q61" s="96">
        <v>16</v>
      </c>
      <c r="R61" s="96"/>
      <c r="S61" s="96">
        <v>4</v>
      </c>
      <c r="T61" s="96"/>
      <c r="U61" s="96">
        <v>89</v>
      </c>
    </row>
    <row r="62" spans="1:21" x14ac:dyDescent="0.2">
      <c r="A62" s="26">
        <v>5030</v>
      </c>
      <c r="B62" s="26" t="s">
        <v>112</v>
      </c>
      <c r="C62" s="96">
        <v>14</v>
      </c>
      <c r="D62" s="96"/>
      <c r="E62" s="96">
        <v>9</v>
      </c>
      <c r="F62" s="96"/>
      <c r="G62" s="96" t="s">
        <v>196</v>
      </c>
      <c r="H62" s="96"/>
      <c r="I62" s="96">
        <v>2</v>
      </c>
      <c r="J62" s="96"/>
      <c r="K62" s="96" t="s">
        <v>196</v>
      </c>
      <c r="L62" s="96"/>
      <c r="M62" s="96" t="s">
        <v>196</v>
      </c>
      <c r="N62" s="96"/>
      <c r="O62" s="96">
        <v>3</v>
      </c>
      <c r="P62" s="96"/>
      <c r="Q62" s="96">
        <v>6</v>
      </c>
      <c r="R62" s="96"/>
      <c r="S62" s="96">
        <v>3</v>
      </c>
      <c r="T62" s="96"/>
      <c r="U62" s="96">
        <v>23</v>
      </c>
    </row>
    <row r="63" spans="1:21" x14ac:dyDescent="0.2">
      <c r="A63" s="26">
        <v>5040</v>
      </c>
      <c r="B63" s="26" t="s">
        <v>113</v>
      </c>
      <c r="C63" s="96">
        <v>13</v>
      </c>
      <c r="D63" s="96"/>
      <c r="E63" s="96">
        <v>12</v>
      </c>
      <c r="F63" s="96"/>
      <c r="G63" s="96" t="s">
        <v>196</v>
      </c>
      <c r="H63" s="96"/>
      <c r="I63" s="96">
        <v>1</v>
      </c>
      <c r="J63" s="96"/>
      <c r="K63" s="96" t="s">
        <v>196</v>
      </c>
      <c r="L63" s="96"/>
      <c r="M63" s="96" t="s">
        <v>196</v>
      </c>
      <c r="N63" s="96"/>
      <c r="O63" s="96" t="s">
        <v>196</v>
      </c>
      <c r="P63" s="96"/>
      <c r="Q63" s="96">
        <v>12</v>
      </c>
      <c r="R63" s="96"/>
      <c r="S63" s="96">
        <v>1</v>
      </c>
      <c r="T63" s="96"/>
      <c r="U63" s="96">
        <v>26</v>
      </c>
    </row>
    <row r="64" spans="1:21" x14ac:dyDescent="0.2">
      <c r="A64" s="26">
        <v>5050</v>
      </c>
      <c r="B64" s="26" t="s">
        <v>114</v>
      </c>
      <c r="C64" s="96">
        <v>25</v>
      </c>
      <c r="D64" s="96"/>
      <c r="E64" s="96">
        <v>25</v>
      </c>
      <c r="F64" s="96"/>
      <c r="G64" s="96" t="s">
        <v>196</v>
      </c>
      <c r="H64" s="96"/>
      <c r="I64" s="96" t="s">
        <v>196</v>
      </c>
      <c r="J64" s="96"/>
      <c r="K64" s="96" t="s">
        <v>196</v>
      </c>
      <c r="L64" s="96"/>
      <c r="M64" s="96" t="s">
        <v>196</v>
      </c>
      <c r="N64" s="96"/>
      <c r="O64" s="96" t="s">
        <v>196</v>
      </c>
      <c r="P64" s="96"/>
      <c r="Q64" s="96">
        <v>5</v>
      </c>
      <c r="R64" s="96"/>
      <c r="S64" s="96">
        <v>2</v>
      </c>
      <c r="T64" s="96"/>
      <c r="U64" s="96">
        <v>32</v>
      </c>
    </row>
    <row r="65" spans="1:22" x14ac:dyDescent="0.2">
      <c r="A65" s="26">
        <v>5060</v>
      </c>
      <c r="B65" s="26" t="s">
        <v>115</v>
      </c>
      <c r="C65" s="96">
        <v>6</v>
      </c>
      <c r="D65" s="96"/>
      <c r="E65" s="96">
        <v>6</v>
      </c>
      <c r="F65" s="96"/>
      <c r="G65" s="96" t="s">
        <v>196</v>
      </c>
      <c r="H65" s="96"/>
      <c r="I65" s="96" t="s">
        <v>196</v>
      </c>
      <c r="J65" s="96"/>
      <c r="K65" s="96" t="s">
        <v>196</v>
      </c>
      <c r="L65" s="96"/>
      <c r="M65" s="96" t="s">
        <v>196</v>
      </c>
      <c r="N65" s="96"/>
      <c r="O65" s="96" t="s">
        <v>196</v>
      </c>
      <c r="P65" s="96"/>
      <c r="Q65" s="96">
        <v>3</v>
      </c>
      <c r="R65" s="96"/>
      <c r="S65" s="96">
        <v>2</v>
      </c>
      <c r="T65" s="96"/>
      <c r="U65" s="96">
        <v>11</v>
      </c>
    </row>
    <row r="66" spans="1:22" ht="24" x14ac:dyDescent="0.2">
      <c r="A66" s="26">
        <v>5070</v>
      </c>
      <c r="B66" s="27" t="s">
        <v>136</v>
      </c>
      <c r="C66" s="96">
        <v>12</v>
      </c>
      <c r="D66" s="96"/>
      <c r="E66" s="96">
        <v>12</v>
      </c>
      <c r="F66" s="96"/>
      <c r="G66" s="96" t="s">
        <v>196</v>
      </c>
      <c r="H66" s="96"/>
      <c r="I66" s="96" t="s">
        <v>196</v>
      </c>
      <c r="J66" s="96"/>
      <c r="K66" s="96" t="s">
        <v>196</v>
      </c>
      <c r="L66" s="96"/>
      <c r="M66" s="96" t="s">
        <v>196</v>
      </c>
      <c r="N66" s="96"/>
      <c r="O66" s="96" t="s">
        <v>196</v>
      </c>
      <c r="P66" s="96"/>
      <c r="Q66" s="96">
        <v>3</v>
      </c>
      <c r="R66" s="96"/>
      <c r="S66" s="96">
        <v>2</v>
      </c>
      <c r="T66" s="96"/>
      <c r="U66" s="96">
        <v>17</v>
      </c>
    </row>
    <row r="67" spans="1:22" x14ac:dyDescent="0.2">
      <c r="A67" s="26">
        <v>5080</v>
      </c>
      <c r="B67" s="26" t="s">
        <v>116</v>
      </c>
      <c r="C67" s="96">
        <v>2</v>
      </c>
      <c r="D67" s="96"/>
      <c r="E67" s="96">
        <v>2</v>
      </c>
      <c r="F67" s="96"/>
      <c r="G67" s="96" t="s">
        <v>196</v>
      </c>
      <c r="H67" s="96"/>
      <c r="I67" s="96" t="s">
        <v>196</v>
      </c>
      <c r="J67" s="96"/>
      <c r="K67" s="96" t="s">
        <v>196</v>
      </c>
      <c r="L67" s="96"/>
      <c r="M67" s="96" t="s">
        <v>196</v>
      </c>
      <c r="N67" s="96"/>
      <c r="O67" s="96" t="s">
        <v>196</v>
      </c>
      <c r="P67" s="96"/>
      <c r="Q67" s="96">
        <v>4</v>
      </c>
      <c r="R67" s="96"/>
      <c r="S67" s="96" t="s">
        <v>196</v>
      </c>
      <c r="T67" s="96"/>
      <c r="U67" s="96">
        <v>6</v>
      </c>
    </row>
    <row r="68" spans="1:22" x14ac:dyDescent="0.2">
      <c r="A68" s="26">
        <v>5090</v>
      </c>
      <c r="B68" s="26" t="s">
        <v>117</v>
      </c>
      <c r="C68" s="96">
        <v>5</v>
      </c>
      <c r="D68" s="96"/>
      <c r="E68" s="96">
        <v>4</v>
      </c>
      <c r="F68" s="96"/>
      <c r="G68" s="96" t="s">
        <v>196</v>
      </c>
      <c r="H68" s="96"/>
      <c r="I68" s="96" t="s">
        <v>196</v>
      </c>
      <c r="J68" s="96"/>
      <c r="K68" s="96">
        <v>1</v>
      </c>
      <c r="L68" s="96"/>
      <c r="M68" s="96" t="s">
        <v>196</v>
      </c>
      <c r="N68" s="96"/>
      <c r="O68" s="96" t="s">
        <v>196</v>
      </c>
      <c r="P68" s="96"/>
      <c r="Q68" s="96">
        <v>6</v>
      </c>
      <c r="R68" s="96"/>
      <c r="S68" s="96">
        <v>2</v>
      </c>
      <c r="T68" s="96"/>
      <c r="U68" s="96">
        <v>13</v>
      </c>
    </row>
    <row r="69" spans="1:22" ht="15" customHeight="1" x14ac:dyDescent="0.2">
      <c r="A69" s="24" t="s">
        <v>118</v>
      </c>
      <c r="B69" s="24" t="s">
        <v>119</v>
      </c>
      <c r="C69" s="102">
        <v>85</v>
      </c>
      <c r="D69" s="102"/>
      <c r="E69" s="102">
        <v>55</v>
      </c>
      <c r="F69" s="102"/>
      <c r="G69" s="102" t="s">
        <v>196</v>
      </c>
      <c r="H69" s="102"/>
      <c r="I69" s="102">
        <v>28</v>
      </c>
      <c r="J69" s="102"/>
      <c r="K69" s="102" t="s">
        <v>196</v>
      </c>
      <c r="L69" s="102"/>
      <c r="M69" s="102">
        <v>2</v>
      </c>
      <c r="N69" s="102"/>
      <c r="O69" s="102" t="s">
        <v>196</v>
      </c>
      <c r="P69" s="102"/>
      <c r="Q69" s="102">
        <v>36</v>
      </c>
      <c r="R69" s="102"/>
      <c r="S69" s="102">
        <v>1</v>
      </c>
      <c r="T69" s="102"/>
      <c r="U69" s="102">
        <v>122</v>
      </c>
    </row>
    <row r="70" spans="1:22" x14ac:dyDescent="0.2">
      <c r="A70" s="26">
        <v>6010</v>
      </c>
      <c r="B70" s="26" t="s">
        <v>120</v>
      </c>
      <c r="C70" s="96">
        <v>13</v>
      </c>
      <c r="D70" s="96"/>
      <c r="E70" s="96">
        <v>13</v>
      </c>
      <c r="F70" s="96"/>
      <c r="G70" s="96" t="s">
        <v>196</v>
      </c>
      <c r="H70" s="96"/>
      <c r="I70" s="96" t="s">
        <v>196</v>
      </c>
      <c r="J70" s="96"/>
      <c r="K70" s="96" t="s">
        <v>196</v>
      </c>
      <c r="L70" s="96"/>
      <c r="M70" s="96" t="s">
        <v>196</v>
      </c>
      <c r="N70" s="96"/>
      <c r="O70" s="96" t="s">
        <v>196</v>
      </c>
      <c r="P70" s="96"/>
      <c r="Q70" s="96">
        <v>16</v>
      </c>
      <c r="R70" s="96"/>
      <c r="S70" s="96" t="s">
        <v>196</v>
      </c>
      <c r="T70" s="96"/>
      <c r="U70" s="96">
        <v>29</v>
      </c>
    </row>
    <row r="71" spans="1:22" x14ac:dyDescent="0.2">
      <c r="A71" s="26">
        <v>6020</v>
      </c>
      <c r="B71" s="26" t="s">
        <v>121</v>
      </c>
      <c r="C71" s="96">
        <v>21</v>
      </c>
      <c r="D71" s="96"/>
      <c r="E71" s="96">
        <v>21</v>
      </c>
      <c r="F71" s="96"/>
      <c r="G71" s="96" t="s">
        <v>196</v>
      </c>
      <c r="H71" s="96"/>
      <c r="I71" s="96" t="s">
        <v>196</v>
      </c>
      <c r="J71" s="96"/>
      <c r="K71" s="96" t="s">
        <v>196</v>
      </c>
      <c r="L71" s="96"/>
      <c r="M71" s="96" t="s">
        <v>196</v>
      </c>
      <c r="N71" s="96"/>
      <c r="O71" s="96" t="s">
        <v>196</v>
      </c>
      <c r="P71" s="96"/>
      <c r="Q71" s="96">
        <v>5</v>
      </c>
      <c r="R71" s="96"/>
      <c r="S71" s="96" t="s">
        <v>196</v>
      </c>
      <c r="T71" s="96"/>
      <c r="U71" s="96">
        <v>26</v>
      </c>
    </row>
    <row r="72" spans="1:22" x14ac:dyDescent="0.2">
      <c r="A72" s="26">
        <v>6031</v>
      </c>
      <c r="B72" s="26" t="s">
        <v>122</v>
      </c>
      <c r="C72" s="96">
        <v>3</v>
      </c>
      <c r="D72" s="96"/>
      <c r="E72" s="96">
        <v>3</v>
      </c>
      <c r="F72" s="96"/>
      <c r="G72" s="96" t="s">
        <v>196</v>
      </c>
      <c r="H72" s="96"/>
      <c r="I72" s="96" t="s">
        <v>196</v>
      </c>
      <c r="J72" s="96"/>
      <c r="K72" s="96" t="s">
        <v>196</v>
      </c>
      <c r="L72" s="96"/>
      <c r="M72" s="96" t="s">
        <v>196</v>
      </c>
      <c r="N72" s="96"/>
      <c r="O72" s="96" t="s">
        <v>196</v>
      </c>
      <c r="P72" s="96"/>
      <c r="Q72" s="96">
        <v>4</v>
      </c>
      <c r="R72" s="96"/>
      <c r="S72" s="96" t="s">
        <v>196</v>
      </c>
      <c r="T72" s="96"/>
      <c r="U72" s="96">
        <v>7</v>
      </c>
    </row>
    <row r="73" spans="1:22" x14ac:dyDescent="0.2">
      <c r="A73" s="26">
        <v>6032</v>
      </c>
      <c r="B73" s="26" t="s">
        <v>123</v>
      </c>
      <c r="C73" s="96">
        <v>9</v>
      </c>
      <c r="D73" s="96"/>
      <c r="E73" s="96">
        <v>9</v>
      </c>
      <c r="F73" s="96"/>
      <c r="G73" s="96" t="s">
        <v>196</v>
      </c>
      <c r="H73" s="96"/>
      <c r="I73" s="96" t="s">
        <v>196</v>
      </c>
      <c r="J73" s="96"/>
      <c r="K73" s="96" t="s">
        <v>196</v>
      </c>
      <c r="L73" s="96"/>
      <c r="M73" s="96" t="s">
        <v>196</v>
      </c>
      <c r="N73" s="96"/>
      <c r="O73" s="96" t="s">
        <v>196</v>
      </c>
      <c r="P73" s="96"/>
      <c r="Q73" s="96" t="s">
        <v>196</v>
      </c>
      <c r="R73" s="96"/>
      <c r="S73" s="96" t="s">
        <v>196</v>
      </c>
      <c r="T73" s="96"/>
      <c r="U73" s="96">
        <v>9</v>
      </c>
    </row>
    <row r="74" spans="1:22" x14ac:dyDescent="0.2">
      <c r="A74" s="26">
        <v>6039</v>
      </c>
      <c r="B74" s="26" t="s">
        <v>124</v>
      </c>
      <c r="C74" s="96">
        <v>4</v>
      </c>
      <c r="D74" s="96"/>
      <c r="E74" s="96">
        <v>4</v>
      </c>
      <c r="F74" s="96"/>
      <c r="G74" s="96" t="s">
        <v>196</v>
      </c>
      <c r="H74" s="96"/>
      <c r="I74" s="96" t="s">
        <v>196</v>
      </c>
      <c r="J74" s="96"/>
      <c r="K74" s="96" t="s">
        <v>196</v>
      </c>
      <c r="L74" s="96"/>
      <c r="M74" s="96" t="s">
        <v>196</v>
      </c>
      <c r="N74" s="96"/>
      <c r="O74" s="96" t="s">
        <v>196</v>
      </c>
      <c r="P74" s="96"/>
      <c r="Q74" s="96" t="s">
        <v>196</v>
      </c>
      <c r="R74" s="96"/>
      <c r="S74" s="96" t="s">
        <v>196</v>
      </c>
      <c r="T74" s="96"/>
      <c r="U74" s="96">
        <v>4</v>
      </c>
    </row>
    <row r="75" spans="1:22" x14ac:dyDescent="0.2">
      <c r="A75" s="26">
        <v>6040</v>
      </c>
      <c r="B75" s="26" t="s">
        <v>125</v>
      </c>
      <c r="C75" s="96">
        <v>33</v>
      </c>
      <c r="D75" s="96"/>
      <c r="E75" s="96">
        <v>4</v>
      </c>
      <c r="F75" s="96"/>
      <c r="G75" s="96" t="s">
        <v>196</v>
      </c>
      <c r="H75" s="96"/>
      <c r="I75" s="96">
        <v>27</v>
      </c>
      <c r="J75" s="96"/>
      <c r="K75" s="96" t="s">
        <v>196</v>
      </c>
      <c r="L75" s="96"/>
      <c r="M75" s="96">
        <v>2</v>
      </c>
      <c r="N75" s="96"/>
      <c r="O75" s="96" t="s">
        <v>196</v>
      </c>
      <c r="P75" s="96"/>
      <c r="Q75" s="96">
        <v>10</v>
      </c>
      <c r="R75" s="96"/>
      <c r="S75" s="96">
        <v>1</v>
      </c>
      <c r="T75" s="96"/>
      <c r="U75" s="96">
        <v>44</v>
      </c>
    </row>
    <row r="76" spans="1:22" x14ac:dyDescent="0.2">
      <c r="A76" s="28">
        <v>6050</v>
      </c>
      <c r="B76" s="28" t="s">
        <v>126</v>
      </c>
      <c r="C76" s="97">
        <v>2</v>
      </c>
      <c r="D76" s="97"/>
      <c r="E76" s="97">
        <v>1</v>
      </c>
      <c r="F76" s="97"/>
      <c r="G76" s="97" t="s">
        <v>196</v>
      </c>
      <c r="H76" s="97"/>
      <c r="I76" s="97">
        <v>1</v>
      </c>
      <c r="J76" s="97"/>
      <c r="K76" s="97" t="s">
        <v>196</v>
      </c>
      <c r="L76" s="97"/>
      <c r="M76" s="97" t="s">
        <v>196</v>
      </c>
      <c r="N76" s="97"/>
      <c r="O76" s="97" t="s">
        <v>196</v>
      </c>
      <c r="P76" s="97"/>
      <c r="Q76" s="97">
        <v>1</v>
      </c>
      <c r="R76" s="97"/>
      <c r="S76" s="97" t="s">
        <v>196</v>
      </c>
      <c r="T76" s="97"/>
      <c r="U76" s="97">
        <v>3</v>
      </c>
      <c r="V76" s="10"/>
    </row>
    <row r="77" spans="1:22" ht="24" customHeight="1" x14ac:dyDescent="0.2">
      <c r="A77" s="232" t="s">
        <v>482</v>
      </c>
      <c r="B77" s="232"/>
      <c r="C77" s="232"/>
      <c r="D77" s="232"/>
      <c r="E77" s="232"/>
      <c r="F77" s="232"/>
      <c r="G77" s="232"/>
      <c r="H77" s="232"/>
      <c r="I77" s="232"/>
      <c r="J77" s="232"/>
      <c r="K77" s="232"/>
      <c r="L77" s="232"/>
      <c r="M77" s="232"/>
      <c r="N77" s="232"/>
      <c r="O77" s="232"/>
      <c r="P77" s="232"/>
      <c r="Q77" s="232"/>
      <c r="R77" s="232"/>
      <c r="S77" s="232"/>
      <c r="T77" s="232"/>
      <c r="U77" s="232"/>
      <c r="V77" s="232"/>
    </row>
  </sheetData>
  <mergeCells count="17">
    <mergeCell ref="A1:V1"/>
    <mergeCell ref="A4:B4"/>
    <mergeCell ref="A5:B5"/>
    <mergeCell ref="A58:B58"/>
    <mergeCell ref="A77:V77"/>
    <mergeCell ref="U2:V3"/>
    <mergeCell ref="E3:F3"/>
    <mergeCell ref="G3:H3"/>
    <mergeCell ref="I3:J3"/>
    <mergeCell ref="M3:N3"/>
    <mergeCell ref="O3:P3"/>
    <mergeCell ref="K3:L3"/>
    <mergeCell ref="A2:B3"/>
    <mergeCell ref="C2:P2"/>
    <mergeCell ref="Q2:R3"/>
    <mergeCell ref="S2:T3"/>
    <mergeCell ref="C3:D3"/>
  </mergeCells>
  <pageMargins left="0.70866141732283472" right="0.70866141732283472" top="0.78740157480314965" bottom="0.78740157480314965"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workbookViewId="0">
      <selection sqref="A1:I1"/>
    </sheetView>
  </sheetViews>
  <sheetFormatPr baseColWidth="10" defaultRowHeight="15" x14ac:dyDescent="0.25"/>
  <cols>
    <col min="1" max="1" width="32.5703125" customWidth="1"/>
    <col min="2" max="9" width="10" customWidth="1"/>
  </cols>
  <sheetData>
    <row r="1" spans="1:9" ht="39.75" customHeight="1" x14ac:dyDescent="0.25">
      <c r="A1" s="273" t="s">
        <v>443</v>
      </c>
      <c r="B1" s="273"/>
      <c r="C1" s="273"/>
      <c r="D1" s="273"/>
      <c r="E1" s="273"/>
      <c r="F1" s="273"/>
      <c r="G1" s="273"/>
      <c r="H1" s="273"/>
      <c r="I1" s="273"/>
    </row>
    <row r="2" spans="1:9" ht="45" customHeight="1" x14ac:dyDescent="0.25">
      <c r="A2" s="274" t="s">
        <v>11</v>
      </c>
      <c r="B2" s="275" t="s">
        <v>140</v>
      </c>
      <c r="C2" s="275"/>
      <c r="D2" s="275" t="s">
        <v>141</v>
      </c>
      <c r="E2" s="275"/>
      <c r="F2" s="275" t="s">
        <v>142</v>
      </c>
      <c r="G2" s="275"/>
      <c r="H2" s="276" t="s">
        <v>143</v>
      </c>
      <c r="I2" s="276"/>
    </row>
    <row r="3" spans="1:9" x14ac:dyDescent="0.25">
      <c r="A3" s="274"/>
      <c r="B3" s="29" t="s">
        <v>9</v>
      </c>
      <c r="C3" s="29" t="s">
        <v>10</v>
      </c>
      <c r="D3" s="29" t="s">
        <v>9</v>
      </c>
      <c r="E3" s="29" t="s">
        <v>10</v>
      </c>
      <c r="F3" s="29" t="s">
        <v>9</v>
      </c>
      <c r="G3" s="29" t="s">
        <v>10</v>
      </c>
      <c r="H3" s="29" t="s">
        <v>9</v>
      </c>
      <c r="I3" s="30" t="s">
        <v>10</v>
      </c>
    </row>
    <row r="4" spans="1:9" ht="15" customHeight="1" x14ac:dyDescent="0.25">
      <c r="A4" s="277" t="s">
        <v>144</v>
      </c>
      <c r="B4" s="277"/>
      <c r="C4" s="277"/>
      <c r="D4" s="277"/>
      <c r="E4" s="277"/>
      <c r="F4" s="277"/>
      <c r="G4" s="277"/>
      <c r="H4" s="277"/>
      <c r="I4" s="277"/>
    </row>
    <row r="5" spans="1:9" ht="15" customHeight="1" x14ac:dyDescent="0.25">
      <c r="A5" s="53" t="s">
        <v>127</v>
      </c>
      <c r="B5" s="93"/>
      <c r="C5" s="93"/>
      <c r="D5" s="93"/>
      <c r="E5" s="93"/>
      <c r="F5" s="93"/>
      <c r="G5" s="93"/>
      <c r="H5" s="93"/>
      <c r="I5" s="93"/>
    </row>
    <row r="6" spans="1:9" ht="12" customHeight="1" x14ac:dyDescent="0.25">
      <c r="A6" s="12" t="s">
        <v>167</v>
      </c>
      <c r="B6" s="119">
        <v>10566</v>
      </c>
      <c r="C6" s="119">
        <v>9923</v>
      </c>
      <c r="D6" s="119">
        <v>9250</v>
      </c>
      <c r="E6" s="119">
        <v>7089</v>
      </c>
      <c r="F6" s="119">
        <v>846</v>
      </c>
      <c r="G6" s="119">
        <v>1806</v>
      </c>
      <c r="H6" s="119">
        <v>470</v>
      </c>
      <c r="I6" s="119">
        <v>1028</v>
      </c>
    </row>
    <row r="7" spans="1:9" ht="12" customHeight="1" x14ac:dyDescent="0.25">
      <c r="A7" s="12" t="s">
        <v>168</v>
      </c>
      <c r="B7" s="89">
        <v>12212</v>
      </c>
      <c r="C7" s="89">
        <v>12054</v>
      </c>
      <c r="D7" s="89">
        <v>10687</v>
      </c>
      <c r="E7" s="89">
        <v>8346</v>
      </c>
      <c r="F7" s="89">
        <v>973</v>
      </c>
      <c r="G7" s="89">
        <v>2307</v>
      </c>
      <c r="H7" s="89">
        <v>552</v>
      </c>
      <c r="I7" s="89">
        <v>1401</v>
      </c>
    </row>
    <row r="8" spans="1:9" x14ac:dyDescent="0.25">
      <c r="A8" s="12" t="s">
        <v>128</v>
      </c>
      <c r="B8" s="89"/>
      <c r="C8" s="89"/>
      <c r="D8" s="89"/>
      <c r="E8" s="89"/>
      <c r="F8" s="89"/>
      <c r="G8" s="89"/>
      <c r="H8" s="89"/>
      <c r="I8" s="89"/>
    </row>
    <row r="9" spans="1:9" ht="12" customHeight="1" x14ac:dyDescent="0.25">
      <c r="A9" s="12" t="s">
        <v>167</v>
      </c>
      <c r="B9" s="89">
        <v>7599</v>
      </c>
      <c r="C9" s="89">
        <v>5681</v>
      </c>
      <c r="D9" s="89">
        <v>6493</v>
      </c>
      <c r="E9" s="89">
        <v>3694</v>
      </c>
      <c r="F9" s="89">
        <v>692</v>
      </c>
      <c r="G9" s="89">
        <v>1177</v>
      </c>
      <c r="H9" s="89">
        <v>414</v>
      </c>
      <c r="I9" s="89">
        <v>810</v>
      </c>
    </row>
    <row r="10" spans="1:9" ht="12" customHeight="1" x14ac:dyDescent="0.25">
      <c r="A10" s="12" t="s">
        <v>168</v>
      </c>
      <c r="B10" s="89">
        <v>9245</v>
      </c>
      <c r="C10" s="89">
        <v>7812</v>
      </c>
      <c r="D10" s="89">
        <v>7930</v>
      </c>
      <c r="E10" s="89">
        <v>4951</v>
      </c>
      <c r="F10" s="89">
        <v>819</v>
      </c>
      <c r="G10" s="89">
        <v>1678</v>
      </c>
      <c r="H10" s="89">
        <v>496</v>
      </c>
      <c r="I10" s="89">
        <v>1183</v>
      </c>
    </row>
    <row r="11" spans="1:9" ht="12" customHeight="1" x14ac:dyDescent="0.25">
      <c r="A11" s="13" t="s">
        <v>169</v>
      </c>
      <c r="B11" s="87">
        <v>3390</v>
      </c>
      <c r="C11" s="87">
        <v>2075</v>
      </c>
      <c r="D11" s="87">
        <v>2975</v>
      </c>
      <c r="E11" s="87">
        <v>1438</v>
      </c>
      <c r="F11" s="87">
        <v>301</v>
      </c>
      <c r="G11" s="87">
        <v>439</v>
      </c>
      <c r="H11" s="87">
        <v>114</v>
      </c>
      <c r="I11" s="87">
        <v>198</v>
      </c>
    </row>
    <row r="12" spans="1:9" ht="12" customHeight="1" x14ac:dyDescent="0.25">
      <c r="A12" s="13" t="s">
        <v>170</v>
      </c>
      <c r="B12" s="87">
        <v>2720</v>
      </c>
      <c r="C12" s="87">
        <v>1191</v>
      </c>
      <c r="D12" s="87">
        <v>2363</v>
      </c>
      <c r="E12" s="87">
        <v>876</v>
      </c>
      <c r="F12" s="87">
        <v>228</v>
      </c>
      <c r="G12" s="87">
        <v>120</v>
      </c>
      <c r="H12" s="87">
        <v>129</v>
      </c>
      <c r="I12" s="87">
        <v>195</v>
      </c>
    </row>
    <row r="13" spans="1:9" ht="24" customHeight="1" x14ac:dyDescent="0.25">
      <c r="A13" s="14" t="s">
        <v>171</v>
      </c>
      <c r="B13" s="87"/>
      <c r="C13" s="87"/>
      <c r="D13" s="87"/>
      <c r="E13" s="87"/>
      <c r="F13" s="87"/>
      <c r="G13" s="87"/>
      <c r="H13" s="87"/>
      <c r="I13" s="87"/>
    </row>
    <row r="14" spans="1:9" ht="12" customHeight="1" x14ac:dyDescent="0.25">
      <c r="A14" s="55" t="s">
        <v>167</v>
      </c>
      <c r="B14" s="87">
        <v>817</v>
      </c>
      <c r="C14" s="87">
        <v>1344</v>
      </c>
      <c r="D14" s="87">
        <v>655</v>
      </c>
      <c r="E14" s="87">
        <v>738</v>
      </c>
      <c r="F14" s="87">
        <v>92</v>
      </c>
      <c r="G14" s="87">
        <v>414</v>
      </c>
      <c r="H14" s="87">
        <v>70</v>
      </c>
      <c r="I14" s="87">
        <v>192</v>
      </c>
    </row>
    <row r="15" spans="1:9" ht="12" customHeight="1" x14ac:dyDescent="0.25">
      <c r="A15" s="31" t="s">
        <v>172</v>
      </c>
      <c r="B15" s="87">
        <v>1646</v>
      </c>
      <c r="C15" s="87">
        <v>2131</v>
      </c>
      <c r="D15" s="87">
        <v>1437</v>
      </c>
      <c r="E15" s="87">
        <v>1257</v>
      </c>
      <c r="F15" s="87">
        <v>127</v>
      </c>
      <c r="G15" s="87">
        <v>501</v>
      </c>
      <c r="H15" s="87">
        <v>82</v>
      </c>
      <c r="I15" s="87">
        <v>373</v>
      </c>
    </row>
    <row r="16" spans="1:9" ht="12" customHeight="1" x14ac:dyDescent="0.25">
      <c r="A16" s="31" t="s">
        <v>168</v>
      </c>
      <c r="B16" s="87">
        <v>2463</v>
      </c>
      <c r="C16" s="87">
        <v>3475</v>
      </c>
      <c r="D16" s="87">
        <v>2092</v>
      </c>
      <c r="E16" s="87">
        <v>1995</v>
      </c>
      <c r="F16" s="87">
        <v>219</v>
      </c>
      <c r="G16" s="87">
        <v>915</v>
      </c>
      <c r="H16" s="87">
        <v>152</v>
      </c>
      <c r="I16" s="87">
        <v>565</v>
      </c>
    </row>
    <row r="17" spans="1:9" ht="24" customHeight="1" x14ac:dyDescent="0.25">
      <c r="A17" s="14" t="s">
        <v>173</v>
      </c>
      <c r="B17" s="87">
        <v>672</v>
      </c>
      <c r="C17" s="87">
        <v>1071</v>
      </c>
      <c r="D17" s="87">
        <v>500</v>
      </c>
      <c r="E17" s="87">
        <v>642</v>
      </c>
      <c r="F17" s="87">
        <v>71</v>
      </c>
      <c r="G17" s="87">
        <v>204</v>
      </c>
      <c r="H17" s="87">
        <v>101</v>
      </c>
      <c r="I17" s="87">
        <v>225</v>
      </c>
    </row>
    <row r="18" spans="1:9" x14ac:dyDescent="0.25">
      <c r="A18" s="12" t="s">
        <v>36</v>
      </c>
      <c r="B18" s="89">
        <v>2967</v>
      </c>
      <c r="C18" s="89">
        <v>4242</v>
      </c>
      <c r="D18" s="89">
        <v>2757</v>
      </c>
      <c r="E18" s="89">
        <v>3395</v>
      </c>
      <c r="F18" s="89">
        <v>154</v>
      </c>
      <c r="G18" s="89">
        <v>629</v>
      </c>
      <c r="H18" s="89">
        <v>56</v>
      </c>
      <c r="I18" s="89">
        <v>218</v>
      </c>
    </row>
    <row r="19" spans="1:9" ht="12" customHeight="1" x14ac:dyDescent="0.25">
      <c r="A19" s="13" t="s">
        <v>174</v>
      </c>
      <c r="B19" s="87">
        <v>1874</v>
      </c>
      <c r="C19" s="87">
        <v>2589</v>
      </c>
      <c r="D19" s="87">
        <v>1781</v>
      </c>
      <c r="E19" s="87">
        <v>2042</v>
      </c>
      <c r="F19" s="87">
        <v>75</v>
      </c>
      <c r="G19" s="87">
        <v>407</v>
      </c>
      <c r="H19" s="87">
        <v>18</v>
      </c>
      <c r="I19" s="87">
        <v>140</v>
      </c>
    </row>
    <row r="20" spans="1:9" ht="12" customHeight="1" x14ac:dyDescent="0.25">
      <c r="A20" s="13" t="s">
        <v>175</v>
      </c>
      <c r="B20" s="87">
        <v>1093</v>
      </c>
      <c r="C20" s="87">
        <v>1653</v>
      </c>
      <c r="D20" s="87">
        <v>976</v>
      </c>
      <c r="E20" s="87">
        <v>1353</v>
      </c>
      <c r="F20" s="87">
        <v>79</v>
      </c>
      <c r="G20" s="87">
        <v>222</v>
      </c>
      <c r="H20" s="87">
        <v>38</v>
      </c>
      <c r="I20" s="87">
        <v>78</v>
      </c>
    </row>
    <row r="21" spans="1:9" ht="15" customHeight="1" x14ac:dyDescent="0.25">
      <c r="A21" s="278" t="s">
        <v>145</v>
      </c>
      <c r="B21" s="278"/>
      <c r="C21" s="278"/>
      <c r="D21" s="278"/>
      <c r="E21" s="278"/>
      <c r="F21" s="278"/>
      <c r="G21" s="278"/>
      <c r="H21" s="278"/>
      <c r="I21" s="278"/>
    </row>
    <row r="22" spans="1:9" ht="15" customHeight="1" x14ac:dyDescent="0.25">
      <c r="A22" s="53" t="s">
        <v>127</v>
      </c>
      <c r="B22" s="120"/>
      <c r="C22" s="120"/>
      <c r="D22" s="120"/>
      <c r="E22" s="120"/>
      <c r="F22" s="120"/>
      <c r="G22" s="120"/>
      <c r="H22" s="120"/>
      <c r="I22" s="120"/>
    </row>
    <row r="23" spans="1:9" ht="12" customHeight="1" x14ac:dyDescent="0.25">
      <c r="A23" s="12" t="s">
        <v>167</v>
      </c>
      <c r="B23" s="120">
        <v>4469.3999999999996</v>
      </c>
      <c r="C23" s="120">
        <v>3781.8</v>
      </c>
      <c r="D23" s="120">
        <v>3879.7</v>
      </c>
      <c r="E23" s="120">
        <v>2599.5</v>
      </c>
      <c r="F23" s="120">
        <v>382.1</v>
      </c>
      <c r="G23" s="120">
        <v>764.7</v>
      </c>
      <c r="H23" s="120">
        <v>207.6</v>
      </c>
      <c r="I23" s="120">
        <v>417.7</v>
      </c>
    </row>
    <row r="24" spans="1:9" ht="12" customHeight="1" x14ac:dyDescent="0.25">
      <c r="A24" s="12" t="s">
        <v>168</v>
      </c>
      <c r="B24" s="120">
        <v>4959.2</v>
      </c>
      <c r="C24" s="120">
        <v>4422.2</v>
      </c>
      <c r="D24" s="120">
        <v>4303.2</v>
      </c>
      <c r="E24" s="120">
        <v>2953.6</v>
      </c>
      <c r="F24" s="120">
        <v>426</v>
      </c>
      <c r="G24" s="120">
        <v>944.5</v>
      </c>
      <c r="H24" s="120">
        <v>229.9</v>
      </c>
      <c r="I24" s="120">
        <v>524</v>
      </c>
    </row>
    <row r="25" spans="1:9" x14ac:dyDescent="0.25">
      <c r="A25" s="12" t="s">
        <v>128</v>
      </c>
      <c r="B25" s="120"/>
      <c r="C25" s="120"/>
      <c r="D25" s="120"/>
      <c r="E25" s="120"/>
      <c r="F25" s="120"/>
      <c r="G25" s="120"/>
      <c r="H25" s="120"/>
      <c r="I25" s="120"/>
    </row>
    <row r="26" spans="1:9" ht="12" customHeight="1" x14ac:dyDescent="0.25">
      <c r="A26" s="12" t="s">
        <v>167</v>
      </c>
      <c r="B26" s="120">
        <v>3457.1</v>
      </c>
      <c r="C26" s="120">
        <v>2430.6</v>
      </c>
      <c r="D26" s="120">
        <v>2932.8</v>
      </c>
      <c r="E26" s="120">
        <v>1535</v>
      </c>
      <c r="F26" s="120">
        <v>337.7</v>
      </c>
      <c r="G26" s="120">
        <v>554.79999999999995</v>
      </c>
      <c r="H26" s="120">
        <v>186.6</v>
      </c>
      <c r="I26" s="120">
        <v>340.9</v>
      </c>
    </row>
    <row r="27" spans="1:9" ht="12" customHeight="1" x14ac:dyDescent="0.25">
      <c r="A27" s="12" t="s">
        <v>168</v>
      </c>
      <c r="B27" s="120">
        <v>3946.8</v>
      </c>
      <c r="C27" s="120">
        <v>3071</v>
      </c>
      <c r="D27" s="120">
        <v>3356.3</v>
      </c>
      <c r="E27" s="120">
        <v>1889.1</v>
      </c>
      <c r="F27" s="120">
        <v>381.6</v>
      </c>
      <c r="G27" s="120">
        <v>734.7</v>
      </c>
      <c r="H27" s="120">
        <v>208.9</v>
      </c>
      <c r="I27" s="120">
        <v>447.3</v>
      </c>
    </row>
    <row r="28" spans="1:9" ht="12" customHeight="1" x14ac:dyDescent="0.25">
      <c r="A28" s="13" t="s">
        <v>169</v>
      </c>
      <c r="B28" s="94">
        <v>1588.3</v>
      </c>
      <c r="C28" s="94">
        <v>891.8</v>
      </c>
      <c r="D28" s="94">
        <v>1395.4</v>
      </c>
      <c r="E28" s="94">
        <v>617.1</v>
      </c>
      <c r="F28" s="94">
        <v>136.6</v>
      </c>
      <c r="G28" s="94">
        <v>192.6</v>
      </c>
      <c r="H28" s="94">
        <v>56.3</v>
      </c>
      <c r="I28" s="94">
        <v>82.2</v>
      </c>
    </row>
    <row r="29" spans="1:9" ht="12" customHeight="1" x14ac:dyDescent="0.25">
      <c r="A29" s="13" t="s">
        <v>170</v>
      </c>
      <c r="B29" s="94">
        <v>1189.0999999999999</v>
      </c>
      <c r="C29" s="94">
        <v>473.8</v>
      </c>
      <c r="D29" s="94">
        <v>1005.3</v>
      </c>
      <c r="E29" s="94">
        <v>329.6</v>
      </c>
      <c r="F29" s="94">
        <v>118.9</v>
      </c>
      <c r="G29" s="94">
        <v>56.9</v>
      </c>
      <c r="H29" s="94">
        <v>64.900000000000006</v>
      </c>
      <c r="I29" s="94">
        <v>87.3</v>
      </c>
    </row>
    <row r="30" spans="1:9" ht="24" customHeight="1" x14ac:dyDescent="0.25">
      <c r="A30" s="14" t="s">
        <v>171</v>
      </c>
      <c r="B30" s="94"/>
      <c r="C30" s="94"/>
      <c r="D30" s="94"/>
      <c r="E30" s="94"/>
      <c r="F30" s="94"/>
      <c r="G30" s="94"/>
      <c r="H30" s="94"/>
      <c r="I30" s="94"/>
    </row>
    <row r="31" spans="1:9" ht="12" customHeight="1" x14ac:dyDescent="0.25">
      <c r="A31" s="55" t="s">
        <v>167</v>
      </c>
      <c r="B31" s="94">
        <v>417.2</v>
      </c>
      <c r="C31" s="94">
        <v>690.1</v>
      </c>
      <c r="D31" s="94">
        <v>336</v>
      </c>
      <c r="E31" s="94">
        <v>368.6</v>
      </c>
      <c r="F31" s="94">
        <v>45.7</v>
      </c>
      <c r="G31" s="94">
        <v>220.4</v>
      </c>
      <c r="H31" s="94">
        <v>35.5</v>
      </c>
      <c r="I31" s="94">
        <v>101.1</v>
      </c>
    </row>
    <row r="32" spans="1:9" ht="12" customHeight="1" x14ac:dyDescent="0.25">
      <c r="A32" s="31" t="s">
        <v>172</v>
      </c>
      <c r="B32" s="94">
        <v>489.7</v>
      </c>
      <c r="C32" s="94">
        <v>640.4</v>
      </c>
      <c r="D32" s="94">
        <v>423.5</v>
      </c>
      <c r="E32" s="94">
        <v>354.2</v>
      </c>
      <c r="F32" s="94">
        <v>43.9</v>
      </c>
      <c r="G32" s="94">
        <v>179.8</v>
      </c>
      <c r="H32" s="94">
        <v>22.3</v>
      </c>
      <c r="I32" s="94">
        <v>106.4</v>
      </c>
    </row>
    <row r="33" spans="1:9" ht="12" customHeight="1" x14ac:dyDescent="0.25">
      <c r="A33" s="31" t="s">
        <v>168</v>
      </c>
      <c r="B33" s="94">
        <v>906.9</v>
      </c>
      <c r="C33" s="94">
        <v>1330.5</v>
      </c>
      <c r="D33" s="94">
        <v>759.5</v>
      </c>
      <c r="E33" s="94">
        <v>722.8</v>
      </c>
      <c r="F33" s="94">
        <v>89.6</v>
      </c>
      <c r="G33" s="94">
        <v>400.2</v>
      </c>
      <c r="H33" s="94">
        <v>57.8</v>
      </c>
      <c r="I33" s="94">
        <v>207.5</v>
      </c>
    </row>
    <row r="34" spans="1:9" ht="24" customHeight="1" x14ac:dyDescent="0.25">
      <c r="A34" s="14" t="s">
        <v>173</v>
      </c>
      <c r="B34" s="94">
        <v>262.60000000000002</v>
      </c>
      <c r="C34" s="94">
        <v>375</v>
      </c>
      <c r="D34" s="94">
        <v>196.1</v>
      </c>
      <c r="E34" s="94">
        <v>219.7</v>
      </c>
      <c r="F34" s="94">
        <v>36.6</v>
      </c>
      <c r="G34" s="94">
        <v>85</v>
      </c>
      <c r="H34" s="94">
        <v>29.9</v>
      </c>
      <c r="I34" s="94">
        <v>70.3</v>
      </c>
    </row>
    <row r="35" spans="1:9" x14ac:dyDescent="0.25">
      <c r="A35" s="12" t="s">
        <v>36</v>
      </c>
      <c r="B35" s="120">
        <v>1012.3</v>
      </c>
      <c r="C35" s="120">
        <v>1351.2</v>
      </c>
      <c r="D35" s="120">
        <v>946.9</v>
      </c>
      <c r="E35" s="120">
        <v>1064.5</v>
      </c>
      <c r="F35" s="120">
        <v>44.4</v>
      </c>
      <c r="G35" s="120">
        <v>209.9</v>
      </c>
      <c r="H35" s="120">
        <v>21</v>
      </c>
      <c r="I35" s="120">
        <v>76.8</v>
      </c>
    </row>
    <row r="36" spans="1:9" ht="12" customHeight="1" x14ac:dyDescent="0.25">
      <c r="A36" s="13" t="s">
        <v>174</v>
      </c>
      <c r="B36" s="94">
        <v>646.4</v>
      </c>
      <c r="C36" s="94">
        <v>821.1</v>
      </c>
      <c r="D36" s="94">
        <v>618.9</v>
      </c>
      <c r="E36" s="94">
        <v>640.9</v>
      </c>
      <c r="F36" s="94">
        <v>23.2</v>
      </c>
      <c r="G36" s="94">
        <v>136.80000000000001</v>
      </c>
      <c r="H36" s="94">
        <v>4.3</v>
      </c>
      <c r="I36" s="94">
        <v>43.4</v>
      </c>
    </row>
    <row r="37" spans="1:9" ht="12" customHeight="1" x14ac:dyDescent="0.25">
      <c r="A37" s="56" t="s">
        <v>175</v>
      </c>
      <c r="B37" s="95">
        <v>365.9</v>
      </c>
      <c r="C37" s="95">
        <v>530.1</v>
      </c>
      <c r="D37" s="95">
        <v>328</v>
      </c>
      <c r="E37" s="95">
        <v>423.6</v>
      </c>
      <c r="F37" s="95">
        <v>21.2</v>
      </c>
      <c r="G37" s="95">
        <v>73.099999999999994</v>
      </c>
      <c r="H37" s="95">
        <v>16.8</v>
      </c>
      <c r="I37" s="95">
        <v>33.4</v>
      </c>
    </row>
    <row r="38" spans="1:9" ht="24" customHeight="1" x14ac:dyDescent="0.25">
      <c r="A38" s="232" t="s">
        <v>483</v>
      </c>
      <c r="B38" s="232"/>
      <c r="C38" s="232"/>
      <c r="D38" s="232"/>
      <c r="E38" s="232"/>
      <c r="F38" s="232"/>
      <c r="G38" s="232"/>
      <c r="H38" s="232"/>
      <c r="I38" s="232"/>
    </row>
  </sheetData>
  <mergeCells count="9">
    <mergeCell ref="A1:I1"/>
    <mergeCell ref="A38:I38"/>
    <mergeCell ref="A2:A3"/>
    <mergeCell ref="B2:C2"/>
    <mergeCell ref="D2:E2"/>
    <mergeCell ref="F2:G2"/>
    <mergeCell ref="H2:I2"/>
    <mergeCell ref="A4:I4"/>
    <mergeCell ref="A21:I21"/>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sqref="A1:M1"/>
    </sheetView>
  </sheetViews>
  <sheetFormatPr baseColWidth="10" defaultRowHeight="15" x14ac:dyDescent="0.25"/>
  <cols>
    <col min="1" max="1" width="26" customWidth="1"/>
    <col min="2" max="13" width="9.140625" customWidth="1"/>
  </cols>
  <sheetData>
    <row r="1" spans="1:13" ht="39.75" customHeight="1" x14ac:dyDescent="0.25">
      <c r="A1" s="273" t="s">
        <v>444</v>
      </c>
      <c r="B1" s="282"/>
      <c r="C1" s="282"/>
      <c r="D1" s="282"/>
      <c r="E1" s="282"/>
      <c r="F1" s="282"/>
      <c r="G1" s="282"/>
      <c r="H1" s="282"/>
      <c r="I1" s="282"/>
      <c r="J1" s="282"/>
      <c r="K1" s="282"/>
      <c r="L1" s="282"/>
      <c r="M1" s="282"/>
    </row>
    <row r="2" spans="1:13" ht="15" customHeight="1" x14ac:dyDescent="0.25">
      <c r="A2" s="279" t="s">
        <v>146</v>
      </c>
      <c r="B2" s="280" t="s">
        <v>147</v>
      </c>
      <c r="C2" s="281" t="s">
        <v>148</v>
      </c>
      <c r="D2" s="281"/>
      <c r="E2" s="281"/>
      <c r="F2" s="281"/>
      <c r="G2" s="281"/>
      <c r="H2" s="281"/>
      <c r="I2" s="281"/>
      <c r="J2" s="281"/>
      <c r="K2" s="281"/>
      <c r="L2" s="281"/>
      <c r="M2" s="281"/>
    </row>
    <row r="3" spans="1:13" ht="30" customHeight="1" x14ac:dyDescent="0.25">
      <c r="A3" s="279"/>
      <c r="B3" s="280"/>
      <c r="C3" s="32" t="s">
        <v>426</v>
      </c>
      <c r="D3" s="33" t="s">
        <v>149</v>
      </c>
      <c r="E3" s="33" t="s">
        <v>150</v>
      </c>
      <c r="F3" s="33" t="s">
        <v>151</v>
      </c>
      <c r="G3" s="33" t="s">
        <v>152</v>
      </c>
      <c r="H3" s="33" t="s">
        <v>153</v>
      </c>
      <c r="I3" s="33" t="s">
        <v>154</v>
      </c>
      <c r="J3" s="33" t="s">
        <v>155</v>
      </c>
      <c r="K3" s="33" t="s">
        <v>156</v>
      </c>
      <c r="L3" s="33" t="s">
        <v>157</v>
      </c>
      <c r="M3" s="34" t="s">
        <v>158</v>
      </c>
    </row>
    <row r="4" spans="1:13" x14ac:dyDescent="0.25">
      <c r="A4" s="35" t="s">
        <v>159</v>
      </c>
      <c r="B4" s="88">
        <v>19033</v>
      </c>
      <c r="C4" s="120">
        <v>7256.9</v>
      </c>
      <c r="D4" s="120">
        <v>142.30000000000001</v>
      </c>
      <c r="E4" s="120">
        <v>1774.8</v>
      </c>
      <c r="F4" s="120">
        <v>1735.2</v>
      </c>
      <c r="G4" s="120">
        <v>1022.2</v>
      </c>
      <c r="H4" s="120">
        <v>705.8</v>
      </c>
      <c r="I4" s="120">
        <v>464.5</v>
      </c>
      <c r="J4" s="120">
        <v>502.5</v>
      </c>
      <c r="K4" s="120">
        <v>463.1</v>
      </c>
      <c r="L4" s="120">
        <v>350.1</v>
      </c>
      <c r="M4" s="120">
        <v>96.6</v>
      </c>
    </row>
    <row r="5" spans="1:13" ht="12" customHeight="1" x14ac:dyDescent="0.25">
      <c r="A5" s="15" t="s">
        <v>32</v>
      </c>
      <c r="B5" s="85">
        <v>4413</v>
      </c>
      <c r="C5" s="94">
        <v>2012.5</v>
      </c>
      <c r="D5" s="94">
        <v>44.9</v>
      </c>
      <c r="E5" s="94">
        <v>556.70000000000005</v>
      </c>
      <c r="F5" s="94">
        <v>538.1</v>
      </c>
      <c r="G5" s="94">
        <v>300.60000000000002</v>
      </c>
      <c r="H5" s="94">
        <v>188.5</v>
      </c>
      <c r="I5" s="94">
        <v>107</v>
      </c>
      <c r="J5" s="94">
        <v>104.1</v>
      </c>
      <c r="K5" s="94">
        <v>91</v>
      </c>
      <c r="L5" s="94">
        <v>59.7</v>
      </c>
      <c r="M5" s="94">
        <v>21.8</v>
      </c>
    </row>
    <row r="6" spans="1:13" ht="12" customHeight="1" x14ac:dyDescent="0.25">
      <c r="A6" s="15" t="s">
        <v>160</v>
      </c>
      <c r="B6" s="85">
        <v>3239</v>
      </c>
      <c r="C6" s="94">
        <v>1334.9</v>
      </c>
      <c r="D6" s="94">
        <v>21</v>
      </c>
      <c r="E6" s="94">
        <v>394.1</v>
      </c>
      <c r="F6" s="94">
        <v>392.8</v>
      </c>
      <c r="G6" s="94">
        <v>166.5</v>
      </c>
      <c r="H6" s="94">
        <v>94.8</v>
      </c>
      <c r="I6" s="94">
        <v>71.099999999999994</v>
      </c>
      <c r="J6" s="94">
        <v>76.2</v>
      </c>
      <c r="K6" s="94">
        <v>56.6</v>
      </c>
      <c r="L6" s="94">
        <v>46.7</v>
      </c>
      <c r="M6" s="94">
        <v>15.2</v>
      </c>
    </row>
    <row r="7" spans="1:13" ht="24" customHeight="1" x14ac:dyDescent="0.25">
      <c r="A7" s="36" t="s">
        <v>34</v>
      </c>
      <c r="B7" s="85">
        <v>4087</v>
      </c>
      <c r="C7" s="94">
        <v>1482.3</v>
      </c>
      <c r="D7" s="94">
        <v>20.3</v>
      </c>
      <c r="E7" s="94">
        <v>319.2</v>
      </c>
      <c r="F7" s="94">
        <v>316.7</v>
      </c>
      <c r="G7" s="94">
        <v>213.5</v>
      </c>
      <c r="H7" s="94">
        <v>143</v>
      </c>
      <c r="I7" s="94">
        <v>106.8</v>
      </c>
      <c r="J7" s="94">
        <v>123.7</v>
      </c>
      <c r="K7" s="94">
        <v>126.3</v>
      </c>
      <c r="L7" s="94">
        <v>92.8</v>
      </c>
      <c r="M7" s="94">
        <v>20.100000000000001</v>
      </c>
    </row>
    <row r="8" spans="1:13" ht="24" customHeight="1" x14ac:dyDescent="0.25">
      <c r="A8" s="36" t="s">
        <v>161</v>
      </c>
      <c r="B8" s="85">
        <v>1142</v>
      </c>
      <c r="C8" s="94">
        <v>415.7</v>
      </c>
      <c r="D8" s="94">
        <v>3.4</v>
      </c>
      <c r="E8" s="94">
        <v>76.599999999999994</v>
      </c>
      <c r="F8" s="94">
        <v>84.2</v>
      </c>
      <c r="G8" s="94">
        <v>64.7</v>
      </c>
      <c r="H8" s="94">
        <v>45.1</v>
      </c>
      <c r="I8" s="94">
        <v>35.9</v>
      </c>
      <c r="J8" s="94">
        <v>34.799999999999997</v>
      </c>
      <c r="K8" s="94">
        <v>36.299999999999997</v>
      </c>
      <c r="L8" s="94">
        <v>30.1</v>
      </c>
      <c r="M8" s="94">
        <v>4.5</v>
      </c>
    </row>
    <row r="9" spans="1:13" ht="12" customHeight="1" x14ac:dyDescent="0.25">
      <c r="A9" s="15" t="s">
        <v>162</v>
      </c>
      <c r="B9" s="85">
        <v>3823</v>
      </c>
      <c r="C9" s="94">
        <v>1259.9000000000001</v>
      </c>
      <c r="D9" s="94">
        <v>44.8</v>
      </c>
      <c r="E9" s="94">
        <v>339.4</v>
      </c>
      <c r="F9" s="94">
        <v>278.8</v>
      </c>
      <c r="G9" s="94">
        <v>162.4</v>
      </c>
      <c r="H9" s="94">
        <v>120.3</v>
      </c>
      <c r="I9" s="94">
        <v>77.3</v>
      </c>
      <c r="J9" s="94">
        <v>87.6</v>
      </c>
      <c r="K9" s="94">
        <v>79.900000000000006</v>
      </c>
      <c r="L9" s="94">
        <v>55.5</v>
      </c>
      <c r="M9" s="94">
        <v>14</v>
      </c>
    </row>
    <row r="10" spans="1:13" ht="12" customHeight="1" x14ac:dyDescent="0.25">
      <c r="A10" s="15" t="s">
        <v>163</v>
      </c>
      <c r="B10" s="85">
        <v>2329</v>
      </c>
      <c r="C10" s="94">
        <v>751.6</v>
      </c>
      <c r="D10" s="94">
        <v>7.9</v>
      </c>
      <c r="E10" s="94">
        <v>88.9</v>
      </c>
      <c r="F10" s="94">
        <v>124.6</v>
      </c>
      <c r="G10" s="94">
        <v>114.5</v>
      </c>
      <c r="H10" s="94">
        <v>114</v>
      </c>
      <c r="I10" s="94">
        <v>66.3</v>
      </c>
      <c r="J10" s="94">
        <v>76.099999999999994</v>
      </c>
      <c r="K10" s="94">
        <v>73.099999999999994</v>
      </c>
      <c r="L10" s="94">
        <v>65.3</v>
      </c>
      <c r="M10" s="94">
        <v>21</v>
      </c>
    </row>
    <row r="11" spans="1:13" x14ac:dyDescent="0.25">
      <c r="A11" s="37" t="s">
        <v>164</v>
      </c>
      <c r="B11" s="88">
        <v>10687</v>
      </c>
      <c r="C11" s="120">
        <v>4303.2</v>
      </c>
      <c r="D11" s="120">
        <v>58.1</v>
      </c>
      <c r="E11" s="120">
        <v>962.9</v>
      </c>
      <c r="F11" s="120">
        <v>1038.8</v>
      </c>
      <c r="G11" s="120">
        <v>618.4</v>
      </c>
      <c r="H11" s="120">
        <v>417.2</v>
      </c>
      <c r="I11" s="120">
        <v>277.89999999999998</v>
      </c>
      <c r="J11" s="120">
        <v>298.2</v>
      </c>
      <c r="K11" s="120">
        <v>314.10000000000002</v>
      </c>
      <c r="L11" s="120">
        <v>242.4</v>
      </c>
      <c r="M11" s="120">
        <v>75.099999999999994</v>
      </c>
    </row>
    <row r="12" spans="1:13" ht="12" customHeight="1" x14ac:dyDescent="0.25">
      <c r="A12" s="15" t="s">
        <v>32</v>
      </c>
      <c r="B12" s="85">
        <v>2975</v>
      </c>
      <c r="C12" s="94">
        <v>1395.4</v>
      </c>
      <c r="D12" s="94">
        <v>25.4</v>
      </c>
      <c r="E12" s="94">
        <v>363.6</v>
      </c>
      <c r="F12" s="94">
        <v>368.9</v>
      </c>
      <c r="G12" s="94">
        <v>211.6</v>
      </c>
      <c r="H12" s="94">
        <v>131.5</v>
      </c>
      <c r="I12" s="94">
        <v>78.5</v>
      </c>
      <c r="J12" s="94">
        <v>78.599999999999994</v>
      </c>
      <c r="K12" s="94">
        <v>71.8</v>
      </c>
      <c r="L12" s="94">
        <v>45.1</v>
      </c>
      <c r="M12" s="94">
        <v>20.399999999999999</v>
      </c>
    </row>
    <row r="13" spans="1:13" ht="12" customHeight="1" x14ac:dyDescent="0.25">
      <c r="A13" s="15" t="s">
        <v>160</v>
      </c>
      <c r="B13" s="85">
        <v>2363</v>
      </c>
      <c r="C13" s="94">
        <v>1005.3</v>
      </c>
      <c r="D13" s="94">
        <v>11.1</v>
      </c>
      <c r="E13" s="94">
        <v>280</v>
      </c>
      <c r="F13" s="94">
        <v>304.2</v>
      </c>
      <c r="G13" s="94">
        <v>132.69999999999999</v>
      </c>
      <c r="H13" s="94">
        <v>72.900000000000006</v>
      </c>
      <c r="I13" s="94">
        <v>54.2</v>
      </c>
      <c r="J13" s="94">
        <v>53.3</v>
      </c>
      <c r="K13" s="94">
        <v>46.3</v>
      </c>
      <c r="L13" s="94">
        <v>37.5</v>
      </c>
      <c r="M13" s="94">
        <v>13.2</v>
      </c>
    </row>
    <row r="14" spans="1:13" ht="24" customHeight="1" x14ac:dyDescent="0.25">
      <c r="A14" s="36" t="s">
        <v>34</v>
      </c>
      <c r="B14" s="85">
        <v>2092</v>
      </c>
      <c r="C14" s="94">
        <v>759.5</v>
      </c>
      <c r="D14" s="94">
        <v>5.2</v>
      </c>
      <c r="E14" s="94">
        <v>124</v>
      </c>
      <c r="F14" s="94">
        <v>150.5</v>
      </c>
      <c r="G14" s="94">
        <v>106.6</v>
      </c>
      <c r="H14" s="94">
        <v>82.5</v>
      </c>
      <c r="I14" s="94">
        <v>59.7</v>
      </c>
      <c r="J14" s="94">
        <v>69.900000000000006</v>
      </c>
      <c r="K14" s="94">
        <v>83.9</v>
      </c>
      <c r="L14" s="94">
        <v>60.9</v>
      </c>
      <c r="M14" s="94">
        <v>16.399999999999999</v>
      </c>
    </row>
    <row r="15" spans="1:13" ht="24" customHeight="1" x14ac:dyDescent="0.25">
      <c r="A15" s="36" t="s">
        <v>161</v>
      </c>
      <c r="B15" s="85">
        <v>500</v>
      </c>
      <c r="C15" s="94">
        <v>196.1</v>
      </c>
      <c r="D15" s="94">
        <v>0.5</v>
      </c>
      <c r="E15" s="94">
        <v>27.5</v>
      </c>
      <c r="F15" s="94">
        <v>34.6</v>
      </c>
      <c r="G15" s="94">
        <v>27.7</v>
      </c>
      <c r="H15" s="94">
        <v>23.2</v>
      </c>
      <c r="I15" s="94">
        <v>16.399999999999999</v>
      </c>
      <c r="J15" s="94">
        <v>14.6</v>
      </c>
      <c r="K15" s="94">
        <v>24.5</v>
      </c>
      <c r="L15" s="94">
        <v>23.3</v>
      </c>
      <c r="M15" s="94">
        <v>3.7</v>
      </c>
    </row>
    <row r="16" spans="1:13" ht="12" customHeight="1" x14ac:dyDescent="0.25">
      <c r="A16" s="15" t="s">
        <v>162</v>
      </c>
      <c r="B16" s="85">
        <v>1781</v>
      </c>
      <c r="C16" s="94">
        <v>618.9</v>
      </c>
      <c r="D16" s="94">
        <v>14.8</v>
      </c>
      <c r="E16" s="94">
        <v>142.69999999999999</v>
      </c>
      <c r="F16" s="94">
        <v>132.30000000000001</v>
      </c>
      <c r="G16" s="94">
        <v>88</v>
      </c>
      <c r="H16" s="94">
        <v>56.6</v>
      </c>
      <c r="I16" s="94">
        <v>38.700000000000003</v>
      </c>
      <c r="J16" s="94">
        <v>45.1</v>
      </c>
      <c r="K16" s="94">
        <v>52.1</v>
      </c>
      <c r="L16" s="94">
        <v>37.5</v>
      </c>
      <c r="M16" s="94">
        <v>11.2</v>
      </c>
    </row>
    <row r="17" spans="1:13" ht="12" customHeight="1" x14ac:dyDescent="0.25">
      <c r="A17" s="15" t="s">
        <v>163</v>
      </c>
      <c r="B17" s="85">
        <v>976</v>
      </c>
      <c r="C17" s="94">
        <v>328</v>
      </c>
      <c r="D17" s="94">
        <v>1.1000000000000001</v>
      </c>
      <c r="E17" s="94">
        <v>25.2</v>
      </c>
      <c r="F17" s="94">
        <v>48.4</v>
      </c>
      <c r="G17" s="94">
        <v>51.8</v>
      </c>
      <c r="H17" s="94">
        <v>50.6</v>
      </c>
      <c r="I17" s="94">
        <v>30.4</v>
      </c>
      <c r="J17" s="94">
        <v>36.799999999999997</v>
      </c>
      <c r="K17" s="94">
        <v>35.5</v>
      </c>
      <c r="L17" s="94">
        <v>38.1</v>
      </c>
      <c r="M17" s="94">
        <v>10.199999999999999</v>
      </c>
    </row>
    <row r="18" spans="1:13" x14ac:dyDescent="0.25">
      <c r="A18" s="37" t="s">
        <v>165</v>
      </c>
      <c r="B18" s="88">
        <v>8346</v>
      </c>
      <c r="C18" s="120">
        <v>2953.6</v>
      </c>
      <c r="D18" s="120">
        <v>84.2</v>
      </c>
      <c r="E18" s="120">
        <v>811.8</v>
      </c>
      <c r="F18" s="120">
        <v>696.4</v>
      </c>
      <c r="G18" s="120">
        <v>403.8</v>
      </c>
      <c r="H18" s="120">
        <v>288.60000000000002</v>
      </c>
      <c r="I18" s="120">
        <v>186.5</v>
      </c>
      <c r="J18" s="120">
        <v>204.3</v>
      </c>
      <c r="K18" s="120">
        <v>148.9</v>
      </c>
      <c r="L18" s="120">
        <v>107.7</v>
      </c>
      <c r="M18" s="120">
        <v>21.5</v>
      </c>
    </row>
    <row r="19" spans="1:13" ht="12" customHeight="1" x14ac:dyDescent="0.25">
      <c r="A19" s="15" t="s">
        <v>32</v>
      </c>
      <c r="B19" s="85">
        <v>1438</v>
      </c>
      <c r="C19" s="94">
        <v>617.1</v>
      </c>
      <c r="D19" s="94">
        <v>19.399999999999999</v>
      </c>
      <c r="E19" s="94">
        <v>193.1</v>
      </c>
      <c r="F19" s="94">
        <v>169.2</v>
      </c>
      <c r="G19" s="94">
        <v>89</v>
      </c>
      <c r="H19" s="94">
        <v>57</v>
      </c>
      <c r="I19" s="94">
        <v>28.5</v>
      </c>
      <c r="J19" s="94">
        <v>25.6</v>
      </c>
      <c r="K19" s="94">
        <v>19.100000000000001</v>
      </c>
      <c r="L19" s="94">
        <v>14.6</v>
      </c>
      <c r="M19" s="94">
        <v>1.5</v>
      </c>
    </row>
    <row r="20" spans="1:13" ht="12" customHeight="1" x14ac:dyDescent="0.25">
      <c r="A20" s="15" t="s">
        <v>160</v>
      </c>
      <c r="B20" s="85">
        <v>876</v>
      </c>
      <c r="C20" s="94">
        <v>329.6</v>
      </c>
      <c r="D20" s="94">
        <v>9.9</v>
      </c>
      <c r="E20" s="94">
        <v>114.1</v>
      </c>
      <c r="F20" s="94">
        <v>88.6</v>
      </c>
      <c r="G20" s="94">
        <v>33.799999999999997</v>
      </c>
      <c r="H20" s="94">
        <v>21.9</v>
      </c>
      <c r="I20" s="94">
        <v>16.899999999999999</v>
      </c>
      <c r="J20" s="94">
        <v>22.9</v>
      </c>
      <c r="K20" s="94">
        <v>10.3</v>
      </c>
      <c r="L20" s="94">
        <v>9.1999999999999993</v>
      </c>
      <c r="M20" s="94">
        <v>2</v>
      </c>
    </row>
    <row r="21" spans="1:13" ht="24" customHeight="1" x14ac:dyDescent="0.25">
      <c r="A21" s="36" t="s">
        <v>34</v>
      </c>
      <c r="B21" s="85">
        <v>1995</v>
      </c>
      <c r="C21" s="94">
        <v>722.8</v>
      </c>
      <c r="D21" s="94">
        <v>15.1</v>
      </c>
      <c r="E21" s="94">
        <v>195.2</v>
      </c>
      <c r="F21" s="94">
        <v>166.2</v>
      </c>
      <c r="G21" s="94">
        <v>107</v>
      </c>
      <c r="H21" s="94">
        <v>60.6</v>
      </c>
      <c r="I21" s="94">
        <v>47</v>
      </c>
      <c r="J21" s="94">
        <v>53.8</v>
      </c>
      <c r="K21" s="94">
        <v>42.4</v>
      </c>
      <c r="L21" s="94">
        <v>31.9</v>
      </c>
      <c r="M21" s="94">
        <v>3.7</v>
      </c>
    </row>
    <row r="22" spans="1:13" ht="24" customHeight="1" x14ac:dyDescent="0.25">
      <c r="A22" s="36" t="s">
        <v>161</v>
      </c>
      <c r="B22" s="85">
        <v>642</v>
      </c>
      <c r="C22" s="94">
        <v>219.7</v>
      </c>
      <c r="D22" s="94">
        <v>3</v>
      </c>
      <c r="E22" s="94">
        <v>49.1</v>
      </c>
      <c r="F22" s="94">
        <v>49.6</v>
      </c>
      <c r="G22" s="94">
        <v>37</v>
      </c>
      <c r="H22" s="94">
        <v>21.9</v>
      </c>
      <c r="I22" s="94">
        <v>19.5</v>
      </c>
      <c r="J22" s="94">
        <v>20.2</v>
      </c>
      <c r="K22" s="94">
        <v>11.8</v>
      </c>
      <c r="L22" s="94">
        <v>6.8</v>
      </c>
      <c r="M22" s="94">
        <v>0.8</v>
      </c>
    </row>
    <row r="23" spans="1:13" ht="12" customHeight="1" x14ac:dyDescent="0.25">
      <c r="A23" s="15" t="s">
        <v>162</v>
      </c>
      <c r="B23" s="85">
        <v>2042</v>
      </c>
      <c r="C23" s="94">
        <v>640.9</v>
      </c>
      <c r="D23" s="94">
        <v>29.9</v>
      </c>
      <c r="E23" s="94">
        <v>196.7</v>
      </c>
      <c r="F23" s="94">
        <v>146.6</v>
      </c>
      <c r="G23" s="94">
        <v>74.400000000000006</v>
      </c>
      <c r="H23" s="94">
        <v>63.8</v>
      </c>
      <c r="I23" s="94">
        <v>38.6</v>
      </c>
      <c r="J23" s="94">
        <v>42.5</v>
      </c>
      <c r="K23" s="94">
        <v>27.8</v>
      </c>
      <c r="L23" s="94">
        <v>18</v>
      </c>
      <c r="M23" s="94">
        <v>2.8</v>
      </c>
    </row>
    <row r="24" spans="1:13" ht="12" customHeight="1" x14ac:dyDescent="0.25">
      <c r="A24" s="38" t="s">
        <v>163</v>
      </c>
      <c r="B24" s="86">
        <v>1353</v>
      </c>
      <c r="C24" s="95">
        <v>423.6</v>
      </c>
      <c r="D24" s="95">
        <v>6.8</v>
      </c>
      <c r="E24" s="95">
        <v>63.7</v>
      </c>
      <c r="F24" s="95">
        <v>76.2</v>
      </c>
      <c r="G24" s="95">
        <v>62.7</v>
      </c>
      <c r="H24" s="95">
        <v>63.4</v>
      </c>
      <c r="I24" s="95">
        <v>35.9</v>
      </c>
      <c r="J24" s="95">
        <v>39.299999999999997</v>
      </c>
      <c r="K24" s="95">
        <v>37.5</v>
      </c>
      <c r="L24" s="95">
        <v>27.2</v>
      </c>
      <c r="M24" s="95">
        <v>10.8</v>
      </c>
    </row>
    <row r="25" spans="1:13" ht="24" customHeight="1" x14ac:dyDescent="0.25">
      <c r="A25" s="232" t="s">
        <v>484</v>
      </c>
      <c r="B25" s="233"/>
      <c r="C25" s="233"/>
      <c r="D25" s="233"/>
      <c r="E25" s="233"/>
      <c r="F25" s="233"/>
      <c r="G25" s="233"/>
      <c r="H25" s="233"/>
      <c r="I25" s="233"/>
      <c r="J25" s="233"/>
      <c r="K25" s="233"/>
      <c r="L25" s="233"/>
      <c r="M25" s="233"/>
    </row>
  </sheetData>
  <mergeCells count="5">
    <mergeCell ref="A2:A3"/>
    <mergeCell ref="B2:B3"/>
    <mergeCell ref="C2:M2"/>
    <mergeCell ref="A1:M1"/>
    <mergeCell ref="A25:M2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sqref="A1:F1"/>
    </sheetView>
  </sheetViews>
  <sheetFormatPr baseColWidth="10" defaultColWidth="11.42578125" defaultRowHeight="15" x14ac:dyDescent="0.25"/>
  <cols>
    <col min="1" max="1" width="32.85546875" style="65" customWidth="1"/>
    <col min="2" max="6" width="18.85546875" style="65" customWidth="1"/>
    <col min="7" max="7" width="11.42578125" style="65" customWidth="1"/>
    <col min="8" max="16384" width="11.42578125" style="65"/>
  </cols>
  <sheetData>
    <row r="1" spans="1:6" ht="39.75" customHeight="1" x14ac:dyDescent="0.25">
      <c r="A1" s="283" t="s">
        <v>445</v>
      </c>
      <c r="B1" s="283"/>
      <c r="C1" s="283"/>
      <c r="D1" s="283"/>
      <c r="E1" s="283"/>
      <c r="F1" s="283"/>
    </row>
    <row r="2" spans="1:6" ht="45" customHeight="1" x14ac:dyDescent="0.25">
      <c r="A2" s="239" t="s">
        <v>30</v>
      </c>
      <c r="B2" s="71" t="s">
        <v>186</v>
      </c>
      <c r="C2" s="72" t="s">
        <v>177</v>
      </c>
      <c r="D2" s="73" t="s">
        <v>187</v>
      </c>
      <c r="E2" s="71" t="s">
        <v>179</v>
      </c>
      <c r="F2" s="74" t="s">
        <v>188</v>
      </c>
    </row>
    <row r="3" spans="1:6" ht="15" customHeight="1" x14ac:dyDescent="0.25">
      <c r="A3" s="239"/>
      <c r="B3" s="240" t="s">
        <v>189</v>
      </c>
      <c r="C3" s="240"/>
      <c r="D3" s="240"/>
      <c r="E3" s="240"/>
      <c r="F3" s="240"/>
    </row>
    <row r="4" spans="1:6" x14ac:dyDescent="0.25">
      <c r="A4" s="77" t="s">
        <v>127</v>
      </c>
    </row>
    <row r="5" spans="1:6" ht="12" customHeight="1" x14ac:dyDescent="0.25">
      <c r="A5" s="12" t="s">
        <v>167</v>
      </c>
      <c r="B5" s="79">
        <v>1255097</v>
      </c>
      <c r="C5" s="79">
        <v>591764</v>
      </c>
      <c r="D5" s="79">
        <v>562805</v>
      </c>
      <c r="E5" s="79">
        <v>67457</v>
      </c>
      <c r="F5" s="79">
        <v>33071</v>
      </c>
    </row>
    <row r="6" spans="1:6" ht="12" customHeight="1" x14ac:dyDescent="0.25">
      <c r="A6" s="12" t="s">
        <v>168</v>
      </c>
      <c r="B6" s="78">
        <v>1446403</v>
      </c>
      <c r="C6" s="78">
        <v>696082</v>
      </c>
      <c r="D6" s="78">
        <v>628001</v>
      </c>
      <c r="E6" s="78">
        <v>74499</v>
      </c>
      <c r="F6" s="78">
        <v>47821</v>
      </c>
    </row>
    <row r="7" spans="1:6" ht="15" customHeight="1" x14ac:dyDescent="0.25">
      <c r="A7" s="12" t="s">
        <v>128</v>
      </c>
      <c r="B7" s="80"/>
      <c r="C7" s="80"/>
      <c r="D7" s="80"/>
      <c r="E7" s="80"/>
      <c r="F7" s="80"/>
    </row>
    <row r="8" spans="1:6" ht="15" customHeight="1" x14ac:dyDescent="0.25">
      <c r="A8" s="12" t="s">
        <v>167</v>
      </c>
      <c r="B8" s="79">
        <v>883385</v>
      </c>
      <c r="C8" s="79">
        <v>412960</v>
      </c>
      <c r="D8" s="79">
        <v>393375</v>
      </c>
      <c r="E8" s="79">
        <v>53584</v>
      </c>
      <c r="F8" s="79">
        <v>23466</v>
      </c>
    </row>
    <row r="9" spans="1:6" ht="15" customHeight="1" x14ac:dyDescent="0.25">
      <c r="A9" s="12" t="s">
        <v>168</v>
      </c>
      <c r="B9" s="79">
        <v>1074691</v>
      </c>
      <c r="C9" s="79">
        <v>517278</v>
      </c>
      <c r="D9" s="79">
        <v>458571</v>
      </c>
      <c r="E9" s="79">
        <v>60626</v>
      </c>
      <c r="F9" s="79">
        <v>38216</v>
      </c>
    </row>
    <row r="10" spans="1:6" ht="12" customHeight="1" x14ac:dyDescent="0.25">
      <c r="A10" s="13" t="s">
        <v>169</v>
      </c>
      <c r="B10" s="80">
        <v>373166</v>
      </c>
      <c r="C10" s="80">
        <v>177016</v>
      </c>
      <c r="D10" s="80">
        <v>156441</v>
      </c>
      <c r="E10" s="80">
        <v>27132</v>
      </c>
      <c r="F10" s="80">
        <v>12577</v>
      </c>
    </row>
    <row r="11" spans="1:6" ht="12" customHeight="1" x14ac:dyDescent="0.25">
      <c r="A11" s="13" t="s">
        <v>170</v>
      </c>
      <c r="B11" s="80">
        <v>252552</v>
      </c>
      <c r="C11" s="80">
        <v>111681</v>
      </c>
      <c r="D11" s="80">
        <v>121851</v>
      </c>
      <c r="E11" s="80">
        <v>12549</v>
      </c>
      <c r="F11" s="80">
        <v>6471</v>
      </c>
    </row>
    <row r="12" spans="1:6" ht="24" customHeight="1" x14ac:dyDescent="0.25">
      <c r="A12" s="14" t="s">
        <v>171</v>
      </c>
      <c r="B12" s="81"/>
      <c r="C12" s="81"/>
      <c r="D12" s="81"/>
      <c r="E12" s="81"/>
      <c r="F12" s="81"/>
    </row>
    <row r="13" spans="1:6" ht="12" customHeight="1" x14ac:dyDescent="0.25">
      <c r="A13" s="55" t="s">
        <v>167</v>
      </c>
      <c r="B13" s="80">
        <v>164780</v>
      </c>
      <c r="C13" s="80">
        <v>80757</v>
      </c>
      <c r="D13" s="80">
        <v>72446</v>
      </c>
      <c r="E13" s="80">
        <v>9527</v>
      </c>
      <c r="F13" s="80">
        <v>2050</v>
      </c>
    </row>
    <row r="14" spans="1:6" ht="12" customHeight="1" x14ac:dyDescent="0.25">
      <c r="A14" s="31" t="s">
        <v>172</v>
      </c>
      <c r="B14" s="80">
        <v>191306</v>
      </c>
      <c r="C14" s="80">
        <v>104318</v>
      </c>
      <c r="D14" s="80">
        <v>65196</v>
      </c>
      <c r="E14" s="80">
        <v>7042</v>
      </c>
      <c r="F14" s="80">
        <v>14750</v>
      </c>
    </row>
    <row r="15" spans="1:6" ht="12" customHeight="1" x14ac:dyDescent="0.25">
      <c r="A15" s="31" t="s">
        <v>168</v>
      </c>
      <c r="B15" s="80">
        <v>356086</v>
      </c>
      <c r="C15" s="80">
        <v>185075</v>
      </c>
      <c r="D15" s="80">
        <v>137642</v>
      </c>
      <c r="E15" s="80">
        <v>16569</v>
      </c>
      <c r="F15" s="80">
        <v>16800</v>
      </c>
    </row>
    <row r="16" spans="1:6" ht="24" customHeight="1" x14ac:dyDescent="0.25">
      <c r="A16" s="14" t="s">
        <v>173</v>
      </c>
      <c r="B16" s="80">
        <v>92887</v>
      </c>
      <c r="C16" s="80">
        <v>43506</v>
      </c>
      <c r="D16" s="80">
        <v>42637</v>
      </c>
      <c r="E16" s="80">
        <v>4376</v>
      </c>
      <c r="F16" s="80">
        <v>2368</v>
      </c>
    </row>
    <row r="17" spans="1:6" ht="15" customHeight="1" x14ac:dyDescent="0.25">
      <c r="A17" s="12" t="s">
        <v>36</v>
      </c>
      <c r="B17" s="79">
        <v>371712</v>
      </c>
      <c r="C17" s="79">
        <v>178804</v>
      </c>
      <c r="D17" s="79">
        <v>169430</v>
      </c>
      <c r="E17" s="79">
        <v>13873</v>
      </c>
      <c r="F17" s="79">
        <v>9605</v>
      </c>
    </row>
    <row r="18" spans="1:6" ht="12" customHeight="1" x14ac:dyDescent="0.25">
      <c r="A18" s="13" t="s">
        <v>174</v>
      </c>
      <c r="B18" s="80">
        <v>239928</v>
      </c>
      <c r="C18" s="80">
        <v>109410</v>
      </c>
      <c r="D18" s="80">
        <v>116450</v>
      </c>
      <c r="E18" s="80">
        <v>8675</v>
      </c>
      <c r="F18" s="80">
        <v>5393</v>
      </c>
    </row>
    <row r="19" spans="1:6" ht="12" customHeight="1" x14ac:dyDescent="0.25">
      <c r="A19" s="13" t="s">
        <v>175</v>
      </c>
      <c r="B19" s="80">
        <v>131784</v>
      </c>
      <c r="C19" s="80">
        <v>69394</v>
      </c>
      <c r="D19" s="80">
        <v>52980</v>
      </c>
      <c r="E19" s="80">
        <v>5198</v>
      </c>
      <c r="F19" s="80">
        <v>4212</v>
      </c>
    </row>
    <row r="20" spans="1:6" ht="24" customHeight="1" x14ac:dyDescent="0.25">
      <c r="A20" s="284" t="s">
        <v>485</v>
      </c>
      <c r="B20" s="284"/>
      <c r="C20" s="284"/>
      <c r="D20" s="284"/>
      <c r="E20" s="284"/>
      <c r="F20" s="284"/>
    </row>
  </sheetData>
  <mergeCells count="4">
    <mergeCell ref="A1:F1"/>
    <mergeCell ref="A2:A3"/>
    <mergeCell ref="B3:F3"/>
    <mergeCell ref="A20:F20"/>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sqref="A1:H1"/>
    </sheetView>
  </sheetViews>
  <sheetFormatPr baseColWidth="10" defaultColWidth="11.42578125" defaultRowHeight="15" x14ac:dyDescent="0.25"/>
  <cols>
    <col min="1" max="1" width="34.85546875" style="65" customWidth="1"/>
    <col min="2" max="2" width="13.5703125" style="65" customWidth="1"/>
    <col min="3" max="3" width="12.140625" style="65" customWidth="1"/>
    <col min="4" max="4" width="7.140625" style="65" customWidth="1"/>
    <col min="5" max="5" width="12.140625" style="65" customWidth="1"/>
    <col min="6" max="6" width="7.140625" style="65" customWidth="1"/>
    <col min="7" max="7" width="12.140625" style="65" customWidth="1"/>
    <col min="8" max="8" width="7.140625" style="65" customWidth="1"/>
    <col min="9" max="9" width="11.42578125" style="65" customWidth="1"/>
    <col min="10" max="16384" width="11.42578125" style="65"/>
  </cols>
  <sheetData>
    <row r="1" spans="1:9" ht="38.25" customHeight="1" x14ac:dyDescent="0.25">
      <c r="A1" s="238" t="s">
        <v>446</v>
      </c>
      <c r="B1" s="238"/>
      <c r="C1" s="238"/>
      <c r="D1" s="238"/>
      <c r="E1" s="238"/>
      <c r="F1" s="238"/>
      <c r="G1" s="238"/>
      <c r="H1" s="238"/>
    </row>
    <row r="2" spans="1:9" ht="45" customHeight="1" x14ac:dyDescent="0.25">
      <c r="A2" s="242" t="s">
        <v>30</v>
      </c>
      <c r="B2" s="243" t="s">
        <v>190</v>
      </c>
      <c r="C2" s="244" t="s">
        <v>191</v>
      </c>
      <c r="D2" s="244"/>
      <c r="E2" s="244" t="s">
        <v>208</v>
      </c>
      <c r="F2" s="244"/>
      <c r="G2" s="245" t="s">
        <v>209</v>
      </c>
      <c r="H2" s="245"/>
    </row>
    <row r="3" spans="1:9" x14ac:dyDescent="0.25">
      <c r="A3" s="242"/>
      <c r="B3" s="243"/>
      <c r="C3" s="19" t="s">
        <v>181</v>
      </c>
      <c r="D3" s="16" t="s">
        <v>184</v>
      </c>
      <c r="E3" s="19" t="s">
        <v>181</v>
      </c>
      <c r="F3" s="16" t="s">
        <v>184</v>
      </c>
      <c r="G3" s="19" t="s">
        <v>181</v>
      </c>
      <c r="H3" s="18" t="s">
        <v>184</v>
      </c>
    </row>
    <row r="4" spans="1:9" x14ac:dyDescent="0.25">
      <c r="A4" s="77" t="s">
        <v>127</v>
      </c>
      <c r="B4" s="75"/>
      <c r="C4" s="75"/>
      <c r="D4" s="57"/>
      <c r="E4" s="75"/>
      <c r="F4" s="57"/>
      <c r="G4" s="75"/>
      <c r="H4" s="116"/>
    </row>
    <row r="5" spans="1:9" ht="12" customHeight="1" x14ac:dyDescent="0.25">
      <c r="A5" s="12" t="s">
        <v>167</v>
      </c>
      <c r="B5" s="104">
        <v>1255097</v>
      </c>
      <c r="C5" s="104">
        <v>729029</v>
      </c>
      <c r="D5" s="118">
        <v>58.1</v>
      </c>
      <c r="E5" s="104">
        <v>407579</v>
      </c>
      <c r="F5" s="118">
        <v>32.5</v>
      </c>
      <c r="G5" s="104">
        <v>118489</v>
      </c>
      <c r="H5" s="118">
        <v>9.4</v>
      </c>
      <c r="I5" s="121"/>
    </row>
    <row r="6" spans="1:9" ht="12" customHeight="1" x14ac:dyDescent="0.25">
      <c r="A6" s="12" t="s">
        <v>168</v>
      </c>
      <c r="B6" s="104">
        <v>1446403</v>
      </c>
      <c r="C6" s="104">
        <v>784748</v>
      </c>
      <c r="D6" s="118">
        <v>54.2</v>
      </c>
      <c r="E6" s="104">
        <v>514398</v>
      </c>
      <c r="F6" s="118">
        <v>35.6</v>
      </c>
      <c r="G6" s="104">
        <v>147257</v>
      </c>
      <c r="H6" s="118">
        <v>10.199999999999999</v>
      </c>
      <c r="I6" s="121"/>
    </row>
    <row r="7" spans="1:9" x14ac:dyDescent="0.25">
      <c r="A7" s="12" t="s">
        <v>128</v>
      </c>
      <c r="B7" s="75"/>
      <c r="C7" s="75"/>
      <c r="D7" s="116"/>
      <c r="E7" s="75"/>
      <c r="F7" s="116"/>
      <c r="G7" s="75"/>
      <c r="H7" s="116"/>
      <c r="I7" s="121"/>
    </row>
    <row r="8" spans="1:9" x14ac:dyDescent="0.25">
      <c r="A8" s="12" t="s">
        <v>167</v>
      </c>
      <c r="B8" s="104">
        <v>883385</v>
      </c>
      <c r="C8" s="104">
        <v>492455</v>
      </c>
      <c r="D8" s="118">
        <v>55.8</v>
      </c>
      <c r="E8" s="104">
        <v>286410</v>
      </c>
      <c r="F8" s="118">
        <v>32.4</v>
      </c>
      <c r="G8" s="104">
        <v>104520</v>
      </c>
      <c r="H8" s="118">
        <v>11.8</v>
      </c>
      <c r="I8" s="121"/>
    </row>
    <row r="9" spans="1:9" x14ac:dyDescent="0.25">
      <c r="A9" s="12" t="s">
        <v>168</v>
      </c>
      <c r="B9" s="104">
        <v>1074691</v>
      </c>
      <c r="C9" s="104">
        <v>548174</v>
      </c>
      <c r="D9" s="118">
        <v>51</v>
      </c>
      <c r="E9" s="104">
        <v>393229</v>
      </c>
      <c r="F9" s="118">
        <v>36.6</v>
      </c>
      <c r="G9" s="104">
        <v>133288</v>
      </c>
      <c r="H9" s="118">
        <v>12.4</v>
      </c>
      <c r="I9" s="121"/>
    </row>
    <row r="10" spans="1:9" ht="12" customHeight="1" x14ac:dyDescent="0.25">
      <c r="A10" s="13" t="s">
        <v>169</v>
      </c>
      <c r="B10" s="75">
        <v>373166</v>
      </c>
      <c r="C10" s="75">
        <v>271059</v>
      </c>
      <c r="D10" s="116">
        <v>72.7</v>
      </c>
      <c r="E10" s="75">
        <v>70302</v>
      </c>
      <c r="F10" s="116">
        <v>18.8</v>
      </c>
      <c r="G10" s="75">
        <v>31805</v>
      </c>
      <c r="H10" s="116">
        <v>8.5</v>
      </c>
      <c r="I10" s="121"/>
    </row>
    <row r="11" spans="1:9" ht="12" customHeight="1" x14ac:dyDescent="0.25">
      <c r="A11" s="13" t="s">
        <v>170</v>
      </c>
      <c r="B11" s="75">
        <v>252552</v>
      </c>
      <c r="C11" s="75">
        <v>89620</v>
      </c>
      <c r="D11" s="116">
        <v>35.5</v>
      </c>
      <c r="E11" s="75">
        <v>119997</v>
      </c>
      <c r="F11" s="116">
        <v>47.5</v>
      </c>
      <c r="G11" s="75">
        <v>42935</v>
      </c>
      <c r="H11" s="116">
        <v>17</v>
      </c>
      <c r="I11" s="121"/>
    </row>
    <row r="12" spans="1:9" ht="24" customHeight="1" x14ac:dyDescent="0.25">
      <c r="A12" s="14" t="s">
        <v>171</v>
      </c>
      <c r="B12" s="75"/>
      <c r="C12" s="75"/>
      <c r="D12" s="116"/>
      <c r="E12" s="75"/>
      <c r="F12" s="116"/>
      <c r="G12" s="75"/>
      <c r="H12" s="116"/>
      <c r="I12" s="121"/>
    </row>
    <row r="13" spans="1:9" ht="12" customHeight="1" x14ac:dyDescent="0.25">
      <c r="A13" s="55" t="s">
        <v>167</v>
      </c>
      <c r="B13" s="75">
        <v>164780</v>
      </c>
      <c r="C13" s="75">
        <v>92623</v>
      </c>
      <c r="D13" s="116">
        <v>56.2</v>
      </c>
      <c r="E13" s="75">
        <v>52247</v>
      </c>
      <c r="F13" s="116">
        <v>31.7</v>
      </c>
      <c r="G13" s="75">
        <v>19910</v>
      </c>
      <c r="H13" s="116">
        <v>12.1</v>
      </c>
      <c r="I13" s="121"/>
    </row>
    <row r="14" spans="1:9" ht="12" customHeight="1" x14ac:dyDescent="0.25">
      <c r="A14" s="31" t="s">
        <v>172</v>
      </c>
      <c r="B14" s="75">
        <v>191306</v>
      </c>
      <c r="C14" s="75">
        <v>55719</v>
      </c>
      <c r="D14" s="116">
        <v>29.1</v>
      </c>
      <c r="E14" s="75">
        <v>106819</v>
      </c>
      <c r="F14" s="116">
        <v>55.9</v>
      </c>
      <c r="G14" s="75">
        <v>28768</v>
      </c>
      <c r="H14" s="116">
        <v>15</v>
      </c>
      <c r="I14" s="121"/>
    </row>
    <row r="15" spans="1:9" ht="12" customHeight="1" x14ac:dyDescent="0.25">
      <c r="A15" s="31" t="s">
        <v>168</v>
      </c>
      <c r="B15" s="75">
        <v>356086</v>
      </c>
      <c r="C15" s="75">
        <v>148342</v>
      </c>
      <c r="D15" s="116">
        <v>41.7</v>
      </c>
      <c r="E15" s="75">
        <v>159066</v>
      </c>
      <c r="F15" s="116">
        <v>44.6</v>
      </c>
      <c r="G15" s="75">
        <v>48678</v>
      </c>
      <c r="H15" s="116">
        <v>13.7</v>
      </c>
      <c r="I15" s="121"/>
    </row>
    <row r="16" spans="1:9" ht="24" customHeight="1" x14ac:dyDescent="0.25">
      <c r="A16" s="14" t="s">
        <v>173</v>
      </c>
      <c r="B16" s="75">
        <v>92887</v>
      </c>
      <c r="C16" s="75">
        <v>39153</v>
      </c>
      <c r="D16" s="116">
        <v>42.2</v>
      </c>
      <c r="E16" s="75">
        <v>43864</v>
      </c>
      <c r="F16" s="116">
        <v>47.2</v>
      </c>
      <c r="G16" s="75">
        <v>9870</v>
      </c>
      <c r="H16" s="116">
        <v>10.6</v>
      </c>
      <c r="I16" s="121"/>
    </row>
    <row r="17" spans="1:9" x14ac:dyDescent="0.25">
      <c r="A17" s="12" t="s">
        <v>36</v>
      </c>
      <c r="B17" s="104">
        <v>371712</v>
      </c>
      <c r="C17" s="104">
        <v>236574</v>
      </c>
      <c r="D17" s="118">
        <v>63.6</v>
      </c>
      <c r="E17" s="104">
        <v>121169</v>
      </c>
      <c r="F17" s="118">
        <v>32.6</v>
      </c>
      <c r="G17" s="104">
        <v>13969</v>
      </c>
      <c r="H17" s="118">
        <v>3.8</v>
      </c>
      <c r="I17" s="121"/>
    </row>
    <row r="18" spans="1:9" ht="12" customHeight="1" x14ac:dyDescent="0.25">
      <c r="A18" s="13" t="s">
        <v>174</v>
      </c>
      <c r="B18" s="75">
        <v>239928</v>
      </c>
      <c r="C18" s="75">
        <v>139507</v>
      </c>
      <c r="D18" s="116">
        <v>58.1</v>
      </c>
      <c r="E18" s="75">
        <v>92557</v>
      </c>
      <c r="F18" s="116">
        <v>38.6</v>
      </c>
      <c r="G18" s="75">
        <v>7864</v>
      </c>
      <c r="H18" s="116">
        <v>3.3</v>
      </c>
      <c r="I18" s="121"/>
    </row>
    <row r="19" spans="1:9" ht="12" customHeight="1" x14ac:dyDescent="0.25">
      <c r="A19" s="13" t="s">
        <v>175</v>
      </c>
      <c r="B19" s="115">
        <v>131784</v>
      </c>
      <c r="C19" s="115">
        <v>97067</v>
      </c>
      <c r="D19" s="117">
        <v>73.7</v>
      </c>
      <c r="E19" s="115">
        <v>28612</v>
      </c>
      <c r="F19" s="117">
        <v>21.7</v>
      </c>
      <c r="G19" s="115">
        <v>6105</v>
      </c>
      <c r="H19" s="117">
        <v>4.5999999999999996</v>
      </c>
      <c r="I19" s="121"/>
    </row>
    <row r="20" spans="1:9" ht="27" customHeight="1" x14ac:dyDescent="0.25">
      <c r="A20" s="241" t="s">
        <v>486</v>
      </c>
      <c r="B20" s="241"/>
      <c r="C20" s="241"/>
      <c r="D20" s="241"/>
      <c r="E20" s="241"/>
      <c r="F20" s="241"/>
      <c r="G20" s="241"/>
      <c r="H20" s="241"/>
    </row>
  </sheetData>
  <mergeCells count="7">
    <mergeCell ref="A20:H20"/>
    <mergeCell ref="A1:H1"/>
    <mergeCell ref="A2:A3"/>
    <mergeCell ref="B2:B3"/>
    <mergeCell ref="C2:D2"/>
    <mergeCell ref="E2:F2"/>
    <mergeCell ref="G2:H2"/>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sqref="A1:L1"/>
    </sheetView>
  </sheetViews>
  <sheetFormatPr baseColWidth="10" defaultColWidth="11.42578125" defaultRowHeight="15" x14ac:dyDescent="0.25"/>
  <cols>
    <col min="1" max="1" width="28.140625" style="65" customWidth="1"/>
    <col min="2" max="7" width="9.28515625" style="65" customWidth="1"/>
    <col min="8" max="8" width="9.85546875" style="65" customWidth="1"/>
    <col min="9" max="12" width="9.28515625" style="65" customWidth="1"/>
    <col min="13" max="13" width="11.42578125" style="65" customWidth="1"/>
    <col min="14" max="16384" width="11.42578125" style="65"/>
  </cols>
  <sheetData>
    <row r="1" spans="1:12" ht="39.75" customHeight="1" x14ac:dyDescent="0.25">
      <c r="A1" s="238" t="s">
        <v>447</v>
      </c>
      <c r="B1" s="238"/>
      <c r="C1" s="238"/>
      <c r="D1" s="238"/>
      <c r="E1" s="238"/>
      <c r="F1" s="238"/>
      <c r="G1" s="238"/>
      <c r="H1" s="238"/>
      <c r="I1" s="238"/>
      <c r="J1" s="238"/>
      <c r="K1" s="238"/>
      <c r="L1" s="238"/>
    </row>
    <row r="2" spans="1:12" x14ac:dyDescent="0.25">
      <c r="A2" s="242" t="s">
        <v>30</v>
      </c>
      <c r="B2" s="243" t="s">
        <v>39</v>
      </c>
      <c r="C2" s="249" t="s">
        <v>40</v>
      </c>
      <c r="D2" s="249"/>
      <c r="E2" s="249"/>
      <c r="F2" s="249"/>
      <c r="G2" s="249"/>
      <c r="H2" s="249"/>
      <c r="I2" s="249"/>
      <c r="J2" s="249"/>
      <c r="K2" s="249"/>
      <c r="L2" s="249"/>
    </row>
    <row r="3" spans="1:12" x14ac:dyDescent="0.25">
      <c r="A3" s="242"/>
      <c r="B3" s="243"/>
      <c r="C3" s="244" t="s">
        <v>41</v>
      </c>
      <c r="D3" s="250" t="s">
        <v>42</v>
      </c>
      <c r="E3" s="250"/>
      <c r="F3" s="250"/>
      <c r="G3" s="250"/>
      <c r="H3" s="250"/>
      <c r="I3" s="243" t="s">
        <v>46</v>
      </c>
      <c r="J3" s="243" t="s">
        <v>47</v>
      </c>
      <c r="K3" s="245" t="s">
        <v>48</v>
      </c>
      <c r="L3" s="245"/>
    </row>
    <row r="4" spans="1:12" ht="38.25" x14ac:dyDescent="0.25">
      <c r="A4" s="242"/>
      <c r="B4" s="243"/>
      <c r="C4" s="244"/>
      <c r="D4" s="17" t="s">
        <v>426</v>
      </c>
      <c r="E4" s="19" t="s">
        <v>43</v>
      </c>
      <c r="F4" s="17" t="s">
        <v>44</v>
      </c>
      <c r="G4" s="17" t="s">
        <v>45</v>
      </c>
      <c r="H4" s="17" t="s">
        <v>427</v>
      </c>
      <c r="I4" s="243"/>
      <c r="J4" s="243"/>
      <c r="K4" s="17" t="s">
        <v>49</v>
      </c>
      <c r="L4" s="18" t="s">
        <v>50</v>
      </c>
    </row>
    <row r="5" spans="1:12" ht="30" customHeight="1" x14ac:dyDescent="0.25">
      <c r="A5" s="53" t="s">
        <v>31</v>
      </c>
      <c r="B5" s="122"/>
      <c r="C5" s="122"/>
      <c r="D5" s="122"/>
      <c r="E5" s="122"/>
      <c r="F5" s="122"/>
      <c r="G5" s="122"/>
      <c r="H5" s="122"/>
      <c r="I5" s="122"/>
      <c r="J5" s="122"/>
      <c r="K5" s="122"/>
      <c r="L5" s="122"/>
    </row>
    <row r="6" spans="1:12" ht="12" customHeight="1" x14ac:dyDescent="0.25">
      <c r="A6" s="12" t="s">
        <v>167</v>
      </c>
      <c r="B6" s="106">
        <v>1255097</v>
      </c>
      <c r="C6" s="106">
        <v>27707</v>
      </c>
      <c r="D6" s="106">
        <v>1106710</v>
      </c>
      <c r="E6" s="106">
        <v>985803</v>
      </c>
      <c r="F6" s="106">
        <v>15499</v>
      </c>
      <c r="G6" s="106">
        <v>319</v>
      </c>
      <c r="H6" s="106">
        <v>105089</v>
      </c>
      <c r="I6" s="106">
        <v>4871</v>
      </c>
      <c r="J6" s="106">
        <v>39696</v>
      </c>
      <c r="K6" s="106">
        <v>20787</v>
      </c>
      <c r="L6" s="106">
        <v>55326</v>
      </c>
    </row>
    <row r="7" spans="1:12" ht="12" customHeight="1" x14ac:dyDescent="0.25">
      <c r="A7" s="12" t="s">
        <v>168</v>
      </c>
      <c r="B7" s="106">
        <v>1446403</v>
      </c>
      <c r="C7" s="106">
        <v>38338</v>
      </c>
      <c r="D7" s="106">
        <v>1271058</v>
      </c>
      <c r="E7" s="106">
        <v>1138104</v>
      </c>
      <c r="F7" s="106">
        <v>20965</v>
      </c>
      <c r="G7" s="106">
        <v>319</v>
      </c>
      <c r="H7" s="106">
        <v>111670</v>
      </c>
      <c r="I7" s="106">
        <v>5242</v>
      </c>
      <c r="J7" s="106">
        <v>45608</v>
      </c>
      <c r="K7" s="106">
        <v>28483</v>
      </c>
      <c r="L7" s="106">
        <v>57674</v>
      </c>
    </row>
    <row r="8" spans="1:12" ht="15" customHeight="1" x14ac:dyDescent="0.25">
      <c r="A8" s="12" t="s">
        <v>128</v>
      </c>
      <c r="B8" s="103"/>
      <c r="C8" s="103"/>
      <c r="D8" s="103"/>
      <c r="E8" s="103"/>
      <c r="F8" s="103"/>
      <c r="G8" s="103"/>
      <c r="H8" s="103"/>
      <c r="I8" s="103"/>
      <c r="J8" s="103"/>
      <c r="K8" s="103"/>
      <c r="L8" s="103"/>
    </row>
    <row r="9" spans="1:12" ht="15" customHeight="1" x14ac:dyDescent="0.25">
      <c r="A9" s="54" t="s">
        <v>167</v>
      </c>
      <c r="B9" s="106">
        <v>883385</v>
      </c>
      <c r="C9" s="106">
        <v>22403</v>
      </c>
      <c r="D9" s="106">
        <v>760169</v>
      </c>
      <c r="E9" s="106">
        <v>665817</v>
      </c>
      <c r="F9" s="106">
        <v>12694</v>
      </c>
      <c r="G9" s="106">
        <v>196</v>
      </c>
      <c r="H9" s="106">
        <v>81462</v>
      </c>
      <c r="I9" s="106">
        <v>2460</v>
      </c>
      <c r="J9" s="106">
        <v>36870</v>
      </c>
      <c r="K9" s="106">
        <v>17426</v>
      </c>
      <c r="L9" s="106">
        <v>44057</v>
      </c>
    </row>
    <row r="10" spans="1:12" ht="15" customHeight="1" x14ac:dyDescent="0.25">
      <c r="A10" s="54" t="s">
        <v>168</v>
      </c>
      <c r="B10" s="106">
        <v>1074691</v>
      </c>
      <c r="C10" s="106">
        <v>33034</v>
      </c>
      <c r="D10" s="106">
        <v>924517</v>
      </c>
      <c r="E10" s="106">
        <v>818118</v>
      </c>
      <c r="F10" s="106">
        <v>18160</v>
      </c>
      <c r="G10" s="106">
        <v>196</v>
      </c>
      <c r="H10" s="106">
        <v>88043</v>
      </c>
      <c r="I10" s="106">
        <v>2831</v>
      </c>
      <c r="J10" s="106">
        <v>42782</v>
      </c>
      <c r="K10" s="106">
        <v>25122</v>
      </c>
      <c r="L10" s="106">
        <v>46405</v>
      </c>
    </row>
    <row r="11" spans="1:12" ht="12" customHeight="1" x14ac:dyDescent="0.25">
      <c r="A11" s="13" t="s">
        <v>169</v>
      </c>
      <c r="B11" s="103">
        <v>373166</v>
      </c>
      <c r="C11" s="103">
        <v>5544</v>
      </c>
      <c r="D11" s="103">
        <v>340237</v>
      </c>
      <c r="E11" s="103">
        <v>284223</v>
      </c>
      <c r="F11" s="103">
        <v>5161</v>
      </c>
      <c r="G11" s="103" t="s">
        <v>196</v>
      </c>
      <c r="H11" s="103">
        <v>50853</v>
      </c>
      <c r="I11" s="103">
        <v>536</v>
      </c>
      <c r="J11" s="103">
        <v>3627</v>
      </c>
      <c r="K11" s="103">
        <v>5794</v>
      </c>
      <c r="L11" s="103">
        <v>17428</v>
      </c>
    </row>
    <row r="12" spans="1:12" ht="12" customHeight="1" x14ac:dyDescent="0.25">
      <c r="A12" s="13" t="s">
        <v>170</v>
      </c>
      <c r="B12" s="103">
        <v>252552</v>
      </c>
      <c r="C12" s="103">
        <v>12628</v>
      </c>
      <c r="D12" s="103">
        <v>201817</v>
      </c>
      <c r="E12" s="103">
        <v>190307</v>
      </c>
      <c r="F12" s="103">
        <v>2968</v>
      </c>
      <c r="G12" s="103">
        <v>118</v>
      </c>
      <c r="H12" s="103">
        <v>8424</v>
      </c>
      <c r="I12" s="103">
        <v>920</v>
      </c>
      <c r="J12" s="103">
        <v>8755</v>
      </c>
      <c r="K12" s="103">
        <v>6973</v>
      </c>
      <c r="L12" s="103">
        <v>21459</v>
      </c>
    </row>
    <row r="13" spans="1:12" ht="24" customHeight="1" x14ac:dyDescent="0.25">
      <c r="A13" s="14" t="s">
        <v>171</v>
      </c>
      <c r="B13" s="103"/>
      <c r="C13" s="103"/>
      <c r="D13" s="103"/>
      <c r="E13" s="103"/>
      <c r="F13" s="103"/>
      <c r="G13" s="103"/>
      <c r="H13" s="103"/>
      <c r="I13" s="103"/>
      <c r="J13" s="103"/>
      <c r="K13" s="103"/>
      <c r="L13" s="103"/>
    </row>
    <row r="14" spans="1:12" ht="12" customHeight="1" x14ac:dyDescent="0.25">
      <c r="A14" s="55" t="s">
        <v>167</v>
      </c>
      <c r="B14" s="103">
        <v>164780</v>
      </c>
      <c r="C14" s="103">
        <v>2960</v>
      </c>
      <c r="D14" s="103">
        <v>131524</v>
      </c>
      <c r="E14" s="103">
        <v>111897</v>
      </c>
      <c r="F14" s="103">
        <v>2654</v>
      </c>
      <c r="G14" s="103">
        <v>27</v>
      </c>
      <c r="H14" s="103">
        <v>16946</v>
      </c>
      <c r="I14" s="103">
        <v>199</v>
      </c>
      <c r="J14" s="103">
        <v>22724</v>
      </c>
      <c r="K14" s="103">
        <v>3358</v>
      </c>
      <c r="L14" s="103">
        <v>4015</v>
      </c>
    </row>
    <row r="15" spans="1:12" ht="12" customHeight="1" x14ac:dyDescent="0.25">
      <c r="A15" s="31" t="s">
        <v>172</v>
      </c>
      <c r="B15" s="103">
        <v>191306</v>
      </c>
      <c r="C15" s="103">
        <v>10631</v>
      </c>
      <c r="D15" s="103">
        <v>164348</v>
      </c>
      <c r="E15" s="103">
        <v>152301</v>
      </c>
      <c r="F15" s="103">
        <v>5466</v>
      </c>
      <c r="G15" s="103" t="s">
        <v>196</v>
      </c>
      <c r="H15" s="103">
        <v>6581</v>
      </c>
      <c r="I15" s="103">
        <v>371</v>
      </c>
      <c r="J15" s="103">
        <v>5912</v>
      </c>
      <c r="K15" s="103">
        <v>7696</v>
      </c>
      <c r="L15" s="103">
        <v>2348</v>
      </c>
    </row>
    <row r="16" spans="1:12" ht="12" customHeight="1" x14ac:dyDescent="0.25">
      <c r="A16" s="31" t="s">
        <v>168</v>
      </c>
      <c r="B16" s="103">
        <v>356086</v>
      </c>
      <c r="C16" s="103">
        <v>13591</v>
      </c>
      <c r="D16" s="103">
        <v>295872</v>
      </c>
      <c r="E16" s="103">
        <v>264198</v>
      </c>
      <c r="F16" s="103">
        <v>8120</v>
      </c>
      <c r="G16" s="103">
        <v>27</v>
      </c>
      <c r="H16" s="103">
        <v>23527</v>
      </c>
      <c r="I16" s="103">
        <v>570</v>
      </c>
      <c r="J16" s="103">
        <v>28636</v>
      </c>
      <c r="K16" s="103">
        <v>11054</v>
      </c>
      <c r="L16" s="103">
        <v>6363</v>
      </c>
    </row>
    <row r="17" spans="1:12" ht="24" customHeight="1" x14ac:dyDescent="0.25">
      <c r="A17" s="14" t="s">
        <v>173</v>
      </c>
      <c r="B17" s="103">
        <v>92887</v>
      </c>
      <c r="C17" s="103">
        <v>1271</v>
      </c>
      <c r="D17" s="103">
        <v>86591</v>
      </c>
      <c r="E17" s="103">
        <v>79390</v>
      </c>
      <c r="F17" s="103">
        <v>1911</v>
      </c>
      <c r="G17" s="103">
        <v>51</v>
      </c>
      <c r="H17" s="103">
        <v>5239</v>
      </c>
      <c r="I17" s="103">
        <v>805</v>
      </c>
      <c r="J17" s="103">
        <v>1764</v>
      </c>
      <c r="K17" s="103">
        <v>1301</v>
      </c>
      <c r="L17" s="103">
        <v>1155</v>
      </c>
    </row>
    <row r="18" spans="1:12" x14ac:dyDescent="0.25">
      <c r="A18" s="12" t="s">
        <v>36</v>
      </c>
      <c r="B18" s="106">
        <v>371712</v>
      </c>
      <c r="C18" s="106">
        <v>5304</v>
      </c>
      <c r="D18" s="106">
        <v>346541</v>
      </c>
      <c r="E18" s="106">
        <v>319986</v>
      </c>
      <c r="F18" s="106">
        <v>2805</v>
      </c>
      <c r="G18" s="106">
        <v>123</v>
      </c>
      <c r="H18" s="106">
        <v>23627</v>
      </c>
      <c r="I18" s="106">
        <v>2411</v>
      </c>
      <c r="J18" s="106">
        <v>2826</v>
      </c>
      <c r="K18" s="106">
        <v>3361</v>
      </c>
      <c r="L18" s="106">
        <v>11269</v>
      </c>
    </row>
    <row r="19" spans="1:12" ht="12" customHeight="1" x14ac:dyDescent="0.25">
      <c r="A19" s="13" t="s">
        <v>174</v>
      </c>
      <c r="B19" s="103">
        <v>239928</v>
      </c>
      <c r="C19" s="103">
        <v>4395</v>
      </c>
      <c r="D19" s="103">
        <v>219936</v>
      </c>
      <c r="E19" s="103">
        <v>208730</v>
      </c>
      <c r="F19" s="103">
        <v>2485</v>
      </c>
      <c r="G19" s="103">
        <v>110</v>
      </c>
      <c r="H19" s="103">
        <v>8611</v>
      </c>
      <c r="I19" s="103">
        <v>2251</v>
      </c>
      <c r="J19" s="103">
        <v>2555</v>
      </c>
      <c r="K19" s="103">
        <v>2721</v>
      </c>
      <c r="L19" s="103">
        <v>8070</v>
      </c>
    </row>
    <row r="20" spans="1:12" ht="12" customHeight="1" x14ac:dyDescent="0.25">
      <c r="A20" s="13" t="s">
        <v>175</v>
      </c>
      <c r="B20" s="103">
        <v>131784</v>
      </c>
      <c r="C20" s="103">
        <v>909</v>
      </c>
      <c r="D20" s="103">
        <v>126605</v>
      </c>
      <c r="E20" s="103">
        <v>111256</v>
      </c>
      <c r="F20" s="103">
        <v>320</v>
      </c>
      <c r="G20" s="103">
        <v>13</v>
      </c>
      <c r="H20" s="103">
        <v>15016</v>
      </c>
      <c r="I20" s="103">
        <v>160</v>
      </c>
      <c r="J20" s="103">
        <v>271</v>
      </c>
      <c r="K20" s="103">
        <v>640</v>
      </c>
      <c r="L20" s="103">
        <v>3199</v>
      </c>
    </row>
    <row r="21" spans="1:12" ht="87.75" customHeight="1" x14ac:dyDescent="0.25">
      <c r="A21" s="241" t="s">
        <v>487</v>
      </c>
      <c r="B21" s="241"/>
      <c r="C21" s="241"/>
      <c r="D21" s="241"/>
      <c r="E21" s="241"/>
      <c r="F21" s="241"/>
      <c r="G21" s="241"/>
      <c r="H21" s="241"/>
      <c r="I21" s="241"/>
      <c r="J21" s="241"/>
      <c r="K21" s="241"/>
      <c r="L21" s="241"/>
    </row>
  </sheetData>
  <mergeCells count="10">
    <mergeCell ref="A21:L21"/>
    <mergeCell ref="A1:L1"/>
    <mergeCell ref="A2:A4"/>
    <mergeCell ref="B2:B4"/>
    <mergeCell ref="C2:L2"/>
    <mergeCell ref="C3:C4"/>
    <mergeCell ref="D3:H3"/>
    <mergeCell ref="I3:I4"/>
    <mergeCell ref="J3:J4"/>
    <mergeCell ref="K3:L3"/>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sqref="A1:F1"/>
    </sheetView>
  </sheetViews>
  <sheetFormatPr baseColWidth="10" defaultColWidth="11.42578125" defaultRowHeight="12" x14ac:dyDescent="0.2"/>
  <cols>
    <col min="1" max="1" width="44" style="126" customWidth="1"/>
    <col min="2" max="6" width="18.28515625" style="134" customWidth="1"/>
    <col min="7" max="16384" width="11.42578125" style="126"/>
  </cols>
  <sheetData>
    <row r="1" spans="1:6" ht="39.75" customHeight="1" x14ac:dyDescent="0.2">
      <c r="A1" s="286" t="s">
        <v>448</v>
      </c>
      <c r="B1" s="286"/>
      <c r="C1" s="286"/>
      <c r="D1" s="286"/>
      <c r="E1" s="286"/>
      <c r="F1" s="286"/>
    </row>
    <row r="2" spans="1:6" s="127" customFormat="1" ht="15" customHeight="1" x14ac:dyDescent="0.25">
      <c r="A2" s="287" t="s">
        <v>210</v>
      </c>
      <c r="B2" s="289" t="s">
        <v>211</v>
      </c>
      <c r="C2" s="291" t="s">
        <v>212</v>
      </c>
      <c r="D2" s="292"/>
      <c r="E2" s="292"/>
      <c r="F2" s="292"/>
    </row>
    <row r="3" spans="1:6" s="127" customFormat="1" ht="45" customHeight="1" x14ac:dyDescent="0.25">
      <c r="A3" s="288"/>
      <c r="B3" s="290"/>
      <c r="C3" s="128" t="s">
        <v>426</v>
      </c>
      <c r="D3" s="128" t="s">
        <v>417</v>
      </c>
      <c r="E3" s="128" t="s">
        <v>429</v>
      </c>
      <c r="F3" s="128" t="s">
        <v>430</v>
      </c>
    </row>
    <row r="4" spans="1:6" s="131" customFormat="1" ht="15" customHeight="1" x14ac:dyDescent="0.2">
      <c r="A4" s="129" t="s">
        <v>1</v>
      </c>
      <c r="B4" s="205">
        <v>949</v>
      </c>
      <c r="C4" s="199">
        <v>13090.700000000003</v>
      </c>
      <c r="D4" s="199">
        <v>8927.2000000000007</v>
      </c>
      <c r="E4" s="199">
        <v>3652.6</v>
      </c>
      <c r="F4" s="199">
        <v>510.90000000000009</v>
      </c>
    </row>
    <row r="5" spans="1:6" s="131" customFormat="1" ht="15" customHeight="1" x14ac:dyDescent="0.2">
      <c r="A5" s="293" t="s">
        <v>213</v>
      </c>
      <c r="B5" s="293"/>
      <c r="C5" s="293"/>
      <c r="D5" s="293"/>
      <c r="E5" s="293"/>
      <c r="F5" s="293"/>
    </row>
    <row r="6" spans="1:6" s="131" customFormat="1" ht="15" customHeight="1" x14ac:dyDescent="0.2">
      <c r="A6" s="129" t="s">
        <v>214</v>
      </c>
      <c r="B6" s="206" t="s">
        <v>215</v>
      </c>
      <c r="C6" s="199" t="s">
        <v>215</v>
      </c>
      <c r="D6" s="199" t="s">
        <v>215</v>
      </c>
      <c r="E6" s="199" t="s">
        <v>215</v>
      </c>
      <c r="F6" s="199" t="s">
        <v>215</v>
      </c>
    </row>
    <row r="7" spans="1:6" s="131" customFormat="1" ht="15" customHeight="1" x14ac:dyDescent="0.2">
      <c r="A7" s="129" t="s">
        <v>216</v>
      </c>
      <c r="B7" s="206" t="s">
        <v>215</v>
      </c>
      <c r="C7" s="199" t="s">
        <v>215</v>
      </c>
      <c r="D7" s="199" t="s">
        <v>215</v>
      </c>
      <c r="E7" s="199" t="s">
        <v>215</v>
      </c>
      <c r="F7" s="199" t="s">
        <v>215</v>
      </c>
    </row>
    <row r="8" spans="1:6" s="131" customFormat="1" ht="15" customHeight="1" x14ac:dyDescent="0.2">
      <c r="A8" s="129" t="s">
        <v>217</v>
      </c>
      <c r="B8" s="206">
        <v>151</v>
      </c>
      <c r="C8" s="199">
        <v>5539.3</v>
      </c>
      <c r="D8" s="199">
        <v>3864.0000000000005</v>
      </c>
      <c r="E8" s="199">
        <v>1482.2</v>
      </c>
      <c r="F8" s="199">
        <v>193.10000000000002</v>
      </c>
    </row>
    <row r="9" spans="1:6" ht="12" customHeight="1" x14ac:dyDescent="0.2">
      <c r="A9" s="132" t="s">
        <v>218</v>
      </c>
      <c r="B9" s="207">
        <v>11</v>
      </c>
      <c r="C9" s="200">
        <v>101.9</v>
      </c>
      <c r="D9" s="200">
        <v>41.7</v>
      </c>
      <c r="E9" s="200">
        <v>35</v>
      </c>
      <c r="F9" s="200">
        <v>25.2</v>
      </c>
    </row>
    <row r="10" spans="1:6" ht="12" customHeight="1" x14ac:dyDescent="0.2">
      <c r="A10" s="132" t="s">
        <v>219</v>
      </c>
      <c r="B10" s="207" t="s">
        <v>215</v>
      </c>
      <c r="C10" s="200" t="s">
        <v>215</v>
      </c>
      <c r="D10" s="200" t="s">
        <v>215</v>
      </c>
      <c r="E10" s="200" t="s">
        <v>215</v>
      </c>
      <c r="F10" s="200" t="s">
        <v>215</v>
      </c>
    </row>
    <row r="11" spans="1:6" ht="12" customHeight="1" x14ac:dyDescent="0.2">
      <c r="A11" s="132" t="s">
        <v>220</v>
      </c>
      <c r="B11" s="207" t="s">
        <v>196</v>
      </c>
      <c r="C11" s="201" t="s">
        <v>196</v>
      </c>
      <c r="D11" s="201" t="s">
        <v>196</v>
      </c>
      <c r="E11" s="201" t="s">
        <v>196</v>
      </c>
      <c r="F11" s="201" t="s">
        <v>196</v>
      </c>
    </row>
    <row r="12" spans="1:6" ht="12" customHeight="1" x14ac:dyDescent="0.2">
      <c r="A12" s="132" t="s">
        <v>221</v>
      </c>
      <c r="B12" s="207" t="s">
        <v>215</v>
      </c>
      <c r="C12" s="200" t="s">
        <v>215</v>
      </c>
      <c r="D12" s="200" t="s">
        <v>215</v>
      </c>
      <c r="E12" s="200" t="s">
        <v>215</v>
      </c>
      <c r="F12" s="200" t="s">
        <v>215</v>
      </c>
    </row>
    <row r="13" spans="1:6" ht="12" customHeight="1" x14ac:dyDescent="0.2">
      <c r="A13" s="132" t="s">
        <v>222</v>
      </c>
      <c r="B13" s="207" t="s">
        <v>215</v>
      </c>
      <c r="C13" s="200" t="s">
        <v>215</v>
      </c>
      <c r="D13" s="200" t="s">
        <v>215</v>
      </c>
      <c r="E13" s="200" t="s">
        <v>215</v>
      </c>
      <c r="F13" s="200" t="s">
        <v>215</v>
      </c>
    </row>
    <row r="14" spans="1:6" ht="12" customHeight="1" x14ac:dyDescent="0.2">
      <c r="A14" s="132" t="s">
        <v>223</v>
      </c>
      <c r="B14" s="207" t="s">
        <v>196</v>
      </c>
      <c r="C14" s="201" t="s">
        <v>196</v>
      </c>
      <c r="D14" s="201" t="s">
        <v>196</v>
      </c>
      <c r="E14" s="201" t="s">
        <v>196</v>
      </c>
      <c r="F14" s="201" t="s">
        <v>196</v>
      </c>
    </row>
    <row r="15" spans="1:6" ht="12" customHeight="1" x14ac:dyDescent="0.2">
      <c r="A15" s="132" t="s">
        <v>224</v>
      </c>
      <c r="B15" s="207" t="s">
        <v>215</v>
      </c>
      <c r="C15" s="200" t="s">
        <v>215</v>
      </c>
      <c r="D15" s="200" t="s">
        <v>215</v>
      </c>
      <c r="E15" s="200" t="s">
        <v>215</v>
      </c>
      <c r="F15" s="200" t="s">
        <v>215</v>
      </c>
    </row>
    <row r="16" spans="1:6" ht="12" customHeight="1" x14ac:dyDescent="0.2">
      <c r="A16" s="132" t="s">
        <v>225</v>
      </c>
      <c r="B16" s="207" t="s">
        <v>215</v>
      </c>
      <c r="C16" s="200" t="s">
        <v>215</v>
      </c>
      <c r="D16" s="200" t="s">
        <v>215</v>
      </c>
      <c r="E16" s="200" t="s">
        <v>215</v>
      </c>
      <c r="F16" s="200" t="s">
        <v>215</v>
      </c>
    </row>
    <row r="17" spans="1:6" ht="24" x14ac:dyDescent="0.2">
      <c r="A17" s="132" t="s">
        <v>226</v>
      </c>
      <c r="B17" s="207">
        <v>3</v>
      </c>
      <c r="C17" s="202">
        <v>14</v>
      </c>
      <c r="D17" s="202">
        <v>11.9</v>
      </c>
      <c r="E17" s="202">
        <v>0.7</v>
      </c>
      <c r="F17" s="202">
        <v>1.4</v>
      </c>
    </row>
    <row r="18" spans="1:6" ht="12" customHeight="1" x14ac:dyDescent="0.2">
      <c r="A18" s="132" t="s">
        <v>227</v>
      </c>
      <c r="B18" s="207" t="s">
        <v>215</v>
      </c>
      <c r="C18" s="200" t="s">
        <v>215</v>
      </c>
      <c r="D18" s="200" t="s">
        <v>215</v>
      </c>
      <c r="E18" s="200" t="s">
        <v>215</v>
      </c>
      <c r="F18" s="200" t="s">
        <v>215</v>
      </c>
    </row>
    <row r="19" spans="1:6" ht="12" customHeight="1" x14ac:dyDescent="0.2">
      <c r="A19" s="132" t="s">
        <v>228</v>
      </c>
      <c r="B19" s="207">
        <v>13</v>
      </c>
      <c r="C19" s="200">
        <v>119.6</v>
      </c>
      <c r="D19" s="200">
        <v>45.1</v>
      </c>
      <c r="E19" s="200">
        <v>69.5</v>
      </c>
      <c r="F19" s="200">
        <v>5</v>
      </c>
    </row>
    <row r="20" spans="1:6" ht="12" customHeight="1" x14ac:dyDescent="0.2">
      <c r="A20" s="132" t="s">
        <v>229</v>
      </c>
      <c r="B20" s="207">
        <v>10</v>
      </c>
      <c r="C20" s="200">
        <v>147.30000000000001</v>
      </c>
      <c r="D20" s="200">
        <v>127.7</v>
      </c>
      <c r="E20" s="200">
        <v>18.3</v>
      </c>
      <c r="F20" s="200">
        <v>1.3</v>
      </c>
    </row>
    <row r="21" spans="1:6" ht="12" customHeight="1" x14ac:dyDescent="0.2">
      <c r="A21" s="132" t="s">
        <v>230</v>
      </c>
      <c r="B21" s="207" t="s">
        <v>215</v>
      </c>
      <c r="C21" s="203" t="s">
        <v>215</v>
      </c>
      <c r="D21" s="203" t="s">
        <v>215</v>
      </c>
      <c r="E21" s="203" t="s">
        <v>215</v>
      </c>
      <c r="F21" s="203" t="s">
        <v>215</v>
      </c>
    </row>
    <row r="22" spans="1:6" ht="24" customHeight="1" x14ac:dyDescent="0.2">
      <c r="A22" s="132" t="s">
        <v>231</v>
      </c>
      <c r="B22" s="207">
        <v>4</v>
      </c>
      <c r="C22" s="203">
        <v>16.799999999999997</v>
      </c>
      <c r="D22" s="203">
        <v>12.799999999999999</v>
      </c>
      <c r="E22" s="203">
        <v>4</v>
      </c>
      <c r="F22" s="203" t="s">
        <v>196</v>
      </c>
    </row>
    <row r="23" spans="1:6" ht="24" customHeight="1" x14ac:dyDescent="0.2">
      <c r="A23" s="132" t="s">
        <v>232</v>
      </c>
      <c r="B23" s="207" t="s">
        <v>215</v>
      </c>
      <c r="C23" s="203" t="s">
        <v>215</v>
      </c>
      <c r="D23" s="203" t="s">
        <v>215</v>
      </c>
      <c r="E23" s="203" t="s">
        <v>215</v>
      </c>
      <c r="F23" s="203" t="s">
        <v>215</v>
      </c>
    </row>
    <row r="24" spans="1:6" ht="24" customHeight="1" x14ac:dyDescent="0.2">
      <c r="A24" s="132" t="s">
        <v>233</v>
      </c>
      <c r="B24" s="207" t="s">
        <v>215</v>
      </c>
      <c r="C24" s="202" t="s">
        <v>215</v>
      </c>
      <c r="D24" s="202" t="s">
        <v>215</v>
      </c>
      <c r="E24" s="202" t="s">
        <v>215</v>
      </c>
      <c r="F24" s="202" t="s">
        <v>215</v>
      </c>
    </row>
    <row r="25" spans="1:6" ht="12" customHeight="1" x14ac:dyDescent="0.2">
      <c r="A25" s="132" t="s">
        <v>234</v>
      </c>
      <c r="B25" s="207">
        <v>3</v>
      </c>
      <c r="C25" s="202">
        <v>63.3</v>
      </c>
      <c r="D25" s="202">
        <v>20.400000000000002</v>
      </c>
      <c r="E25" s="202">
        <v>30.099999999999998</v>
      </c>
      <c r="F25" s="202">
        <v>12.8</v>
      </c>
    </row>
    <row r="26" spans="1:6" ht="36" customHeight="1" x14ac:dyDescent="0.2">
      <c r="A26" s="132" t="s">
        <v>235</v>
      </c>
      <c r="B26" s="207">
        <v>28</v>
      </c>
      <c r="C26" s="202">
        <v>351.00000000000006</v>
      </c>
      <c r="D26" s="202">
        <v>180.60000000000002</v>
      </c>
      <c r="E26" s="202">
        <v>134.89999999999998</v>
      </c>
      <c r="F26" s="202">
        <v>35.5</v>
      </c>
    </row>
    <row r="27" spans="1:6" ht="12" customHeight="1" x14ac:dyDescent="0.2">
      <c r="A27" s="132" t="s">
        <v>236</v>
      </c>
      <c r="B27" s="207">
        <v>4</v>
      </c>
      <c r="C27" s="202">
        <v>126.89999999999999</v>
      </c>
      <c r="D27" s="202">
        <v>104.5</v>
      </c>
      <c r="E27" s="202">
        <v>22.4</v>
      </c>
      <c r="F27" s="202" t="s">
        <v>196</v>
      </c>
    </row>
    <row r="28" spans="1:6" ht="12" customHeight="1" x14ac:dyDescent="0.2">
      <c r="A28" s="132" t="s">
        <v>237</v>
      </c>
      <c r="B28" s="207">
        <v>17</v>
      </c>
      <c r="C28" s="202">
        <v>1323.0000000000002</v>
      </c>
      <c r="D28" s="202">
        <v>893.5</v>
      </c>
      <c r="E28" s="202">
        <v>381</v>
      </c>
      <c r="F28" s="202">
        <v>48.5</v>
      </c>
    </row>
    <row r="29" spans="1:6" ht="12" customHeight="1" x14ac:dyDescent="0.2">
      <c r="A29" s="132" t="s">
        <v>238</v>
      </c>
      <c r="B29" s="207">
        <v>20</v>
      </c>
      <c r="C29" s="202">
        <v>1228.9000000000001</v>
      </c>
      <c r="D29" s="202">
        <v>1068.1000000000001</v>
      </c>
      <c r="E29" s="202">
        <v>138.4</v>
      </c>
      <c r="F29" s="202">
        <v>22.4</v>
      </c>
    </row>
    <row r="30" spans="1:6" ht="12" customHeight="1" x14ac:dyDescent="0.2">
      <c r="A30" s="132" t="s">
        <v>239</v>
      </c>
      <c r="B30" s="207">
        <v>3</v>
      </c>
      <c r="C30" s="202">
        <v>190.3</v>
      </c>
      <c r="D30" s="202">
        <v>178.3</v>
      </c>
      <c r="E30" s="202">
        <v>0</v>
      </c>
      <c r="F30" s="202">
        <v>12</v>
      </c>
    </row>
    <row r="31" spans="1:6" ht="12" customHeight="1" x14ac:dyDescent="0.2">
      <c r="A31" s="132" t="s">
        <v>240</v>
      </c>
      <c r="B31" s="207">
        <v>5</v>
      </c>
      <c r="C31" s="202">
        <v>1075.5999999999999</v>
      </c>
      <c r="D31" s="202">
        <v>971.4</v>
      </c>
      <c r="E31" s="202">
        <v>90.8</v>
      </c>
      <c r="F31" s="202">
        <v>13.4</v>
      </c>
    </row>
    <row r="32" spans="1:6" ht="12" customHeight="1" x14ac:dyDescent="0.2">
      <c r="A32" s="132" t="s">
        <v>241</v>
      </c>
      <c r="B32" s="207" t="s">
        <v>196</v>
      </c>
      <c r="C32" s="201" t="s">
        <v>196</v>
      </c>
      <c r="D32" s="201" t="s">
        <v>196</v>
      </c>
      <c r="E32" s="201" t="s">
        <v>196</v>
      </c>
      <c r="F32" s="201" t="s">
        <v>196</v>
      </c>
    </row>
    <row r="33" spans="1:6" ht="36" customHeight="1" x14ac:dyDescent="0.2">
      <c r="A33" s="132" t="s">
        <v>242</v>
      </c>
      <c r="B33" s="207">
        <v>3</v>
      </c>
      <c r="C33" s="202">
        <v>16.7</v>
      </c>
      <c r="D33" s="202">
        <v>6</v>
      </c>
      <c r="E33" s="202">
        <v>10.7</v>
      </c>
      <c r="F33" s="202" t="s">
        <v>196</v>
      </c>
    </row>
    <row r="34" spans="1:6" ht="24" customHeight="1" x14ac:dyDescent="0.2">
      <c r="A34" s="132" t="s">
        <v>243</v>
      </c>
      <c r="B34" s="207">
        <v>6</v>
      </c>
      <c r="C34" s="202">
        <v>307.89999999999998</v>
      </c>
      <c r="D34" s="202">
        <v>74</v>
      </c>
      <c r="E34" s="202">
        <v>226</v>
      </c>
      <c r="F34" s="202">
        <v>7.9</v>
      </c>
    </row>
    <row r="35" spans="1:6" ht="24" customHeight="1" x14ac:dyDescent="0.2">
      <c r="A35" s="132" t="s">
        <v>244</v>
      </c>
      <c r="B35" s="207">
        <v>8</v>
      </c>
      <c r="C35" s="202">
        <v>357.69999999999993</v>
      </c>
      <c r="D35" s="202">
        <v>82.1</v>
      </c>
      <c r="E35" s="202">
        <v>273.39999999999998</v>
      </c>
      <c r="F35" s="202">
        <v>2.2000000000000002</v>
      </c>
    </row>
    <row r="36" spans="1:6" s="131" customFormat="1" ht="15" customHeight="1" x14ac:dyDescent="0.2">
      <c r="A36" s="129" t="s">
        <v>245</v>
      </c>
      <c r="B36" s="206">
        <v>8</v>
      </c>
      <c r="C36" s="204">
        <v>60.7</v>
      </c>
      <c r="D36" s="204">
        <v>19.2</v>
      </c>
      <c r="E36" s="204">
        <v>41.5</v>
      </c>
      <c r="F36" s="204" t="s">
        <v>196</v>
      </c>
    </row>
    <row r="37" spans="1:6" s="131" customFormat="1" ht="27" customHeight="1" x14ac:dyDescent="0.2">
      <c r="A37" s="129" t="s">
        <v>246</v>
      </c>
      <c r="B37" s="206">
        <v>4</v>
      </c>
      <c r="C37" s="204">
        <v>3.3999999999999995</v>
      </c>
      <c r="D37" s="204">
        <v>2.9000000000000004</v>
      </c>
      <c r="E37" s="204" t="s">
        <v>196</v>
      </c>
      <c r="F37" s="204">
        <v>0.5</v>
      </c>
    </row>
    <row r="38" spans="1:6" s="131" customFormat="1" ht="15" customHeight="1" x14ac:dyDescent="0.2">
      <c r="A38" s="129" t="s">
        <v>247</v>
      </c>
      <c r="B38" s="206">
        <v>12</v>
      </c>
      <c r="C38" s="204">
        <v>99.5</v>
      </c>
      <c r="D38" s="204">
        <v>60.4</v>
      </c>
      <c r="E38" s="204">
        <v>22.000000000000004</v>
      </c>
      <c r="F38" s="204">
        <v>17.100000000000001</v>
      </c>
    </row>
    <row r="39" spans="1:6" s="131" customFormat="1" ht="15" customHeight="1" x14ac:dyDescent="0.2">
      <c r="A39" s="129" t="s">
        <v>248</v>
      </c>
      <c r="B39" s="206">
        <v>772</v>
      </c>
      <c r="C39" s="204">
        <v>7372.2999999999984</v>
      </c>
      <c r="D39" s="204">
        <v>4965.7</v>
      </c>
      <c r="E39" s="204">
        <v>2106.4000000000005</v>
      </c>
      <c r="F39" s="204">
        <v>300.20000000000005</v>
      </c>
    </row>
    <row r="40" spans="1:6" ht="24" customHeight="1" x14ac:dyDescent="0.2">
      <c r="A40" s="132" t="s">
        <v>249</v>
      </c>
      <c r="B40" s="207">
        <v>73</v>
      </c>
      <c r="C40" s="202">
        <v>1071.5999999999999</v>
      </c>
      <c r="D40" s="202">
        <v>671.90000000000009</v>
      </c>
      <c r="E40" s="202">
        <v>360.9</v>
      </c>
      <c r="F40" s="202">
        <v>38.799999999999997</v>
      </c>
    </row>
    <row r="41" spans="1:6" ht="12" customHeight="1" x14ac:dyDescent="0.2">
      <c r="A41" s="132" t="s">
        <v>250</v>
      </c>
      <c r="B41" s="207">
        <v>9</v>
      </c>
      <c r="C41" s="202">
        <v>14.8</v>
      </c>
      <c r="D41" s="202">
        <v>10</v>
      </c>
      <c r="E41" s="202">
        <v>4.8000000000000007</v>
      </c>
      <c r="F41" s="202" t="s">
        <v>196</v>
      </c>
    </row>
    <row r="42" spans="1:6" ht="12" customHeight="1" x14ac:dyDescent="0.2">
      <c r="A42" s="132" t="s">
        <v>251</v>
      </c>
      <c r="B42" s="207" t="s">
        <v>215</v>
      </c>
      <c r="C42" s="202" t="s">
        <v>215</v>
      </c>
      <c r="D42" s="202" t="s">
        <v>215</v>
      </c>
      <c r="E42" s="202" t="s">
        <v>215</v>
      </c>
      <c r="F42" s="202" t="s">
        <v>215</v>
      </c>
    </row>
    <row r="43" spans="1:6" ht="36" customHeight="1" x14ac:dyDescent="0.2">
      <c r="A43" s="132" t="s">
        <v>252</v>
      </c>
      <c r="B43" s="207">
        <v>14</v>
      </c>
      <c r="C43" s="202">
        <v>152.80000000000001</v>
      </c>
      <c r="D43" s="202">
        <v>129.20000000000002</v>
      </c>
      <c r="E43" s="202">
        <v>23</v>
      </c>
      <c r="F43" s="202">
        <v>0.6</v>
      </c>
    </row>
    <row r="44" spans="1:6" ht="12" customHeight="1" x14ac:dyDescent="0.2">
      <c r="A44" s="132" t="s">
        <v>253</v>
      </c>
      <c r="B44" s="207" t="s">
        <v>215</v>
      </c>
      <c r="C44" s="202" t="s">
        <v>215</v>
      </c>
      <c r="D44" s="202" t="s">
        <v>215</v>
      </c>
      <c r="E44" s="202" t="s">
        <v>215</v>
      </c>
      <c r="F44" s="202" t="s">
        <v>215</v>
      </c>
    </row>
    <row r="45" spans="1:6" ht="12" customHeight="1" x14ac:dyDescent="0.2">
      <c r="A45" s="132" t="s">
        <v>254</v>
      </c>
      <c r="B45" s="207">
        <v>224</v>
      </c>
      <c r="C45" s="202">
        <v>2048.1999999999994</v>
      </c>
      <c r="D45" s="202">
        <v>1071.2999999999995</v>
      </c>
      <c r="E45" s="202">
        <v>954.2</v>
      </c>
      <c r="F45" s="202">
        <v>22.7</v>
      </c>
    </row>
    <row r="46" spans="1:6" ht="12" customHeight="1" x14ac:dyDescent="0.2">
      <c r="A46" s="132" t="s">
        <v>255</v>
      </c>
      <c r="B46" s="207">
        <v>30</v>
      </c>
      <c r="C46" s="202">
        <v>320.39999999999998</v>
      </c>
      <c r="D46" s="202">
        <v>181</v>
      </c>
      <c r="E46" s="202">
        <v>137.30000000000001</v>
      </c>
      <c r="F46" s="202">
        <v>2.1</v>
      </c>
    </row>
    <row r="47" spans="1:6" ht="12" customHeight="1" x14ac:dyDescent="0.2">
      <c r="A47" s="132" t="s">
        <v>256</v>
      </c>
      <c r="B47" s="207" t="s">
        <v>215</v>
      </c>
      <c r="C47" s="202" t="s">
        <v>215</v>
      </c>
      <c r="D47" s="202" t="s">
        <v>215</v>
      </c>
      <c r="E47" s="202" t="s">
        <v>215</v>
      </c>
      <c r="F47" s="202" t="s">
        <v>215</v>
      </c>
    </row>
    <row r="48" spans="1:6" ht="72" customHeight="1" x14ac:dyDescent="0.2">
      <c r="A48" s="132" t="s">
        <v>257</v>
      </c>
      <c r="B48" s="207">
        <v>94</v>
      </c>
      <c r="C48" s="202">
        <v>470.90000000000003</v>
      </c>
      <c r="D48" s="202">
        <v>329</v>
      </c>
      <c r="E48" s="202">
        <v>122.2</v>
      </c>
      <c r="F48" s="202">
        <v>19.7</v>
      </c>
    </row>
    <row r="49" spans="1:6" ht="24" customHeight="1" x14ac:dyDescent="0.2">
      <c r="A49" s="132" t="s">
        <v>258</v>
      </c>
      <c r="B49" s="207">
        <v>115</v>
      </c>
      <c r="C49" s="202">
        <v>351.50000000000006</v>
      </c>
      <c r="D49" s="202">
        <v>235.60000000000002</v>
      </c>
      <c r="E49" s="202">
        <v>103.79999999999998</v>
      </c>
      <c r="F49" s="202">
        <v>12.1</v>
      </c>
    </row>
    <row r="50" spans="1:6" ht="24" customHeight="1" x14ac:dyDescent="0.2">
      <c r="A50" s="132" t="s">
        <v>259</v>
      </c>
      <c r="B50" s="207">
        <v>39</v>
      </c>
      <c r="C50" s="202">
        <v>1199.7</v>
      </c>
      <c r="D50" s="202">
        <v>931.8</v>
      </c>
      <c r="E50" s="202">
        <v>122.20000000000002</v>
      </c>
      <c r="F50" s="202">
        <v>145.69999999999999</v>
      </c>
    </row>
    <row r="51" spans="1:6" ht="24" customHeight="1" x14ac:dyDescent="0.2">
      <c r="A51" s="132" t="s">
        <v>260</v>
      </c>
      <c r="B51" s="207">
        <v>114</v>
      </c>
      <c r="C51" s="202">
        <v>1208.3</v>
      </c>
      <c r="D51" s="202">
        <v>970.40000000000009</v>
      </c>
      <c r="E51" s="202">
        <v>191.2</v>
      </c>
      <c r="F51" s="202">
        <v>46.70000000000001</v>
      </c>
    </row>
    <row r="52" spans="1:6" ht="48" customHeight="1" x14ac:dyDescent="0.2">
      <c r="A52" s="132" t="s">
        <v>261</v>
      </c>
      <c r="B52" s="207">
        <v>17</v>
      </c>
      <c r="C52" s="202">
        <v>87</v>
      </c>
      <c r="D52" s="202">
        <v>81.099999999999994</v>
      </c>
      <c r="E52" s="202">
        <v>1.6</v>
      </c>
      <c r="F52" s="202">
        <v>4.3</v>
      </c>
    </row>
    <row r="53" spans="1:6" ht="12" customHeight="1" x14ac:dyDescent="0.2">
      <c r="A53" s="132" t="s">
        <v>262</v>
      </c>
      <c r="B53" s="207" t="s">
        <v>215</v>
      </c>
      <c r="C53" s="202" t="s">
        <v>215</v>
      </c>
      <c r="D53" s="202" t="s">
        <v>215</v>
      </c>
      <c r="E53" s="202" t="s">
        <v>215</v>
      </c>
      <c r="F53" s="202" t="s">
        <v>215</v>
      </c>
    </row>
    <row r="54" spans="1:6" ht="48" x14ac:dyDescent="0.2">
      <c r="A54" s="132" t="s">
        <v>263</v>
      </c>
      <c r="B54" s="207">
        <v>22</v>
      </c>
      <c r="C54" s="202">
        <v>63.400000000000006</v>
      </c>
      <c r="D54" s="202">
        <v>53</v>
      </c>
      <c r="E54" s="202">
        <v>4.4000000000000004</v>
      </c>
      <c r="F54" s="202">
        <v>6</v>
      </c>
    </row>
    <row r="55" spans="1:6" ht="51.75" customHeight="1" x14ac:dyDescent="0.2">
      <c r="A55" s="285" t="s">
        <v>488</v>
      </c>
      <c r="B55" s="285"/>
      <c r="C55" s="285"/>
      <c r="D55" s="285"/>
      <c r="E55" s="285"/>
      <c r="F55" s="285"/>
    </row>
  </sheetData>
  <mergeCells count="6">
    <mergeCell ref="A55:F55"/>
    <mergeCell ref="A1:F1"/>
    <mergeCell ref="A2:A3"/>
    <mergeCell ref="B2:B3"/>
    <mergeCell ref="C2:F2"/>
    <mergeCell ref="A5:F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Normal="100" workbookViewId="0">
      <selection sqref="A1:F1"/>
    </sheetView>
  </sheetViews>
  <sheetFormatPr baseColWidth="10" defaultColWidth="11.42578125" defaultRowHeight="12" x14ac:dyDescent="0.2"/>
  <cols>
    <col min="1" max="1" width="44" style="126" customWidth="1"/>
    <col min="2" max="6" width="18.28515625" style="134" customWidth="1"/>
    <col min="7" max="16384" width="11.42578125" style="126"/>
  </cols>
  <sheetData>
    <row r="1" spans="1:7" ht="39.75" customHeight="1" x14ac:dyDescent="0.2">
      <c r="A1" s="286" t="s">
        <v>449</v>
      </c>
      <c r="B1" s="286"/>
      <c r="C1" s="286"/>
      <c r="D1" s="286"/>
      <c r="E1" s="286"/>
      <c r="F1" s="286"/>
    </row>
    <row r="2" spans="1:7" s="127" customFormat="1" ht="15" customHeight="1" x14ac:dyDescent="0.25">
      <c r="A2" s="287" t="s">
        <v>210</v>
      </c>
      <c r="B2" s="289" t="s">
        <v>211</v>
      </c>
      <c r="C2" s="291" t="s">
        <v>264</v>
      </c>
      <c r="D2" s="292"/>
      <c r="E2" s="292"/>
      <c r="F2" s="292"/>
    </row>
    <row r="3" spans="1:7" s="127" customFormat="1" ht="45" customHeight="1" x14ac:dyDescent="0.25">
      <c r="A3" s="288"/>
      <c r="B3" s="290"/>
      <c r="C3" s="128" t="s">
        <v>426</v>
      </c>
      <c r="D3" s="128" t="s">
        <v>417</v>
      </c>
      <c r="E3" s="128" t="s">
        <v>429</v>
      </c>
      <c r="F3" s="128" t="s">
        <v>430</v>
      </c>
    </row>
    <row r="4" spans="1:7" s="131" customFormat="1" ht="15" customHeight="1" x14ac:dyDescent="0.2">
      <c r="A4" s="129" t="s">
        <v>1</v>
      </c>
      <c r="B4" s="205">
        <v>949</v>
      </c>
      <c r="C4" s="208">
        <v>17985</v>
      </c>
      <c r="D4" s="208">
        <v>12024</v>
      </c>
      <c r="E4" s="208">
        <v>5218</v>
      </c>
      <c r="F4" s="208">
        <v>743</v>
      </c>
      <c r="G4" s="130"/>
    </row>
    <row r="5" spans="1:7" ht="15" customHeight="1" x14ac:dyDescent="0.2">
      <c r="A5" s="293" t="s">
        <v>213</v>
      </c>
      <c r="B5" s="293"/>
      <c r="C5" s="293"/>
      <c r="D5" s="293"/>
      <c r="E5" s="293"/>
      <c r="F5" s="293"/>
      <c r="G5" s="135"/>
    </row>
    <row r="6" spans="1:7" s="131" customFormat="1" ht="15" customHeight="1" x14ac:dyDescent="0.2">
      <c r="A6" s="129" t="s">
        <v>214</v>
      </c>
      <c r="B6" s="206" t="s">
        <v>215</v>
      </c>
      <c r="C6" s="209" t="s">
        <v>215</v>
      </c>
      <c r="D6" s="209" t="s">
        <v>215</v>
      </c>
      <c r="E6" s="209" t="s">
        <v>215</v>
      </c>
      <c r="F6" s="209" t="s">
        <v>215</v>
      </c>
      <c r="G6" s="130"/>
    </row>
    <row r="7" spans="1:7" s="131" customFormat="1" ht="15" customHeight="1" x14ac:dyDescent="0.2">
      <c r="A7" s="129" t="s">
        <v>216</v>
      </c>
      <c r="B7" s="206" t="s">
        <v>215</v>
      </c>
      <c r="C7" s="209" t="s">
        <v>215</v>
      </c>
      <c r="D7" s="209" t="s">
        <v>215</v>
      </c>
      <c r="E7" s="209" t="s">
        <v>215</v>
      </c>
      <c r="F7" s="209" t="s">
        <v>215</v>
      </c>
      <c r="G7" s="130"/>
    </row>
    <row r="8" spans="1:7" s="131" customFormat="1" ht="15" customHeight="1" x14ac:dyDescent="0.2">
      <c r="A8" s="129" t="s">
        <v>217</v>
      </c>
      <c r="B8" s="206">
        <v>151</v>
      </c>
      <c r="C8" s="209">
        <v>6672</v>
      </c>
      <c r="D8" s="209">
        <v>4455</v>
      </c>
      <c r="E8" s="209">
        <v>1942</v>
      </c>
      <c r="F8" s="209">
        <v>275</v>
      </c>
      <c r="G8" s="130"/>
    </row>
    <row r="9" spans="1:7" ht="12" customHeight="1" x14ac:dyDescent="0.2">
      <c r="A9" s="132" t="s">
        <v>218</v>
      </c>
      <c r="B9" s="207">
        <v>11</v>
      </c>
      <c r="C9" s="210">
        <v>138</v>
      </c>
      <c r="D9" s="210">
        <v>74</v>
      </c>
      <c r="E9" s="210">
        <v>37</v>
      </c>
      <c r="F9" s="210">
        <v>27</v>
      </c>
      <c r="G9" s="133"/>
    </row>
    <row r="10" spans="1:7" ht="12" customHeight="1" x14ac:dyDescent="0.2">
      <c r="A10" s="132" t="s">
        <v>219</v>
      </c>
      <c r="B10" s="207" t="s">
        <v>215</v>
      </c>
      <c r="C10" s="210" t="s">
        <v>215</v>
      </c>
      <c r="D10" s="210" t="s">
        <v>215</v>
      </c>
      <c r="E10" s="210" t="s">
        <v>215</v>
      </c>
      <c r="F10" s="210" t="s">
        <v>215</v>
      </c>
      <c r="G10" s="133"/>
    </row>
    <row r="11" spans="1:7" ht="12" customHeight="1" x14ac:dyDescent="0.2">
      <c r="A11" s="132" t="s">
        <v>220</v>
      </c>
      <c r="B11" s="207" t="s">
        <v>196</v>
      </c>
      <c r="C11" s="210" t="s">
        <v>196</v>
      </c>
      <c r="D11" s="210" t="s">
        <v>196</v>
      </c>
      <c r="E11" s="210" t="s">
        <v>196</v>
      </c>
      <c r="F11" s="210" t="s">
        <v>196</v>
      </c>
      <c r="G11" s="133"/>
    </row>
    <row r="12" spans="1:7" ht="12" customHeight="1" x14ac:dyDescent="0.2">
      <c r="A12" s="132" t="s">
        <v>221</v>
      </c>
      <c r="B12" s="207" t="s">
        <v>215</v>
      </c>
      <c r="C12" s="210" t="s">
        <v>215</v>
      </c>
      <c r="D12" s="210" t="s">
        <v>215</v>
      </c>
      <c r="E12" s="210" t="s">
        <v>215</v>
      </c>
      <c r="F12" s="210" t="s">
        <v>215</v>
      </c>
      <c r="G12" s="133"/>
    </row>
    <row r="13" spans="1:7" ht="12" customHeight="1" x14ac:dyDescent="0.2">
      <c r="A13" s="132" t="s">
        <v>222</v>
      </c>
      <c r="B13" s="207" t="s">
        <v>215</v>
      </c>
      <c r="C13" s="207" t="s">
        <v>215</v>
      </c>
      <c r="D13" s="207" t="s">
        <v>215</v>
      </c>
      <c r="E13" s="207" t="s">
        <v>215</v>
      </c>
      <c r="F13" s="207" t="s">
        <v>215</v>
      </c>
      <c r="G13" s="133"/>
    </row>
    <row r="14" spans="1:7" ht="12" customHeight="1" x14ac:dyDescent="0.2">
      <c r="A14" s="132" t="s">
        <v>223</v>
      </c>
      <c r="B14" s="207" t="s">
        <v>196</v>
      </c>
      <c r="C14" s="210" t="s">
        <v>196</v>
      </c>
      <c r="D14" s="210" t="s">
        <v>196</v>
      </c>
      <c r="E14" s="210" t="s">
        <v>196</v>
      </c>
      <c r="F14" s="210" t="s">
        <v>196</v>
      </c>
      <c r="G14" s="133"/>
    </row>
    <row r="15" spans="1:7" ht="12" customHeight="1" x14ac:dyDescent="0.2">
      <c r="A15" s="132" t="s">
        <v>224</v>
      </c>
      <c r="B15" s="207" t="s">
        <v>215</v>
      </c>
      <c r="C15" s="210" t="s">
        <v>215</v>
      </c>
      <c r="D15" s="210" t="s">
        <v>215</v>
      </c>
      <c r="E15" s="210" t="s">
        <v>215</v>
      </c>
      <c r="F15" s="210" t="s">
        <v>215</v>
      </c>
      <c r="G15" s="133"/>
    </row>
    <row r="16" spans="1:7" ht="12" customHeight="1" x14ac:dyDescent="0.2">
      <c r="A16" s="132" t="s">
        <v>225</v>
      </c>
      <c r="B16" s="207" t="s">
        <v>215</v>
      </c>
      <c r="C16" s="210" t="s">
        <v>215</v>
      </c>
      <c r="D16" s="210" t="s">
        <v>215</v>
      </c>
      <c r="E16" s="210" t="s">
        <v>215</v>
      </c>
      <c r="F16" s="210" t="s">
        <v>215</v>
      </c>
      <c r="G16" s="133"/>
    </row>
    <row r="17" spans="1:7" ht="24" x14ac:dyDescent="0.2">
      <c r="A17" s="132" t="s">
        <v>226</v>
      </c>
      <c r="B17" s="207">
        <v>3</v>
      </c>
      <c r="C17" s="210">
        <v>21</v>
      </c>
      <c r="D17" s="210">
        <v>18</v>
      </c>
      <c r="E17" s="210">
        <v>1</v>
      </c>
      <c r="F17" s="210">
        <v>2</v>
      </c>
      <c r="G17" s="134"/>
    </row>
    <row r="18" spans="1:7" ht="12" customHeight="1" x14ac:dyDescent="0.2">
      <c r="A18" s="132" t="s">
        <v>227</v>
      </c>
      <c r="B18" s="207" t="s">
        <v>215</v>
      </c>
      <c r="C18" s="210" t="s">
        <v>215</v>
      </c>
      <c r="D18" s="210" t="s">
        <v>215</v>
      </c>
      <c r="E18" s="210" t="s">
        <v>215</v>
      </c>
      <c r="F18" s="210" t="s">
        <v>215</v>
      </c>
      <c r="G18" s="133"/>
    </row>
    <row r="19" spans="1:7" ht="12" customHeight="1" x14ac:dyDescent="0.2">
      <c r="A19" s="132" t="s">
        <v>228</v>
      </c>
      <c r="B19" s="207">
        <v>13</v>
      </c>
      <c r="C19" s="210">
        <v>196</v>
      </c>
      <c r="D19" s="210">
        <v>70</v>
      </c>
      <c r="E19" s="210">
        <v>120</v>
      </c>
      <c r="F19" s="210">
        <v>6</v>
      </c>
      <c r="G19" s="133"/>
    </row>
    <row r="20" spans="1:7" ht="12" customHeight="1" x14ac:dyDescent="0.2">
      <c r="A20" s="132" t="s">
        <v>229</v>
      </c>
      <c r="B20" s="207">
        <v>10</v>
      </c>
      <c r="C20" s="210">
        <v>171</v>
      </c>
      <c r="D20" s="210">
        <v>143</v>
      </c>
      <c r="E20" s="210">
        <v>26</v>
      </c>
      <c r="F20" s="210">
        <v>2</v>
      </c>
      <c r="G20" s="133"/>
    </row>
    <row r="21" spans="1:7" ht="12" customHeight="1" x14ac:dyDescent="0.2">
      <c r="A21" s="132" t="s">
        <v>230</v>
      </c>
      <c r="B21" s="207" t="s">
        <v>215</v>
      </c>
      <c r="C21" s="211" t="s">
        <v>215</v>
      </c>
      <c r="D21" s="211" t="s">
        <v>215</v>
      </c>
      <c r="E21" s="211" t="s">
        <v>215</v>
      </c>
      <c r="F21" s="211" t="s">
        <v>215</v>
      </c>
      <c r="G21" s="136"/>
    </row>
    <row r="22" spans="1:7" ht="24" customHeight="1" x14ac:dyDescent="0.2">
      <c r="A22" s="132" t="s">
        <v>231</v>
      </c>
      <c r="B22" s="207">
        <v>4</v>
      </c>
      <c r="C22" s="211">
        <v>20</v>
      </c>
      <c r="D22" s="211">
        <v>15</v>
      </c>
      <c r="E22" s="211">
        <v>5</v>
      </c>
      <c r="F22" s="211" t="s">
        <v>196</v>
      </c>
      <c r="G22" s="136"/>
    </row>
    <row r="23" spans="1:7" ht="24" customHeight="1" x14ac:dyDescent="0.2">
      <c r="A23" s="132" t="s">
        <v>232</v>
      </c>
      <c r="B23" s="207" t="s">
        <v>215</v>
      </c>
      <c r="C23" s="211" t="s">
        <v>215</v>
      </c>
      <c r="D23" s="211" t="s">
        <v>215</v>
      </c>
      <c r="E23" s="211" t="s">
        <v>215</v>
      </c>
      <c r="F23" s="211" t="s">
        <v>215</v>
      </c>
      <c r="G23" s="136"/>
    </row>
    <row r="24" spans="1:7" ht="24" customHeight="1" x14ac:dyDescent="0.2">
      <c r="A24" s="132" t="s">
        <v>233</v>
      </c>
      <c r="B24" s="207" t="s">
        <v>215</v>
      </c>
      <c r="C24" s="210" t="s">
        <v>215</v>
      </c>
      <c r="D24" s="210" t="s">
        <v>215</v>
      </c>
      <c r="E24" s="210" t="s">
        <v>215</v>
      </c>
      <c r="F24" s="210" t="s">
        <v>215</v>
      </c>
      <c r="G24" s="134"/>
    </row>
    <row r="25" spans="1:7" ht="12" customHeight="1" x14ac:dyDescent="0.2">
      <c r="A25" s="132" t="s">
        <v>234</v>
      </c>
      <c r="B25" s="207">
        <v>3</v>
      </c>
      <c r="C25" s="210">
        <v>68</v>
      </c>
      <c r="D25" s="210">
        <v>22</v>
      </c>
      <c r="E25" s="210">
        <v>32</v>
      </c>
      <c r="F25" s="210">
        <v>14</v>
      </c>
      <c r="G25" s="134"/>
    </row>
    <row r="26" spans="1:7" ht="36" customHeight="1" x14ac:dyDescent="0.2">
      <c r="A26" s="132" t="s">
        <v>235</v>
      </c>
      <c r="B26" s="207">
        <v>28</v>
      </c>
      <c r="C26" s="210">
        <v>438</v>
      </c>
      <c r="D26" s="210">
        <v>216</v>
      </c>
      <c r="E26" s="210">
        <v>170</v>
      </c>
      <c r="F26" s="210">
        <v>52</v>
      </c>
      <c r="G26" s="134"/>
    </row>
    <row r="27" spans="1:7" ht="12" customHeight="1" x14ac:dyDescent="0.2">
      <c r="A27" s="132" t="s">
        <v>236</v>
      </c>
      <c r="B27" s="207">
        <v>4</v>
      </c>
      <c r="C27" s="210">
        <v>136</v>
      </c>
      <c r="D27" s="210">
        <v>112</v>
      </c>
      <c r="E27" s="210">
        <v>24</v>
      </c>
      <c r="F27" s="210" t="s">
        <v>196</v>
      </c>
      <c r="G27" s="134"/>
    </row>
    <row r="28" spans="1:7" ht="12" customHeight="1" x14ac:dyDescent="0.2">
      <c r="A28" s="132" t="s">
        <v>237</v>
      </c>
      <c r="B28" s="207">
        <v>17</v>
      </c>
      <c r="C28" s="210">
        <v>1403</v>
      </c>
      <c r="D28" s="210">
        <v>944</v>
      </c>
      <c r="E28" s="210">
        <v>402</v>
      </c>
      <c r="F28" s="210">
        <v>57</v>
      </c>
      <c r="G28" s="134"/>
    </row>
    <row r="29" spans="1:7" ht="12" customHeight="1" x14ac:dyDescent="0.2">
      <c r="A29" s="132" t="s">
        <v>238</v>
      </c>
      <c r="B29" s="207">
        <v>20</v>
      </c>
      <c r="C29" s="210">
        <v>1610</v>
      </c>
      <c r="D29" s="210">
        <v>1337</v>
      </c>
      <c r="E29" s="210">
        <v>215</v>
      </c>
      <c r="F29" s="210">
        <v>58</v>
      </c>
      <c r="G29" s="134"/>
    </row>
    <row r="30" spans="1:7" ht="12" customHeight="1" x14ac:dyDescent="0.2">
      <c r="A30" s="132" t="s">
        <v>239</v>
      </c>
      <c r="B30" s="207">
        <v>3</v>
      </c>
      <c r="C30" s="210">
        <v>217</v>
      </c>
      <c r="D30" s="210">
        <v>205</v>
      </c>
      <c r="E30" s="210">
        <v>0</v>
      </c>
      <c r="F30" s="210">
        <v>12</v>
      </c>
      <c r="G30" s="134"/>
    </row>
    <row r="31" spans="1:7" ht="12" customHeight="1" x14ac:dyDescent="0.2">
      <c r="A31" s="132" t="s">
        <v>240</v>
      </c>
      <c r="B31" s="207">
        <v>5</v>
      </c>
      <c r="C31" s="210">
        <v>1139</v>
      </c>
      <c r="D31" s="210">
        <v>1025</v>
      </c>
      <c r="E31" s="210">
        <v>98</v>
      </c>
      <c r="F31" s="210">
        <v>16</v>
      </c>
      <c r="G31" s="134"/>
    </row>
    <row r="32" spans="1:7" ht="12" customHeight="1" x14ac:dyDescent="0.2">
      <c r="A32" s="132" t="s">
        <v>241</v>
      </c>
      <c r="B32" s="207" t="s">
        <v>196</v>
      </c>
      <c r="C32" s="210" t="s">
        <v>196</v>
      </c>
      <c r="D32" s="210" t="s">
        <v>196</v>
      </c>
      <c r="E32" s="210" t="s">
        <v>196</v>
      </c>
      <c r="F32" s="210" t="s">
        <v>196</v>
      </c>
      <c r="G32" s="134"/>
    </row>
    <row r="33" spans="1:7" ht="36" customHeight="1" x14ac:dyDescent="0.2">
      <c r="A33" s="132" t="s">
        <v>242</v>
      </c>
      <c r="B33" s="207">
        <v>3</v>
      </c>
      <c r="C33" s="210">
        <v>35</v>
      </c>
      <c r="D33" s="210">
        <v>13</v>
      </c>
      <c r="E33" s="210">
        <v>22</v>
      </c>
      <c r="F33" s="210" t="s">
        <v>196</v>
      </c>
      <c r="G33" s="134"/>
    </row>
    <row r="34" spans="1:7" ht="24" customHeight="1" x14ac:dyDescent="0.2">
      <c r="A34" s="132" t="s">
        <v>243</v>
      </c>
      <c r="B34" s="207">
        <v>6</v>
      </c>
      <c r="C34" s="210">
        <v>344</v>
      </c>
      <c r="D34" s="210">
        <v>91</v>
      </c>
      <c r="E34" s="210">
        <v>244</v>
      </c>
      <c r="F34" s="210">
        <v>9</v>
      </c>
      <c r="G34" s="134"/>
    </row>
    <row r="35" spans="1:7" ht="24" customHeight="1" x14ac:dyDescent="0.2">
      <c r="A35" s="132" t="s">
        <v>244</v>
      </c>
      <c r="B35" s="207">
        <v>8</v>
      </c>
      <c r="C35" s="210">
        <v>588</v>
      </c>
      <c r="D35" s="210">
        <v>111</v>
      </c>
      <c r="E35" s="210">
        <v>471</v>
      </c>
      <c r="F35" s="210">
        <v>6</v>
      </c>
      <c r="G35" s="134"/>
    </row>
    <row r="36" spans="1:7" s="131" customFormat="1" ht="15" customHeight="1" x14ac:dyDescent="0.2">
      <c r="A36" s="129" t="s">
        <v>245</v>
      </c>
      <c r="B36" s="206">
        <v>8</v>
      </c>
      <c r="C36" s="209">
        <v>274</v>
      </c>
      <c r="D36" s="209">
        <v>91</v>
      </c>
      <c r="E36" s="209">
        <v>183</v>
      </c>
      <c r="F36" s="210" t="s">
        <v>196</v>
      </c>
      <c r="G36" s="135"/>
    </row>
    <row r="37" spans="1:7" s="131" customFormat="1" ht="27" customHeight="1" x14ac:dyDescent="0.2">
      <c r="A37" s="129" t="s">
        <v>246</v>
      </c>
      <c r="B37" s="206">
        <v>4</v>
      </c>
      <c r="C37" s="209">
        <v>16</v>
      </c>
      <c r="D37" s="209">
        <v>12</v>
      </c>
      <c r="E37" s="210" t="s">
        <v>196</v>
      </c>
      <c r="F37" s="209">
        <v>4</v>
      </c>
      <c r="G37" s="135"/>
    </row>
    <row r="38" spans="1:7" s="131" customFormat="1" ht="15" customHeight="1" x14ac:dyDescent="0.2">
      <c r="A38" s="129" t="s">
        <v>247</v>
      </c>
      <c r="B38" s="206">
        <v>12</v>
      </c>
      <c r="C38" s="209">
        <v>181</v>
      </c>
      <c r="D38" s="209">
        <v>90</v>
      </c>
      <c r="E38" s="209">
        <v>53</v>
      </c>
      <c r="F38" s="209">
        <v>38</v>
      </c>
      <c r="G38" s="135"/>
    </row>
    <row r="39" spans="1:7" s="131" customFormat="1" ht="15" customHeight="1" x14ac:dyDescent="0.2">
      <c r="A39" s="129" t="s">
        <v>248</v>
      </c>
      <c r="B39" s="206">
        <v>772</v>
      </c>
      <c r="C39" s="209">
        <v>10823</v>
      </c>
      <c r="D39" s="209">
        <v>7358</v>
      </c>
      <c r="E39" s="209">
        <v>3039</v>
      </c>
      <c r="F39" s="209">
        <v>426</v>
      </c>
      <c r="G39" s="135"/>
    </row>
    <row r="40" spans="1:7" ht="24" customHeight="1" x14ac:dyDescent="0.2">
      <c r="A40" s="132" t="s">
        <v>249</v>
      </c>
      <c r="B40" s="207">
        <v>73</v>
      </c>
      <c r="C40" s="210">
        <v>1282</v>
      </c>
      <c r="D40" s="210">
        <v>799</v>
      </c>
      <c r="E40" s="210">
        <v>435</v>
      </c>
      <c r="F40" s="210">
        <v>48</v>
      </c>
      <c r="G40" s="134"/>
    </row>
    <row r="41" spans="1:7" ht="12" customHeight="1" x14ac:dyDescent="0.2">
      <c r="A41" s="132" t="s">
        <v>250</v>
      </c>
      <c r="B41" s="207">
        <v>9</v>
      </c>
      <c r="C41" s="210">
        <v>115</v>
      </c>
      <c r="D41" s="210">
        <v>67</v>
      </c>
      <c r="E41" s="210">
        <v>48</v>
      </c>
      <c r="F41" s="210">
        <v>0</v>
      </c>
      <c r="G41" s="134"/>
    </row>
    <row r="42" spans="1:7" ht="12" customHeight="1" x14ac:dyDescent="0.2">
      <c r="A42" s="132" t="s">
        <v>251</v>
      </c>
      <c r="B42" s="207" t="s">
        <v>215</v>
      </c>
      <c r="C42" s="210" t="s">
        <v>215</v>
      </c>
      <c r="D42" s="210" t="s">
        <v>215</v>
      </c>
      <c r="E42" s="210" t="s">
        <v>215</v>
      </c>
      <c r="F42" s="210" t="s">
        <v>215</v>
      </c>
      <c r="G42" s="134"/>
    </row>
    <row r="43" spans="1:7" ht="36" customHeight="1" x14ac:dyDescent="0.2">
      <c r="A43" s="132" t="s">
        <v>252</v>
      </c>
      <c r="B43" s="207">
        <v>14</v>
      </c>
      <c r="C43" s="210">
        <v>191</v>
      </c>
      <c r="D43" s="210">
        <v>160</v>
      </c>
      <c r="E43" s="210">
        <v>30</v>
      </c>
      <c r="F43" s="210">
        <v>1</v>
      </c>
      <c r="G43" s="134"/>
    </row>
    <row r="44" spans="1:7" ht="12" customHeight="1" x14ac:dyDescent="0.2">
      <c r="A44" s="132" t="s">
        <v>253</v>
      </c>
      <c r="B44" s="207" t="s">
        <v>215</v>
      </c>
      <c r="C44" s="210" t="s">
        <v>215</v>
      </c>
      <c r="D44" s="210" t="s">
        <v>215</v>
      </c>
      <c r="E44" s="210" t="s">
        <v>215</v>
      </c>
      <c r="F44" s="210" t="s">
        <v>215</v>
      </c>
      <c r="G44" s="134"/>
    </row>
    <row r="45" spans="1:7" ht="12" customHeight="1" x14ac:dyDescent="0.2">
      <c r="A45" s="132" t="s">
        <v>254</v>
      </c>
      <c r="B45" s="207">
        <v>224</v>
      </c>
      <c r="C45" s="210">
        <v>3012</v>
      </c>
      <c r="D45" s="210">
        <v>1721</v>
      </c>
      <c r="E45" s="210">
        <v>1250</v>
      </c>
      <c r="F45" s="210">
        <v>41</v>
      </c>
      <c r="G45" s="134"/>
    </row>
    <row r="46" spans="1:7" ht="12" customHeight="1" x14ac:dyDescent="0.2">
      <c r="A46" s="132" t="s">
        <v>255</v>
      </c>
      <c r="B46" s="207">
        <v>30</v>
      </c>
      <c r="C46" s="210">
        <v>804</v>
      </c>
      <c r="D46" s="210">
        <v>424</v>
      </c>
      <c r="E46" s="210">
        <v>373</v>
      </c>
      <c r="F46" s="210">
        <v>7</v>
      </c>
      <c r="G46" s="134"/>
    </row>
    <row r="47" spans="1:7" ht="12" customHeight="1" x14ac:dyDescent="0.2">
      <c r="A47" s="132" t="s">
        <v>256</v>
      </c>
      <c r="B47" s="207" t="s">
        <v>215</v>
      </c>
      <c r="C47" s="210" t="s">
        <v>215</v>
      </c>
      <c r="D47" s="210" t="s">
        <v>215</v>
      </c>
      <c r="E47" s="210" t="s">
        <v>215</v>
      </c>
      <c r="F47" s="210" t="s">
        <v>215</v>
      </c>
      <c r="G47" s="134"/>
    </row>
    <row r="48" spans="1:7" ht="72" customHeight="1" x14ac:dyDescent="0.2">
      <c r="A48" s="132" t="s">
        <v>257</v>
      </c>
      <c r="B48" s="207">
        <v>94</v>
      </c>
      <c r="C48" s="210">
        <v>729</v>
      </c>
      <c r="D48" s="210">
        <v>522</v>
      </c>
      <c r="E48" s="210">
        <v>182</v>
      </c>
      <c r="F48" s="210">
        <v>25</v>
      </c>
      <c r="G48" s="134"/>
    </row>
    <row r="49" spans="1:7" ht="24" customHeight="1" x14ac:dyDescent="0.2">
      <c r="A49" s="132" t="s">
        <v>258</v>
      </c>
      <c r="B49" s="207">
        <v>115</v>
      </c>
      <c r="C49" s="210">
        <v>774</v>
      </c>
      <c r="D49" s="210">
        <v>519</v>
      </c>
      <c r="E49" s="210">
        <v>229</v>
      </c>
      <c r="F49" s="210">
        <v>26</v>
      </c>
      <c r="G49" s="134"/>
    </row>
    <row r="50" spans="1:7" ht="24" customHeight="1" x14ac:dyDescent="0.2">
      <c r="A50" s="132" t="s">
        <v>259</v>
      </c>
      <c r="B50" s="207">
        <v>39</v>
      </c>
      <c r="C50" s="210">
        <v>1360</v>
      </c>
      <c r="D50" s="210">
        <v>1046</v>
      </c>
      <c r="E50" s="210">
        <v>145</v>
      </c>
      <c r="F50" s="210">
        <v>169</v>
      </c>
      <c r="G50" s="134"/>
    </row>
    <row r="51" spans="1:7" ht="24" customHeight="1" x14ac:dyDescent="0.2">
      <c r="A51" s="132" t="s">
        <v>260</v>
      </c>
      <c r="B51" s="207">
        <v>114</v>
      </c>
      <c r="C51" s="210">
        <v>1638</v>
      </c>
      <c r="D51" s="210">
        <v>1324</v>
      </c>
      <c r="E51" s="210">
        <v>236</v>
      </c>
      <c r="F51" s="210">
        <v>78</v>
      </c>
      <c r="G51" s="134"/>
    </row>
    <row r="52" spans="1:7" ht="48" customHeight="1" x14ac:dyDescent="0.2">
      <c r="A52" s="132" t="s">
        <v>261</v>
      </c>
      <c r="B52" s="207">
        <v>17</v>
      </c>
      <c r="C52" s="210">
        <v>180</v>
      </c>
      <c r="D52" s="210">
        <v>163</v>
      </c>
      <c r="E52" s="210">
        <v>3</v>
      </c>
      <c r="F52" s="210">
        <v>14</v>
      </c>
      <c r="G52" s="134"/>
    </row>
    <row r="53" spans="1:7" ht="12" customHeight="1" x14ac:dyDescent="0.2">
      <c r="A53" s="132" t="s">
        <v>262</v>
      </c>
      <c r="B53" s="207" t="s">
        <v>215</v>
      </c>
      <c r="C53" s="210" t="s">
        <v>215</v>
      </c>
      <c r="D53" s="210" t="s">
        <v>215</v>
      </c>
      <c r="E53" s="210" t="s">
        <v>215</v>
      </c>
      <c r="F53" s="210" t="s">
        <v>215</v>
      </c>
      <c r="G53" s="134"/>
    </row>
    <row r="54" spans="1:7" ht="48" x14ac:dyDescent="0.2">
      <c r="A54" s="132" t="s">
        <v>263</v>
      </c>
      <c r="B54" s="207">
        <v>22</v>
      </c>
      <c r="C54" s="210">
        <v>130</v>
      </c>
      <c r="D54" s="210">
        <v>102</v>
      </c>
      <c r="E54" s="210">
        <v>15</v>
      </c>
      <c r="F54" s="210">
        <v>13</v>
      </c>
      <c r="G54" s="134"/>
    </row>
    <row r="55" spans="1:7" ht="51.75" customHeight="1" x14ac:dyDescent="0.2">
      <c r="A55" s="285" t="s">
        <v>489</v>
      </c>
      <c r="B55" s="285"/>
      <c r="C55" s="285"/>
      <c r="D55" s="285"/>
      <c r="E55" s="285"/>
      <c r="F55" s="285"/>
    </row>
  </sheetData>
  <mergeCells count="6">
    <mergeCell ref="A55:F55"/>
    <mergeCell ref="A1:F1"/>
    <mergeCell ref="A2:A3"/>
    <mergeCell ref="B2:B3"/>
    <mergeCell ref="C2:F2"/>
    <mergeCell ref="A5:F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sqref="A1:J1"/>
    </sheetView>
  </sheetViews>
  <sheetFormatPr baseColWidth="10" defaultColWidth="11.42578125" defaultRowHeight="12" x14ac:dyDescent="0.2"/>
  <cols>
    <col min="1" max="1" width="44" style="126" customWidth="1"/>
    <col min="2" max="2" width="13.140625" style="134" customWidth="1"/>
    <col min="3" max="10" width="9" style="134" customWidth="1"/>
    <col min="11" max="16384" width="11.42578125" style="126"/>
  </cols>
  <sheetData>
    <row r="1" spans="1:10" ht="39.75" customHeight="1" x14ac:dyDescent="0.2">
      <c r="A1" s="286" t="s">
        <v>450</v>
      </c>
      <c r="B1" s="286"/>
      <c r="C1" s="286"/>
      <c r="D1" s="286"/>
      <c r="E1" s="286"/>
      <c r="F1" s="286"/>
      <c r="G1" s="286"/>
      <c r="H1" s="286"/>
      <c r="I1" s="286"/>
      <c r="J1" s="286"/>
    </row>
    <row r="2" spans="1:10" s="127" customFormat="1" ht="15" customHeight="1" x14ac:dyDescent="0.25">
      <c r="A2" s="287" t="s">
        <v>210</v>
      </c>
      <c r="B2" s="289" t="s">
        <v>265</v>
      </c>
      <c r="C2" s="291" t="s">
        <v>212</v>
      </c>
      <c r="D2" s="292"/>
      <c r="E2" s="292"/>
      <c r="F2" s="292"/>
      <c r="G2" s="292"/>
      <c r="H2" s="292"/>
      <c r="I2" s="292"/>
      <c r="J2" s="292"/>
    </row>
    <row r="3" spans="1:10" s="127" customFormat="1" ht="45" customHeight="1" x14ac:dyDescent="0.25">
      <c r="A3" s="294"/>
      <c r="B3" s="295"/>
      <c r="C3" s="296" t="s">
        <v>426</v>
      </c>
      <c r="D3" s="296"/>
      <c r="E3" s="296" t="s">
        <v>417</v>
      </c>
      <c r="F3" s="296"/>
      <c r="G3" s="296" t="s">
        <v>429</v>
      </c>
      <c r="H3" s="296"/>
      <c r="I3" s="296" t="s">
        <v>430</v>
      </c>
      <c r="J3" s="297"/>
    </row>
    <row r="4" spans="1:10" s="127" customFormat="1" ht="15" customHeight="1" x14ac:dyDescent="0.25">
      <c r="A4" s="288"/>
      <c r="B4" s="290"/>
      <c r="C4" s="137" t="s">
        <v>9</v>
      </c>
      <c r="D4" s="137" t="s">
        <v>10</v>
      </c>
      <c r="E4" s="137" t="s">
        <v>9</v>
      </c>
      <c r="F4" s="137" t="s">
        <v>10</v>
      </c>
      <c r="G4" s="137" t="s">
        <v>9</v>
      </c>
      <c r="H4" s="137" t="s">
        <v>10</v>
      </c>
      <c r="I4" s="137" t="s">
        <v>9</v>
      </c>
      <c r="J4" s="138" t="s">
        <v>10</v>
      </c>
    </row>
    <row r="5" spans="1:10" s="131" customFormat="1" ht="15" customHeight="1" x14ac:dyDescent="0.2">
      <c r="A5" s="129" t="s">
        <v>1</v>
      </c>
      <c r="B5" s="205">
        <v>949</v>
      </c>
      <c r="C5" s="199">
        <v>10093.000000000002</v>
      </c>
      <c r="D5" s="199">
        <v>2997.7000000000003</v>
      </c>
      <c r="E5" s="199">
        <v>6823</v>
      </c>
      <c r="F5" s="199">
        <v>2104.1999999999998</v>
      </c>
      <c r="G5" s="199">
        <v>2991.5</v>
      </c>
      <c r="H5" s="199">
        <v>661.09999999999991</v>
      </c>
      <c r="I5" s="199">
        <v>278.50000000000006</v>
      </c>
      <c r="J5" s="199">
        <v>232.40000000000003</v>
      </c>
    </row>
    <row r="6" spans="1:10" s="131" customFormat="1" ht="15" customHeight="1" x14ac:dyDescent="0.2">
      <c r="A6" s="293" t="s">
        <v>213</v>
      </c>
      <c r="B6" s="293"/>
      <c r="C6" s="293"/>
      <c r="D6" s="293"/>
      <c r="E6" s="293"/>
      <c r="F6" s="293"/>
      <c r="G6" s="293"/>
      <c r="H6" s="293"/>
      <c r="I6" s="293"/>
      <c r="J6" s="293"/>
    </row>
    <row r="7" spans="1:10" s="131" customFormat="1" ht="15" customHeight="1" x14ac:dyDescent="0.2">
      <c r="A7" s="129" t="s">
        <v>214</v>
      </c>
      <c r="B7" s="206" t="s">
        <v>215</v>
      </c>
      <c r="C7" s="199" t="s">
        <v>215</v>
      </c>
      <c r="D7" s="199" t="s">
        <v>215</v>
      </c>
      <c r="E7" s="199" t="s">
        <v>215</v>
      </c>
      <c r="F7" s="199" t="s">
        <v>215</v>
      </c>
      <c r="G7" s="199" t="s">
        <v>215</v>
      </c>
      <c r="H7" s="199" t="s">
        <v>215</v>
      </c>
      <c r="I7" s="199" t="s">
        <v>215</v>
      </c>
      <c r="J7" s="199" t="s">
        <v>215</v>
      </c>
    </row>
    <row r="8" spans="1:10" s="131" customFormat="1" ht="15" customHeight="1" x14ac:dyDescent="0.2">
      <c r="A8" s="129" t="s">
        <v>216</v>
      </c>
      <c r="B8" s="206" t="s">
        <v>215</v>
      </c>
      <c r="C8" s="199" t="s">
        <v>215</v>
      </c>
      <c r="D8" s="199" t="s">
        <v>215</v>
      </c>
      <c r="E8" s="199" t="s">
        <v>215</v>
      </c>
      <c r="F8" s="199" t="s">
        <v>215</v>
      </c>
      <c r="G8" s="199" t="s">
        <v>215</v>
      </c>
      <c r="H8" s="199" t="s">
        <v>215</v>
      </c>
      <c r="I8" s="199" t="s">
        <v>215</v>
      </c>
      <c r="J8" s="199" t="s">
        <v>215</v>
      </c>
    </row>
    <row r="9" spans="1:10" s="131" customFormat="1" ht="15" customHeight="1" x14ac:dyDescent="0.2">
      <c r="A9" s="129" t="s">
        <v>217</v>
      </c>
      <c r="B9" s="206">
        <v>151</v>
      </c>
      <c r="C9" s="199">
        <v>4854</v>
      </c>
      <c r="D9" s="199">
        <v>685.30000000000007</v>
      </c>
      <c r="E9" s="199">
        <v>3419.9000000000005</v>
      </c>
      <c r="F9" s="199">
        <v>444.10000000000008</v>
      </c>
      <c r="G9" s="199">
        <v>1284.1000000000001</v>
      </c>
      <c r="H9" s="199">
        <v>198.1</v>
      </c>
      <c r="I9" s="199">
        <v>150.00000000000003</v>
      </c>
      <c r="J9" s="199">
        <v>43.1</v>
      </c>
    </row>
    <row r="10" spans="1:10" ht="12" customHeight="1" x14ac:dyDescent="0.2">
      <c r="A10" s="132" t="s">
        <v>218</v>
      </c>
      <c r="B10" s="207">
        <v>11</v>
      </c>
      <c r="C10" s="200">
        <v>64.5</v>
      </c>
      <c r="D10" s="200">
        <v>37.4</v>
      </c>
      <c r="E10" s="200">
        <v>19.600000000000001</v>
      </c>
      <c r="F10" s="200">
        <v>22.1</v>
      </c>
      <c r="G10" s="200">
        <v>26.2</v>
      </c>
      <c r="H10" s="200">
        <v>8.8000000000000007</v>
      </c>
      <c r="I10" s="200">
        <v>18.7</v>
      </c>
      <c r="J10" s="200">
        <v>6.5</v>
      </c>
    </row>
    <row r="11" spans="1:10" ht="12" customHeight="1" x14ac:dyDescent="0.2">
      <c r="A11" s="132" t="s">
        <v>219</v>
      </c>
      <c r="B11" s="207" t="s">
        <v>215</v>
      </c>
      <c r="C11" s="200" t="s">
        <v>215</v>
      </c>
      <c r="D11" s="200" t="s">
        <v>215</v>
      </c>
      <c r="E11" s="200" t="s">
        <v>215</v>
      </c>
      <c r="F11" s="200" t="s">
        <v>215</v>
      </c>
      <c r="G11" s="200" t="s">
        <v>215</v>
      </c>
      <c r="H11" s="200" t="s">
        <v>215</v>
      </c>
      <c r="I11" s="200" t="s">
        <v>215</v>
      </c>
      <c r="J11" s="200" t="s">
        <v>215</v>
      </c>
    </row>
    <row r="12" spans="1:10" ht="12" customHeight="1" x14ac:dyDescent="0.2">
      <c r="A12" s="132" t="s">
        <v>220</v>
      </c>
      <c r="B12" s="207" t="s">
        <v>196</v>
      </c>
      <c r="C12" s="207" t="s">
        <v>196</v>
      </c>
      <c r="D12" s="207" t="s">
        <v>196</v>
      </c>
      <c r="E12" s="207" t="s">
        <v>196</v>
      </c>
      <c r="F12" s="207" t="s">
        <v>196</v>
      </c>
      <c r="G12" s="207" t="s">
        <v>196</v>
      </c>
      <c r="H12" s="207" t="s">
        <v>196</v>
      </c>
      <c r="I12" s="207" t="s">
        <v>196</v>
      </c>
      <c r="J12" s="207" t="s">
        <v>196</v>
      </c>
    </row>
    <row r="13" spans="1:10" ht="12" customHeight="1" x14ac:dyDescent="0.2">
      <c r="A13" s="132" t="s">
        <v>221</v>
      </c>
      <c r="B13" s="207" t="s">
        <v>215</v>
      </c>
      <c r="C13" s="200" t="s">
        <v>215</v>
      </c>
      <c r="D13" s="200" t="s">
        <v>215</v>
      </c>
      <c r="E13" s="200" t="s">
        <v>215</v>
      </c>
      <c r="F13" s="200" t="s">
        <v>215</v>
      </c>
      <c r="G13" s="200" t="s">
        <v>215</v>
      </c>
      <c r="H13" s="200" t="s">
        <v>215</v>
      </c>
      <c r="I13" s="200" t="s">
        <v>215</v>
      </c>
      <c r="J13" s="200" t="s">
        <v>215</v>
      </c>
    </row>
    <row r="14" spans="1:10" ht="12" customHeight="1" x14ac:dyDescent="0.2">
      <c r="A14" s="132" t="s">
        <v>222</v>
      </c>
      <c r="B14" s="207" t="s">
        <v>215</v>
      </c>
      <c r="C14" s="201" t="s">
        <v>215</v>
      </c>
      <c r="D14" s="201" t="s">
        <v>215</v>
      </c>
      <c r="E14" s="201" t="s">
        <v>215</v>
      </c>
      <c r="F14" s="201" t="s">
        <v>215</v>
      </c>
      <c r="G14" s="201" t="s">
        <v>215</v>
      </c>
      <c r="H14" s="201" t="s">
        <v>215</v>
      </c>
      <c r="I14" s="201" t="s">
        <v>215</v>
      </c>
      <c r="J14" s="201" t="s">
        <v>215</v>
      </c>
    </row>
    <row r="15" spans="1:10" ht="12" customHeight="1" x14ac:dyDescent="0.2">
      <c r="A15" s="132" t="s">
        <v>223</v>
      </c>
      <c r="B15" s="207" t="s">
        <v>196</v>
      </c>
      <c r="C15" s="207" t="s">
        <v>196</v>
      </c>
      <c r="D15" s="207" t="s">
        <v>196</v>
      </c>
      <c r="E15" s="207" t="s">
        <v>196</v>
      </c>
      <c r="F15" s="207" t="s">
        <v>196</v>
      </c>
      <c r="G15" s="207" t="s">
        <v>196</v>
      </c>
      <c r="H15" s="207" t="s">
        <v>196</v>
      </c>
      <c r="I15" s="207" t="s">
        <v>196</v>
      </c>
      <c r="J15" s="207" t="s">
        <v>196</v>
      </c>
    </row>
    <row r="16" spans="1:10" ht="12" customHeight="1" x14ac:dyDescent="0.2">
      <c r="A16" s="132" t="s">
        <v>224</v>
      </c>
      <c r="B16" s="207" t="s">
        <v>215</v>
      </c>
      <c r="C16" s="200" t="s">
        <v>215</v>
      </c>
      <c r="D16" s="200" t="s">
        <v>215</v>
      </c>
      <c r="E16" s="200" t="s">
        <v>215</v>
      </c>
      <c r="F16" s="200" t="s">
        <v>215</v>
      </c>
      <c r="G16" s="200" t="s">
        <v>215</v>
      </c>
      <c r="H16" s="200" t="s">
        <v>215</v>
      </c>
      <c r="I16" s="200" t="s">
        <v>215</v>
      </c>
      <c r="J16" s="200" t="s">
        <v>215</v>
      </c>
    </row>
    <row r="17" spans="1:10" ht="12" customHeight="1" x14ac:dyDescent="0.2">
      <c r="A17" s="132" t="s">
        <v>225</v>
      </c>
      <c r="B17" s="207" t="s">
        <v>215</v>
      </c>
      <c r="C17" s="200" t="s">
        <v>215</v>
      </c>
      <c r="D17" s="200" t="s">
        <v>215</v>
      </c>
      <c r="E17" s="200" t="s">
        <v>215</v>
      </c>
      <c r="F17" s="200" t="s">
        <v>215</v>
      </c>
      <c r="G17" s="200" t="s">
        <v>215</v>
      </c>
      <c r="H17" s="200" t="s">
        <v>215</v>
      </c>
      <c r="I17" s="200" t="s">
        <v>215</v>
      </c>
      <c r="J17" s="200" t="s">
        <v>215</v>
      </c>
    </row>
    <row r="18" spans="1:10" ht="24" x14ac:dyDescent="0.2">
      <c r="A18" s="132" t="s">
        <v>226</v>
      </c>
      <c r="B18" s="207">
        <v>3</v>
      </c>
      <c r="C18" s="202">
        <v>11.8</v>
      </c>
      <c r="D18" s="202">
        <v>2.2000000000000002</v>
      </c>
      <c r="E18" s="202">
        <v>10.9</v>
      </c>
      <c r="F18" s="202">
        <v>1</v>
      </c>
      <c r="G18" s="202" t="s">
        <v>196</v>
      </c>
      <c r="H18" s="202">
        <v>0.7</v>
      </c>
      <c r="I18" s="202">
        <v>0.9</v>
      </c>
      <c r="J18" s="202">
        <v>0.5</v>
      </c>
    </row>
    <row r="19" spans="1:10" ht="12" customHeight="1" x14ac:dyDescent="0.2">
      <c r="A19" s="132" t="s">
        <v>227</v>
      </c>
      <c r="B19" s="207" t="s">
        <v>215</v>
      </c>
      <c r="C19" s="200" t="s">
        <v>215</v>
      </c>
      <c r="D19" s="200" t="s">
        <v>215</v>
      </c>
      <c r="E19" s="200" t="s">
        <v>215</v>
      </c>
      <c r="F19" s="200" t="s">
        <v>215</v>
      </c>
      <c r="G19" s="200" t="s">
        <v>215</v>
      </c>
      <c r="H19" s="200" t="s">
        <v>215</v>
      </c>
      <c r="I19" s="200" t="s">
        <v>215</v>
      </c>
      <c r="J19" s="200" t="s">
        <v>215</v>
      </c>
    </row>
    <row r="20" spans="1:10" ht="12" customHeight="1" x14ac:dyDescent="0.2">
      <c r="A20" s="132" t="s">
        <v>228</v>
      </c>
      <c r="B20" s="207">
        <v>13</v>
      </c>
      <c r="C20" s="200">
        <v>75.3</v>
      </c>
      <c r="D20" s="200">
        <v>44.3</v>
      </c>
      <c r="E20" s="200">
        <v>31.3</v>
      </c>
      <c r="F20" s="200">
        <v>13.8</v>
      </c>
      <c r="G20" s="200">
        <v>41</v>
      </c>
      <c r="H20" s="200">
        <v>28.499999999999996</v>
      </c>
      <c r="I20" s="200">
        <v>3</v>
      </c>
      <c r="J20" s="200">
        <v>2</v>
      </c>
    </row>
    <row r="21" spans="1:10" ht="12" customHeight="1" x14ac:dyDescent="0.2">
      <c r="A21" s="132" t="s">
        <v>229</v>
      </c>
      <c r="B21" s="207">
        <v>10</v>
      </c>
      <c r="C21" s="200">
        <v>62.599999999999994</v>
      </c>
      <c r="D21" s="200">
        <v>84.7</v>
      </c>
      <c r="E21" s="200">
        <v>52.2</v>
      </c>
      <c r="F21" s="200">
        <v>75.5</v>
      </c>
      <c r="G21" s="200">
        <v>10.4</v>
      </c>
      <c r="H21" s="200">
        <v>7.9</v>
      </c>
      <c r="I21" s="200" t="s">
        <v>196</v>
      </c>
      <c r="J21" s="200">
        <v>1.3</v>
      </c>
    </row>
    <row r="22" spans="1:10" ht="12" customHeight="1" x14ac:dyDescent="0.2">
      <c r="A22" s="132" t="s">
        <v>230</v>
      </c>
      <c r="B22" s="207" t="s">
        <v>215</v>
      </c>
      <c r="C22" s="203" t="s">
        <v>215</v>
      </c>
      <c r="D22" s="203" t="s">
        <v>215</v>
      </c>
      <c r="E22" s="203" t="s">
        <v>215</v>
      </c>
      <c r="F22" s="203" t="s">
        <v>215</v>
      </c>
      <c r="G22" s="203" t="s">
        <v>215</v>
      </c>
      <c r="H22" s="203" t="s">
        <v>215</v>
      </c>
      <c r="I22" s="203" t="s">
        <v>215</v>
      </c>
      <c r="J22" s="203" t="s">
        <v>215</v>
      </c>
    </row>
    <row r="23" spans="1:10" ht="24" customHeight="1" x14ac:dyDescent="0.2">
      <c r="A23" s="132" t="s">
        <v>231</v>
      </c>
      <c r="B23" s="207">
        <v>4</v>
      </c>
      <c r="C23" s="203">
        <v>13.7</v>
      </c>
      <c r="D23" s="203">
        <v>3.0999999999999996</v>
      </c>
      <c r="E23" s="203">
        <v>9.6999999999999993</v>
      </c>
      <c r="F23" s="203">
        <v>3.0999999999999996</v>
      </c>
      <c r="G23" s="203">
        <v>4</v>
      </c>
      <c r="H23" s="203" t="s">
        <v>196</v>
      </c>
      <c r="I23" s="203" t="s">
        <v>196</v>
      </c>
      <c r="J23" s="203" t="s">
        <v>196</v>
      </c>
    </row>
    <row r="24" spans="1:10" ht="24" customHeight="1" x14ac:dyDescent="0.2">
      <c r="A24" s="132" t="s">
        <v>232</v>
      </c>
      <c r="B24" s="207" t="s">
        <v>215</v>
      </c>
      <c r="C24" s="203" t="s">
        <v>215</v>
      </c>
      <c r="D24" s="203" t="s">
        <v>215</v>
      </c>
      <c r="E24" s="203" t="s">
        <v>215</v>
      </c>
      <c r="F24" s="203" t="s">
        <v>215</v>
      </c>
      <c r="G24" s="203" t="s">
        <v>215</v>
      </c>
      <c r="H24" s="203" t="s">
        <v>215</v>
      </c>
      <c r="I24" s="203" t="s">
        <v>215</v>
      </c>
      <c r="J24" s="203" t="s">
        <v>215</v>
      </c>
    </row>
    <row r="25" spans="1:10" ht="24" customHeight="1" x14ac:dyDescent="0.2">
      <c r="A25" s="132" t="s">
        <v>233</v>
      </c>
      <c r="B25" s="207" t="s">
        <v>215</v>
      </c>
      <c r="C25" s="202" t="s">
        <v>215</v>
      </c>
      <c r="D25" s="202" t="s">
        <v>215</v>
      </c>
      <c r="E25" s="202" t="s">
        <v>215</v>
      </c>
      <c r="F25" s="202" t="s">
        <v>215</v>
      </c>
      <c r="G25" s="202" t="s">
        <v>215</v>
      </c>
      <c r="H25" s="202" t="s">
        <v>215</v>
      </c>
      <c r="I25" s="202" t="s">
        <v>215</v>
      </c>
      <c r="J25" s="202" t="s">
        <v>215</v>
      </c>
    </row>
    <row r="26" spans="1:10" ht="12" customHeight="1" x14ac:dyDescent="0.2">
      <c r="A26" s="132" t="s">
        <v>234</v>
      </c>
      <c r="B26" s="207">
        <v>3</v>
      </c>
      <c r="C26" s="202">
        <v>57.199999999999996</v>
      </c>
      <c r="D26" s="202">
        <v>6.1</v>
      </c>
      <c r="E26" s="202">
        <v>18.8</v>
      </c>
      <c r="F26" s="202">
        <v>1.6</v>
      </c>
      <c r="G26" s="202">
        <v>27.9</v>
      </c>
      <c r="H26" s="202">
        <v>2.2000000000000002</v>
      </c>
      <c r="I26" s="202">
        <v>10.5</v>
      </c>
      <c r="J26" s="202">
        <v>2.2999999999999998</v>
      </c>
    </row>
    <row r="27" spans="1:10" ht="36" customHeight="1" x14ac:dyDescent="0.2">
      <c r="A27" s="132" t="s">
        <v>235</v>
      </c>
      <c r="B27" s="207">
        <v>28</v>
      </c>
      <c r="C27" s="202">
        <v>331.20000000000005</v>
      </c>
      <c r="D27" s="202">
        <v>19.8</v>
      </c>
      <c r="E27" s="202">
        <v>171.8</v>
      </c>
      <c r="F27" s="202">
        <v>8.8000000000000007</v>
      </c>
      <c r="G27" s="202">
        <v>124.89999999999999</v>
      </c>
      <c r="H27" s="202">
        <v>10</v>
      </c>
      <c r="I27" s="202">
        <v>34.5</v>
      </c>
      <c r="J27" s="202">
        <v>1</v>
      </c>
    </row>
    <row r="28" spans="1:10" ht="12" customHeight="1" x14ac:dyDescent="0.2">
      <c r="A28" s="132" t="s">
        <v>236</v>
      </c>
      <c r="B28" s="207">
        <v>4</v>
      </c>
      <c r="C28" s="202">
        <v>119.19999999999999</v>
      </c>
      <c r="D28" s="202">
        <v>7.7</v>
      </c>
      <c r="E28" s="202">
        <v>97.8</v>
      </c>
      <c r="F28" s="202">
        <v>6.7</v>
      </c>
      <c r="G28" s="202">
        <v>21.4</v>
      </c>
      <c r="H28" s="202">
        <v>1</v>
      </c>
      <c r="I28" s="202" t="s">
        <v>196</v>
      </c>
      <c r="J28" s="202" t="s">
        <v>196</v>
      </c>
    </row>
    <row r="29" spans="1:10" ht="12" customHeight="1" x14ac:dyDescent="0.2">
      <c r="A29" s="132" t="s">
        <v>237</v>
      </c>
      <c r="B29" s="207">
        <v>17</v>
      </c>
      <c r="C29" s="202">
        <v>1198.8000000000002</v>
      </c>
      <c r="D29" s="202">
        <v>124.2</v>
      </c>
      <c r="E29" s="202">
        <v>802.9</v>
      </c>
      <c r="F29" s="202">
        <v>90.6</v>
      </c>
      <c r="G29" s="202">
        <v>351.7</v>
      </c>
      <c r="H29" s="202">
        <v>29.299999999999997</v>
      </c>
      <c r="I29" s="202">
        <v>44.2</v>
      </c>
      <c r="J29" s="202">
        <v>4.3</v>
      </c>
    </row>
    <row r="30" spans="1:10" ht="12" customHeight="1" x14ac:dyDescent="0.2">
      <c r="A30" s="132" t="s">
        <v>238</v>
      </c>
      <c r="B30" s="207">
        <v>20</v>
      </c>
      <c r="C30" s="202">
        <v>1093</v>
      </c>
      <c r="D30" s="202">
        <v>135.9</v>
      </c>
      <c r="E30" s="202">
        <v>959.7</v>
      </c>
      <c r="F30" s="202">
        <v>108.4</v>
      </c>
      <c r="G30" s="202">
        <v>120.1</v>
      </c>
      <c r="H30" s="202">
        <v>18.3</v>
      </c>
      <c r="I30" s="202">
        <v>13.200000000000001</v>
      </c>
      <c r="J30" s="202">
        <v>9.1999999999999993</v>
      </c>
    </row>
    <row r="31" spans="1:10" ht="12" customHeight="1" x14ac:dyDescent="0.2">
      <c r="A31" s="132" t="s">
        <v>239</v>
      </c>
      <c r="B31" s="207">
        <v>3</v>
      </c>
      <c r="C31" s="202">
        <v>175.70000000000002</v>
      </c>
      <c r="D31" s="202">
        <v>14.6</v>
      </c>
      <c r="E31" s="202">
        <v>167.70000000000002</v>
      </c>
      <c r="F31" s="202">
        <v>10.6</v>
      </c>
      <c r="G31" s="202" t="s">
        <v>196</v>
      </c>
      <c r="H31" s="202" t="s">
        <v>196</v>
      </c>
      <c r="I31" s="202">
        <v>8</v>
      </c>
      <c r="J31" s="202">
        <v>4</v>
      </c>
    </row>
    <row r="32" spans="1:10" ht="12" customHeight="1" x14ac:dyDescent="0.2">
      <c r="A32" s="132" t="s">
        <v>240</v>
      </c>
      <c r="B32" s="207">
        <v>5</v>
      </c>
      <c r="C32" s="202">
        <v>1002.6999999999999</v>
      </c>
      <c r="D32" s="202">
        <v>72.900000000000006</v>
      </c>
      <c r="E32" s="202">
        <v>913.3</v>
      </c>
      <c r="F32" s="202">
        <v>58.099999999999994</v>
      </c>
      <c r="G32" s="202">
        <v>83</v>
      </c>
      <c r="H32" s="202">
        <v>7.8</v>
      </c>
      <c r="I32" s="202">
        <v>6.4</v>
      </c>
      <c r="J32" s="202">
        <v>7</v>
      </c>
    </row>
    <row r="33" spans="1:11" ht="12" customHeight="1" x14ac:dyDescent="0.2">
      <c r="A33" s="132" t="s">
        <v>241</v>
      </c>
      <c r="B33" s="207" t="s">
        <v>196</v>
      </c>
      <c r="C33" s="202" t="s">
        <v>196</v>
      </c>
      <c r="D33" s="202" t="s">
        <v>196</v>
      </c>
      <c r="E33" s="202" t="s">
        <v>196</v>
      </c>
      <c r="F33" s="202" t="s">
        <v>196</v>
      </c>
      <c r="G33" s="202" t="s">
        <v>196</v>
      </c>
      <c r="H33" s="202" t="s">
        <v>196</v>
      </c>
      <c r="I33" s="202" t="s">
        <v>196</v>
      </c>
      <c r="J33" s="202" t="s">
        <v>196</v>
      </c>
      <c r="K33" s="202"/>
    </row>
    <row r="34" spans="1:11" ht="36" customHeight="1" x14ac:dyDescent="0.2">
      <c r="A34" s="132" t="s">
        <v>242</v>
      </c>
      <c r="B34" s="207">
        <v>3</v>
      </c>
      <c r="C34" s="202">
        <v>15.5</v>
      </c>
      <c r="D34" s="202">
        <v>1.2</v>
      </c>
      <c r="E34" s="202">
        <v>5</v>
      </c>
      <c r="F34" s="202">
        <v>1</v>
      </c>
      <c r="G34" s="202">
        <v>10.5</v>
      </c>
      <c r="H34" s="202">
        <v>0.2</v>
      </c>
      <c r="I34" s="202" t="s">
        <v>196</v>
      </c>
      <c r="J34" s="202" t="s">
        <v>196</v>
      </c>
    </row>
    <row r="35" spans="1:11" ht="24" customHeight="1" x14ac:dyDescent="0.2">
      <c r="A35" s="132" t="s">
        <v>243</v>
      </c>
      <c r="B35" s="207">
        <v>6</v>
      </c>
      <c r="C35" s="202">
        <v>268.2</v>
      </c>
      <c r="D35" s="202">
        <v>39.700000000000003</v>
      </c>
      <c r="E35" s="202">
        <v>61.5</v>
      </c>
      <c r="F35" s="202">
        <v>12.5</v>
      </c>
      <c r="G35" s="202">
        <v>201.3</v>
      </c>
      <c r="H35" s="202">
        <v>24.7</v>
      </c>
      <c r="I35" s="202">
        <v>5.4</v>
      </c>
      <c r="J35" s="202">
        <v>2.5</v>
      </c>
    </row>
    <row r="36" spans="1:11" ht="24" customHeight="1" x14ac:dyDescent="0.2">
      <c r="A36" s="132" t="s">
        <v>244</v>
      </c>
      <c r="B36" s="207">
        <v>8</v>
      </c>
      <c r="C36" s="202">
        <v>304.09999999999997</v>
      </c>
      <c r="D36" s="202">
        <v>53.599999999999994</v>
      </c>
      <c r="E36" s="202">
        <v>72.3</v>
      </c>
      <c r="F36" s="202">
        <v>9.8000000000000007</v>
      </c>
      <c r="G36" s="202">
        <v>230</v>
      </c>
      <c r="H36" s="202">
        <v>43.4</v>
      </c>
      <c r="I36" s="202">
        <v>1.8</v>
      </c>
      <c r="J36" s="202">
        <v>0.4</v>
      </c>
    </row>
    <row r="37" spans="1:11" s="131" customFormat="1" ht="15" customHeight="1" x14ac:dyDescent="0.2">
      <c r="A37" s="129" t="s">
        <v>245</v>
      </c>
      <c r="B37" s="206">
        <v>8</v>
      </c>
      <c r="C37" s="204">
        <v>51.400000000000006</v>
      </c>
      <c r="D37" s="204">
        <v>9.3000000000000007</v>
      </c>
      <c r="E37" s="204">
        <v>15.5</v>
      </c>
      <c r="F37" s="204">
        <v>3.7</v>
      </c>
      <c r="G37" s="204">
        <v>35.9</v>
      </c>
      <c r="H37" s="204">
        <v>5.6</v>
      </c>
      <c r="I37" s="204" t="s">
        <v>196</v>
      </c>
      <c r="J37" s="204" t="s">
        <v>196</v>
      </c>
    </row>
    <row r="38" spans="1:11" s="131" customFormat="1" ht="27" customHeight="1" x14ac:dyDescent="0.2">
      <c r="A38" s="129" t="s">
        <v>246</v>
      </c>
      <c r="B38" s="206">
        <v>4</v>
      </c>
      <c r="C38" s="204">
        <v>2.6999999999999997</v>
      </c>
      <c r="D38" s="204">
        <v>0.7</v>
      </c>
      <c r="E38" s="204">
        <v>2.2000000000000002</v>
      </c>
      <c r="F38" s="204">
        <v>0.7</v>
      </c>
      <c r="G38" s="204" t="s">
        <v>196</v>
      </c>
      <c r="H38" s="204" t="s">
        <v>196</v>
      </c>
      <c r="I38" s="204">
        <v>0.5</v>
      </c>
      <c r="J38" s="204" t="s">
        <v>196</v>
      </c>
    </row>
    <row r="39" spans="1:11" s="131" customFormat="1" ht="15" customHeight="1" x14ac:dyDescent="0.2">
      <c r="A39" s="129" t="s">
        <v>247</v>
      </c>
      <c r="B39" s="206">
        <v>12</v>
      </c>
      <c r="C39" s="204">
        <v>85.9</v>
      </c>
      <c r="D39" s="204">
        <v>13.6</v>
      </c>
      <c r="E39" s="204">
        <v>54.1</v>
      </c>
      <c r="F39" s="204">
        <v>6.3</v>
      </c>
      <c r="G39" s="204">
        <v>19.800000000000004</v>
      </c>
      <c r="H39" s="204">
        <v>2.2000000000000002</v>
      </c>
      <c r="I39" s="204">
        <v>12</v>
      </c>
      <c r="J39" s="204">
        <v>5.0999999999999996</v>
      </c>
    </row>
    <row r="40" spans="1:11" s="131" customFormat="1" ht="15" customHeight="1" x14ac:dyDescent="0.2">
      <c r="A40" s="129" t="s">
        <v>248</v>
      </c>
      <c r="B40" s="206">
        <v>772</v>
      </c>
      <c r="C40" s="204">
        <v>5085.4999999999982</v>
      </c>
      <c r="D40" s="204">
        <v>2286.8000000000002</v>
      </c>
      <c r="E40" s="204">
        <v>3318.2999999999997</v>
      </c>
      <c r="F40" s="204">
        <v>1647.3999999999999</v>
      </c>
      <c r="G40" s="204">
        <v>1651.2000000000003</v>
      </c>
      <c r="H40" s="204">
        <v>455.20000000000005</v>
      </c>
      <c r="I40" s="204">
        <v>116</v>
      </c>
      <c r="J40" s="204">
        <v>184.20000000000005</v>
      </c>
    </row>
    <row r="41" spans="1:11" ht="24" customHeight="1" x14ac:dyDescent="0.2">
      <c r="A41" s="132" t="s">
        <v>249</v>
      </c>
      <c r="B41" s="207">
        <v>73</v>
      </c>
      <c r="C41" s="202">
        <v>594.9</v>
      </c>
      <c r="D41" s="202">
        <v>476.7</v>
      </c>
      <c r="E41" s="202">
        <v>342.90000000000003</v>
      </c>
      <c r="F41" s="202">
        <v>329</v>
      </c>
      <c r="G41" s="202">
        <v>241.10000000000002</v>
      </c>
      <c r="H41" s="202">
        <v>119.79999999999998</v>
      </c>
      <c r="I41" s="202">
        <v>10.9</v>
      </c>
      <c r="J41" s="202">
        <v>27.9</v>
      </c>
    </row>
    <row r="42" spans="1:11" ht="12" customHeight="1" x14ac:dyDescent="0.2">
      <c r="A42" s="132" t="s">
        <v>250</v>
      </c>
      <c r="B42" s="207">
        <v>9</v>
      </c>
      <c r="C42" s="202">
        <v>11</v>
      </c>
      <c r="D42" s="202">
        <v>3.8</v>
      </c>
      <c r="E42" s="202">
        <v>6.6</v>
      </c>
      <c r="F42" s="202">
        <v>3.4</v>
      </c>
      <c r="G42" s="202">
        <v>4.4000000000000004</v>
      </c>
      <c r="H42" s="202">
        <v>0.4</v>
      </c>
      <c r="I42" s="202" t="s">
        <v>196</v>
      </c>
      <c r="J42" s="202" t="s">
        <v>196</v>
      </c>
    </row>
    <row r="43" spans="1:11" ht="12" customHeight="1" x14ac:dyDescent="0.2">
      <c r="A43" s="132" t="s">
        <v>251</v>
      </c>
      <c r="B43" s="207" t="s">
        <v>215</v>
      </c>
      <c r="C43" s="202" t="s">
        <v>215</v>
      </c>
      <c r="D43" s="202" t="s">
        <v>215</v>
      </c>
      <c r="E43" s="202" t="s">
        <v>215</v>
      </c>
      <c r="F43" s="202" t="s">
        <v>215</v>
      </c>
      <c r="G43" s="202" t="s">
        <v>215</v>
      </c>
      <c r="H43" s="202" t="s">
        <v>215</v>
      </c>
      <c r="I43" s="202" t="s">
        <v>215</v>
      </c>
      <c r="J43" s="202" t="s">
        <v>215</v>
      </c>
    </row>
    <row r="44" spans="1:11" ht="36" customHeight="1" x14ac:dyDescent="0.2">
      <c r="A44" s="132" t="s">
        <v>252</v>
      </c>
      <c r="B44" s="207">
        <v>14</v>
      </c>
      <c r="C44" s="202">
        <v>124.1</v>
      </c>
      <c r="D44" s="202">
        <v>28.700000000000003</v>
      </c>
      <c r="E44" s="202">
        <v>103.4</v>
      </c>
      <c r="F44" s="202">
        <v>25.8</v>
      </c>
      <c r="G44" s="202">
        <v>20.7</v>
      </c>
      <c r="H44" s="202">
        <v>2.2999999999999998</v>
      </c>
      <c r="I44" s="202" t="s">
        <v>196</v>
      </c>
      <c r="J44" s="202">
        <v>0.6</v>
      </c>
    </row>
    <row r="45" spans="1:11" ht="12" customHeight="1" x14ac:dyDescent="0.2">
      <c r="A45" s="132" t="s">
        <v>253</v>
      </c>
      <c r="B45" s="207" t="s">
        <v>215</v>
      </c>
      <c r="C45" s="202" t="s">
        <v>215</v>
      </c>
      <c r="D45" s="202" t="s">
        <v>215</v>
      </c>
      <c r="E45" s="202" t="s">
        <v>215</v>
      </c>
      <c r="F45" s="202" t="s">
        <v>215</v>
      </c>
      <c r="G45" s="202" t="s">
        <v>215</v>
      </c>
      <c r="H45" s="202" t="s">
        <v>215</v>
      </c>
      <c r="I45" s="202" t="s">
        <v>215</v>
      </c>
      <c r="J45" s="202" t="s">
        <v>215</v>
      </c>
    </row>
    <row r="46" spans="1:11" ht="12" customHeight="1" x14ac:dyDescent="0.2">
      <c r="A46" s="132" t="s">
        <v>254</v>
      </c>
      <c r="B46" s="207">
        <v>224</v>
      </c>
      <c r="C46" s="202">
        <v>1742.5999999999995</v>
      </c>
      <c r="D46" s="202">
        <v>305.59999999999991</v>
      </c>
      <c r="E46" s="202">
        <v>898.49999999999966</v>
      </c>
      <c r="F46" s="202">
        <v>172.79999999999993</v>
      </c>
      <c r="G46" s="202">
        <v>834.7</v>
      </c>
      <c r="H46" s="202">
        <v>119.50000000000001</v>
      </c>
      <c r="I46" s="202">
        <v>9.4</v>
      </c>
      <c r="J46" s="202">
        <v>13.299999999999999</v>
      </c>
    </row>
    <row r="47" spans="1:11" ht="12" customHeight="1" x14ac:dyDescent="0.2">
      <c r="A47" s="132" t="s">
        <v>255</v>
      </c>
      <c r="B47" s="207">
        <v>30</v>
      </c>
      <c r="C47" s="202">
        <v>256.2</v>
      </c>
      <c r="D47" s="202">
        <v>64.2</v>
      </c>
      <c r="E47" s="202">
        <v>137.70000000000002</v>
      </c>
      <c r="F47" s="202">
        <v>43.3</v>
      </c>
      <c r="G47" s="202">
        <v>117</v>
      </c>
      <c r="H47" s="202">
        <v>20.299999999999997</v>
      </c>
      <c r="I47" s="202">
        <v>1.5</v>
      </c>
      <c r="J47" s="202">
        <v>0.60000000000000009</v>
      </c>
    </row>
    <row r="48" spans="1:11" ht="12" customHeight="1" x14ac:dyDescent="0.2">
      <c r="A48" s="132" t="s">
        <v>256</v>
      </c>
      <c r="B48" s="207" t="s">
        <v>215</v>
      </c>
      <c r="C48" s="202" t="s">
        <v>215</v>
      </c>
      <c r="D48" s="202" t="s">
        <v>215</v>
      </c>
      <c r="E48" s="202" t="s">
        <v>215</v>
      </c>
      <c r="F48" s="202" t="s">
        <v>215</v>
      </c>
      <c r="G48" s="202" t="s">
        <v>215</v>
      </c>
      <c r="H48" s="202" t="s">
        <v>215</v>
      </c>
      <c r="I48" s="202" t="s">
        <v>215</v>
      </c>
      <c r="J48" s="202" t="s">
        <v>215</v>
      </c>
    </row>
    <row r="49" spans="1:10" ht="72" customHeight="1" x14ac:dyDescent="0.2">
      <c r="A49" s="132" t="s">
        <v>257</v>
      </c>
      <c r="B49" s="207">
        <v>94</v>
      </c>
      <c r="C49" s="202">
        <v>333.20000000000005</v>
      </c>
      <c r="D49" s="202">
        <v>137.69999999999999</v>
      </c>
      <c r="E49" s="202">
        <v>216.60000000000005</v>
      </c>
      <c r="F49" s="202">
        <v>112.39999999999995</v>
      </c>
      <c r="G49" s="202">
        <v>101.2</v>
      </c>
      <c r="H49" s="202">
        <v>21</v>
      </c>
      <c r="I49" s="202">
        <v>15.4</v>
      </c>
      <c r="J49" s="202">
        <v>4.3</v>
      </c>
    </row>
    <row r="50" spans="1:10" ht="24" customHeight="1" x14ac:dyDescent="0.2">
      <c r="A50" s="132" t="s">
        <v>258</v>
      </c>
      <c r="B50" s="207">
        <v>115</v>
      </c>
      <c r="C50" s="202">
        <v>268.70000000000005</v>
      </c>
      <c r="D50" s="202">
        <v>82.800000000000011</v>
      </c>
      <c r="E50" s="202">
        <v>183.10000000000002</v>
      </c>
      <c r="F50" s="202">
        <v>52.5</v>
      </c>
      <c r="G50" s="202">
        <v>80.59999999999998</v>
      </c>
      <c r="H50" s="202">
        <v>23.2</v>
      </c>
      <c r="I50" s="202">
        <v>5</v>
      </c>
      <c r="J50" s="202">
        <v>7.1</v>
      </c>
    </row>
    <row r="51" spans="1:10" ht="24" customHeight="1" x14ac:dyDescent="0.2">
      <c r="A51" s="132" t="s">
        <v>259</v>
      </c>
      <c r="B51" s="207">
        <v>39</v>
      </c>
      <c r="C51" s="202">
        <v>573.20000000000005</v>
      </c>
      <c r="D51" s="202">
        <v>626.5</v>
      </c>
      <c r="E51" s="202">
        <v>460.9</v>
      </c>
      <c r="F51" s="202">
        <v>470.90000000000003</v>
      </c>
      <c r="G51" s="202">
        <v>58.400000000000006</v>
      </c>
      <c r="H51" s="202">
        <v>63.800000000000004</v>
      </c>
      <c r="I51" s="202">
        <v>53.9</v>
      </c>
      <c r="J51" s="202">
        <v>91.8</v>
      </c>
    </row>
    <row r="52" spans="1:10" ht="24" customHeight="1" x14ac:dyDescent="0.2">
      <c r="A52" s="132" t="s">
        <v>260</v>
      </c>
      <c r="B52" s="207">
        <v>114</v>
      </c>
      <c r="C52" s="202">
        <v>797.59999999999991</v>
      </c>
      <c r="D52" s="202">
        <v>410.7</v>
      </c>
      <c r="E52" s="202">
        <v>655.10000000000014</v>
      </c>
      <c r="F52" s="202">
        <v>315.3</v>
      </c>
      <c r="G52" s="202">
        <v>127.9</v>
      </c>
      <c r="H52" s="202">
        <v>63.3</v>
      </c>
      <c r="I52" s="202">
        <v>14.6</v>
      </c>
      <c r="J52" s="202">
        <v>32.100000000000009</v>
      </c>
    </row>
    <row r="53" spans="1:10" ht="48" customHeight="1" x14ac:dyDescent="0.2">
      <c r="A53" s="132" t="s">
        <v>261</v>
      </c>
      <c r="B53" s="207">
        <v>17</v>
      </c>
      <c r="C53" s="202">
        <v>38.199999999999996</v>
      </c>
      <c r="D53" s="202">
        <v>48.8</v>
      </c>
      <c r="E53" s="202">
        <v>35.699999999999996</v>
      </c>
      <c r="F53" s="202">
        <v>45.400000000000006</v>
      </c>
      <c r="G53" s="202">
        <v>1</v>
      </c>
      <c r="H53" s="202">
        <v>0.6</v>
      </c>
      <c r="I53" s="202">
        <v>1.5</v>
      </c>
      <c r="J53" s="202">
        <v>2.8</v>
      </c>
    </row>
    <row r="54" spans="1:10" ht="12" customHeight="1" x14ac:dyDescent="0.2">
      <c r="A54" s="132" t="s">
        <v>262</v>
      </c>
      <c r="B54" s="207" t="s">
        <v>215</v>
      </c>
      <c r="C54" s="202" t="s">
        <v>215</v>
      </c>
      <c r="D54" s="202" t="s">
        <v>215</v>
      </c>
      <c r="E54" s="202" t="s">
        <v>215</v>
      </c>
      <c r="F54" s="202" t="s">
        <v>215</v>
      </c>
      <c r="G54" s="202" t="s">
        <v>215</v>
      </c>
      <c r="H54" s="202" t="s">
        <v>215</v>
      </c>
      <c r="I54" s="202" t="s">
        <v>215</v>
      </c>
      <c r="J54" s="202" t="s">
        <v>215</v>
      </c>
    </row>
    <row r="55" spans="1:10" ht="48" x14ac:dyDescent="0.2">
      <c r="A55" s="132" t="s">
        <v>263</v>
      </c>
      <c r="B55" s="207">
        <v>22</v>
      </c>
      <c r="C55" s="202">
        <v>35.100000000000009</v>
      </c>
      <c r="D55" s="202">
        <v>28.299999999999997</v>
      </c>
      <c r="E55" s="202">
        <v>31.4</v>
      </c>
      <c r="F55" s="202">
        <v>21.599999999999998</v>
      </c>
      <c r="G55" s="202">
        <v>0.5</v>
      </c>
      <c r="H55" s="202">
        <v>3.9000000000000004</v>
      </c>
      <c r="I55" s="202">
        <v>3.2</v>
      </c>
      <c r="J55" s="202">
        <v>2.8</v>
      </c>
    </row>
    <row r="56" spans="1:10" ht="51.75" customHeight="1" x14ac:dyDescent="0.2">
      <c r="A56" s="285" t="s">
        <v>488</v>
      </c>
      <c r="B56" s="285"/>
      <c r="C56" s="285"/>
      <c r="D56" s="285"/>
      <c r="E56" s="285"/>
      <c r="F56" s="285"/>
      <c r="G56" s="285"/>
      <c r="H56" s="285"/>
      <c r="I56" s="285"/>
      <c r="J56" s="285"/>
    </row>
  </sheetData>
  <mergeCells count="10">
    <mergeCell ref="A6:J6"/>
    <mergeCell ref="A56:J56"/>
    <mergeCell ref="A1:J1"/>
    <mergeCell ref="A2:A4"/>
    <mergeCell ref="B2:B4"/>
    <mergeCell ref="C2:J2"/>
    <mergeCell ref="C3:D3"/>
    <mergeCell ref="E3:F3"/>
    <mergeCell ref="G3:H3"/>
    <mergeCell ref="I3:J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48576"/>
  <sheetViews>
    <sheetView workbookViewId="0"/>
  </sheetViews>
  <sheetFormatPr baseColWidth="10" defaultRowHeight="15" x14ac:dyDescent="0.25"/>
  <cols>
    <col min="1" max="1" width="226.5703125" bestFit="1" customWidth="1"/>
  </cols>
  <sheetData>
    <row r="1" spans="1:1" x14ac:dyDescent="0.25">
      <c r="A1" s="1" t="s">
        <v>0</v>
      </c>
    </row>
    <row r="2" spans="1:1" s="2" customFormat="1" ht="12" x14ac:dyDescent="0.2"/>
    <row r="3" spans="1:1" s="2" customFormat="1" x14ac:dyDescent="0.25">
      <c r="A3" s="124" t="s">
        <v>462</v>
      </c>
    </row>
    <row r="4" spans="1:1" s="2" customFormat="1" x14ac:dyDescent="0.25">
      <c r="A4" s="124" t="s">
        <v>463</v>
      </c>
    </row>
    <row r="5" spans="1:1" s="2" customFormat="1" x14ac:dyDescent="0.25">
      <c r="A5" s="125" t="s">
        <v>464</v>
      </c>
    </row>
    <row r="6" spans="1:1" s="2" customFormat="1" x14ac:dyDescent="0.25">
      <c r="A6" s="125" t="s">
        <v>465</v>
      </c>
    </row>
    <row r="7" spans="1:1" s="2" customFormat="1" x14ac:dyDescent="0.25">
      <c r="A7" s="124" t="s">
        <v>466</v>
      </c>
    </row>
    <row r="8" spans="1:1" s="2" customFormat="1" x14ac:dyDescent="0.25">
      <c r="A8" s="124" t="s">
        <v>467</v>
      </c>
    </row>
    <row r="9" spans="1:1" s="2" customFormat="1" x14ac:dyDescent="0.25">
      <c r="A9" s="124" t="s">
        <v>468</v>
      </c>
    </row>
    <row r="10" spans="1:1" s="2" customFormat="1" x14ac:dyDescent="0.25">
      <c r="A10" s="124" t="s">
        <v>469</v>
      </c>
    </row>
    <row r="11" spans="1:1" s="2" customFormat="1" x14ac:dyDescent="0.25">
      <c r="A11" s="124" t="s">
        <v>470</v>
      </c>
    </row>
    <row r="12" spans="1:1" s="2" customFormat="1" x14ac:dyDescent="0.25">
      <c r="A12" s="124" t="s">
        <v>471</v>
      </c>
    </row>
    <row r="13" spans="1:1" s="2" customFormat="1" x14ac:dyDescent="0.25">
      <c r="A13" s="125" t="s">
        <v>472</v>
      </c>
    </row>
    <row r="14" spans="1:1" s="2" customFormat="1" x14ac:dyDescent="0.25">
      <c r="A14" s="124" t="s">
        <v>473</v>
      </c>
    </row>
    <row r="15" spans="1:1" s="2" customFormat="1" x14ac:dyDescent="0.25">
      <c r="A15" s="124" t="s">
        <v>474</v>
      </c>
    </row>
    <row r="16" spans="1:1" s="2" customFormat="1" x14ac:dyDescent="0.25">
      <c r="A16" s="124" t="s">
        <v>475</v>
      </c>
    </row>
    <row r="17" spans="1:1" s="2" customFormat="1" x14ac:dyDescent="0.25">
      <c r="A17" s="124" t="s">
        <v>448</v>
      </c>
    </row>
    <row r="18" spans="1:1" s="2" customFormat="1" x14ac:dyDescent="0.25">
      <c r="A18" s="124" t="s">
        <v>449</v>
      </c>
    </row>
    <row r="19" spans="1:1" s="2" customFormat="1" x14ac:dyDescent="0.25">
      <c r="A19" s="124" t="s">
        <v>450</v>
      </c>
    </row>
    <row r="20" spans="1:1" s="2" customFormat="1" x14ac:dyDescent="0.25">
      <c r="A20" s="124" t="s">
        <v>451</v>
      </c>
    </row>
    <row r="21" spans="1:1" s="2" customFormat="1" x14ac:dyDescent="0.25">
      <c r="A21" s="124" t="s">
        <v>452</v>
      </c>
    </row>
    <row r="22" spans="1:1" s="2" customFormat="1" x14ac:dyDescent="0.25">
      <c r="A22" s="124" t="s">
        <v>453</v>
      </c>
    </row>
    <row r="23" spans="1:1" s="2" customFormat="1" x14ac:dyDescent="0.25">
      <c r="A23" s="124" t="s">
        <v>454</v>
      </c>
    </row>
    <row r="24" spans="1:1" s="2" customFormat="1" x14ac:dyDescent="0.25">
      <c r="A24" s="124" t="s">
        <v>455</v>
      </c>
    </row>
    <row r="25" spans="1:1" s="2" customFormat="1" x14ac:dyDescent="0.25">
      <c r="A25" s="124" t="s">
        <v>456</v>
      </c>
    </row>
    <row r="26" spans="1:1" s="2" customFormat="1" x14ac:dyDescent="0.25">
      <c r="A26" s="124" t="s">
        <v>420</v>
      </c>
    </row>
    <row r="27" spans="1:1" s="2" customFormat="1" x14ac:dyDescent="0.25">
      <c r="A27" s="124" t="s">
        <v>457</v>
      </c>
    </row>
    <row r="28" spans="1:1" s="2" customFormat="1" x14ac:dyDescent="0.25">
      <c r="A28" s="124" t="s">
        <v>458</v>
      </c>
    </row>
    <row r="29" spans="1:1" s="2" customFormat="1" x14ac:dyDescent="0.25">
      <c r="A29" s="124" t="s">
        <v>459</v>
      </c>
    </row>
    <row r="30" spans="1:1" s="2" customFormat="1" x14ac:dyDescent="0.25">
      <c r="A30" s="124" t="s">
        <v>460</v>
      </c>
    </row>
    <row r="31" spans="1:1" s="2" customFormat="1" x14ac:dyDescent="0.25">
      <c r="A31" s="124" t="s">
        <v>461</v>
      </c>
    </row>
    <row r="32" spans="1:1" s="2" customFormat="1" ht="12" x14ac:dyDescent="0.2"/>
    <row r="1048576" spans="1:1" x14ac:dyDescent="0.25">
      <c r="A1048576" s="2"/>
    </row>
  </sheetData>
  <hyperlinks>
    <hyperlink ref="A3" r:id="rId1" location="FE_1!A1"/>
    <hyperlink ref="A4" r:id="rId2" location="FE_2!A1"/>
    <hyperlink ref="A5" r:id="rId3" location="FE_3!A1"/>
    <hyperlink ref="A6" r:id="rId4" location="FE_4!A1"/>
    <hyperlink ref="A7" r:id="rId5" location="FE_5!A1"/>
    <hyperlink ref="A8" r:id="rId6" location="FE_6!A1"/>
    <hyperlink ref="A9" r:id="rId7" location="FE_7!A1"/>
    <hyperlink ref="A10" r:id="rId8" location="FE_8!A1"/>
    <hyperlink ref="A11" r:id="rId9" location="FE_9!A1"/>
    <hyperlink ref="A12" r:id="rId10" location="FE_10!A1"/>
    <hyperlink ref="A13" r:id="rId11" location="FE_11!A1"/>
    <hyperlink ref="A14" r:id="rId12" location="FE_12!A1"/>
    <hyperlink ref="A15" r:id="rId13" location="FE_13!A1"/>
    <hyperlink ref="A16" r:id="rId14" location="FE_14!A1"/>
    <hyperlink ref="A17" r:id="rId15" location="US.15!A1"/>
    <hyperlink ref="A18" r:id="rId16" location="US.16!A1"/>
    <hyperlink ref="A19" r:id="rId17" location="US.17!A1"/>
    <hyperlink ref="A20" r:id="rId18" location="US.18!A1"/>
    <hyperlink ref="A21" r:id="rId19" location="US.19!A1"/>
    <hyperlink ref="A22" r:id="rId20" location="US.19A!A1"/>
    <hyperlink ref="A23" r:id="rId21" location="US.20!A1"/>
    <hyperlink ref="A24" r:id="rId22" location="US.21!A1"/>
    <hyperlink ref="A25" r:id="rId23" location="US.22!A1"/>
    <hyperlink ref="A26" r:id="rId24" location="US.23_US.24!A1"/>
    <hyperlink ref="A27" r:id="rId25" location="US.23_US.24!A9"/>
    <hyperlink ref="A28" r:id="rId26" location="US.25!A1"/>
    <hyperlink ref="A29" r:id="rId27" location="US.26!A1"/>
    <hyperlink ref="A30" r:id="rId28" location="US.27!A1"/>
    <hyperlink ref="A31" r:id="rId29" location="US.28!A1"/>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election sqref="A1:J1"/>
    </sheetView>
  </sheetViews>
  <sheetFormatPr baseColWidth="10" defaultColWidth="11.42578125" defaultRowHeight="12" x14ac:dyDescent="0.2"/>
  <cols>
    <col min="1" max="1" width="44" style="126" customWidth="1"/>
    <col min="2" max="2" width="13.140625" style="134" customWidth="1"/>
    <col min="3" max="10" width="9" style="134" customWidth="1"/>
    <col min="11" max="16384" width="11.42578125" style="126"/>
  </cols>
  <sheetData>
    <row r="1" spans="1:10" ht="39.75" customHeight="1" x14ac:dyDescent="0.2">
      <c r="A1" s="286" t="s">
        <v>451</v>
      </c>
      <c r="B1" s="286"/>
      <c r="C1" s="286"/>
      <c r="D1" s="286"/>
      <c r="E1" s="286"/>
      <c r="F1" s="286"/>
      <c r="G1" s="286"/>
      <c r="H1" s="286"/>
      <c r="I1" s="286"/>
      <c r="J1" s="286"/>
    </row>
    <row r="2" spans="1:10" s="127" customFormat="1" ht="15" customHeight="1" x14ac:dyDescent="0.25">
      <c r="A2" s="287" t="s">
        <v>210</v>
      </c>
      <c r="B2" s="289" t="s">
        <v>265</v>
      </c>
      <c r="C2" s="291" t="s">
        <v>264</v>
      </c>
      <c r="D2" s="292"/>
      <c r="E2" s="292"/>
      <c r="F2" s="292"/>
      <c r="G2" s="292"/>
      <c r="H2" s="292"/>
      <c r="I2" s="292"/>
      <c r="J2" s="292"/>
    </row>
    <row r="3" spans="1:10" s="127" customFormat="1" ht="45" customHeight="1" x14ac:dyDescent="0.25">
      <c r="A3" s="294"/>
      <c r="B3" s="295"/>
      <c r="C3" s="296" t="s">
        <v>426</v>
      </c>
      <c r="D3" s="296"/>
      <c r="E3" s="296" t="s">
        <v>417</v>
      </c>
      <c r="F3" s="296"/>
      <c r="G3" s="296" t="s">
        <v>429</v>
      </c>
      <c r="H3" s="296"/>
      <c r="I3" s="296" t="s">
        <v>430</v>
      </c>
      <c r="J3" s="297"/>
    </row>
    <row r="4" spans="1:10" s="127" customFormat="1" ht="15" customHeight="1" x14ac:dyDescent="0.25">
      <c r="A4" s="288"/>
      <c r="B4" s="290"/>
      <c r="C4" s="137" t="s">
        <v>9</v>
      </c>
      <c r="D4" s="137" t="s">
        <v>10</v>
      </c>
      <c r="E4" s="137" t="s">
        <v>9</v>
      </c>
      <c r="F4" s="137" t="s">
        <v>10</v>
      </c>
      <c r="G4" s="137" t="s">
        <v>9</v>
      </c>
      <c r="H4" s="137" t="s">
        <v>10</v>
      </c>
      <c r="I4" s="137" t="s">
        <v>9</v>
      </c>
      <c r="J4" s="138" t="s">
        <v>10</v>
      </c>
    </row>
    <row r="5" spans="1:10" s="131" customFormat="1" ht="15" customHeight="1" x14ac:dyDescent="0.2">
      <c r="A5" s="129" t="s">
        <v>1</v>
      </c>
      <c r="B5" s="205">
        <v>949</v>
      </c>
      <c r="C5" s="208">
        <v>13543</v>
      </c>
      <c r="D5" s="208">
        <v>4442</v>
      </c>
      <c r="E5" s="208">
        <v>8949</v>
      </c>
      <c r="F5" s="208">
        <v>3075</v>
      </c>
      <c r="G5" s="208">
        <v>4205</v>
      </c>
      <c r="H5" s="208">
        <v>1013</v>
      </c>
      <c r="I5" s="208">
        <v>389</v>
      </c>
      <c r="J5" s="208">
        <v>354</v>
      </c>
    </row>
    <row r="6" spans="1:10" s="131" customFormat="1" ht="15" customHeight="1" x14ac:dyDescent="0.2">
      <c r="A6" s="293" t="s">
        <v>213</v>
      </c>
      <c r="B6" s="293"/>
      <c r="C6" s="293"/>
      <c r="D6" s="293"/>
      <c r="E6" s="293"/>
      <c r="F6" s="293"/>
      <c r="G6" s="293"/>
      <c r="H6" s="293"/>
      <c r="I6" s="293"/>
      <c r="J6" s="293"/>
    </row>
    <row r="7" spans="1:10" s="131" customFormat="1" ht="15" customHeight="1" x14ac:dyDescent="0.2">
      <c r="A7" s="129" t="s">
        <v>214</v>
      </c>
      <c r="B7" s="206" t="s">
        <v>215</v>
      </c>
      <c r="C7" s="199" t="s">
        <v>215</v>
      </c>
      <c r="D7" s="199" t="s">
        <v>215</v>
      </c>
      <c r="E7" s="199" t="s">
        <v>215</v>
      </c>
      <c r="F7" s="199" t="s">
        <v>215</v>
      </c>
      <c r="G7" s="199" t="s">
        <v>215</v>
      </c>
      <c r="H7" s="199" t="s">
        <v>215</v>
      </c>
      <c r="I7" s="199" t="s">
        <v>215</v>
      </c>
      <c r="J7" s="199" t="s">
        <v>215</v>
      </c>
    </row>
    <row r="8" spans="1:10" s="131" customFormat="1" ht="15" customHeight="1" x14ac:dyDescent="0.2">
      <c r="A8" s="129" t="s">
        <v>216</v>
      </c>
      <c r="B8" s="206" t="s">
        <v>215</v>
      </c>
      <c r="C8" s="199" t="s">
        <v>215</v>
      </c>
      <c r="D8" s="199" t="s">
        <v>215</v>
      </c>
      <c r="E8" s="199" t="s">
        <v>215</v>
      </c>
      <c r="F8" s="199" t="s">
        <v>215</v>
      </c>
      <c r="G8" s="199" t="s">
        <v>215</v>
      </c>
      <c r="H8" s="199" t="s">
        <v>215</v>
      </c>
      <c r="I8" s="199" t="s">
        <v>215</v>
      </c>
      <c r="J8" s="199" t="s">
        <v>215</v>
      </c>
    </row>
    <row r="9" spans="1:10" s="131" customFormat="1" ht="15" customHeight="1" x14ac:dyDescent="0.2">
      <c r="A9" s="129" t="s">
        <v>217</v>
      </c>
      <c r="B9" s="206">
        <v>151</v>
      </c>
      <c r="C9" s="208">
        <v>5671</v>
      </c>
      <c r="D9" s="208">
        <v>1001</v>
      </c>
      <c r="E9" s="208">
        <v>3816</v>
      </c>
      <c r="F9" s="208">
        <v>639</v>
      </c>
      <c r="G9" s="208">
        <v>1645</v>
      </c>
      <c r="H9" s="208">
        <v>297</v>
      </c>
      <c r="I9" s="208">
        <v>210</v>
      </c>
      <c r="J9" s="208">
        <v>65</v>
      </c>
    </row>
    <row r="10" spans="1:10" ht="12" customHeight="1" x14ac:dyDescent="0.2">
      <c r="A10" s="132" t="s">
        <v>218</v>
      </c>
      <c r="B10" s="207">
        <v>11</v>
      </c>
      <c r="C10" s="212">
        <v>88</v>
      </c>
      <c r="D10" s="212">
        <v>50</v>
      </c>
      <c r="E10" s="212">
        <v>42</v>
      </c>
      <c r="F10" s="212">
        <v>32</v>
      </c>
      <c r="G10" s="212">
        <v>27</v>
      </c>
      <c r="H10" s="212">
        <v>10</v>
      </c>
      <c r="I10" s="212">
        <v>19</v>
      </c>
      <c r="J10" s="212">
        <v>8</v>
      </c>
    </row>
    <row r="11" spans="1:10" ht="12" customHeight="1" x14ac:dyDescent="0.2">
      <c r="A11" s="132" t="s">
        <v>219</v>
      </c>
      <c r="B11" s="207" t="s">
        <v>215</v>
      </c>
      <c r="C11" s="212" t="s">
        <v>215</v>
      </c>
      <c r="D11" s="212" t="s">
        <v>215</v>
      </c>
      <c r="E11" s="212" t="s">
        <v>215</v>
      </c>
      <c r="F11" s="212" t="s">
        <v>215</v>
      </c>
      <c r="G11" s="212" t="s">
        <v>215</v>
      </c>
      <c r="H11" s="212" t="s">
        <v>215</v>
      </c>
      <c r="I11" s="212" t="s">
        <v>215</v>
      </c>
      <c r="J11" s="212" t="s">
        <v>215</v>
      </c>
    </row>
    <row r="12" spans="1:10" ht="12" customHeight="1" x14ac:dyDescent="0.2">
      <c r="A12" s="132" t="s">
        <v>220</v>
      </c>
      <c r="B12" s="207" t="s">
        <v>196</v>
      </c>
      <c r="C12" s="207" t="s">
        <v>196</v>
      </c>
      <c r="D12" s="207" t="s">
        <v>196</v>
      </c>
      <c r="E12" s="207" t="s">
        <v>196</v>
      </c>
      <c r="F12" s="207" t="s">
        <v>196</v>
      </c>
      <c r="G12" s="207" t="s">
        <v>196</v>
      </c>
      <c r="H12" s="207" t="s">
        <v>196</v>
      </c>
      <c r="I12" s="207" t="s">
        <v>196</v>
      </c>
      <c r="J12" s="207" t="s">
        <v>196</v>
      </c>
    </row>
    <row r="13" spans="1:10" ht="12" customHeight="1" x14ac:dyDescent="0.2">
      <c r="A13" s="132" t="s">
        <v>221</v>
      </c>
      <c r="B13" s="207" t="s">
        <v>215</v>
      </c>
      <c r="C13" s="212" t="s">
        <v>215</v>
      </c>
      <c r="D13" s="212" t="s">
        <v>215</v>
      </c>
      <c r="E13" s="212" t="s">
        <v>215</v>
      </c>
      <c r="F13" s="212" t="s">
        <v>215</v>
      </c>
      <c r="G13" s="212" t="s">
        <v>215</v>
      </c>
      <c r="H13" s="212" t="s">
        <v>215</v>
      </c>
      <c r="I13" s="212" t="s">
        <v>215</v>
      </c>
      <c r="J13" s="212" t="s">
        <v>215</v>
      </c>
    </row>
    <row r="14" spans="1:10" ht="12" customHeight="1" x14ac:dyDescent="0.2">
      <c r="A14" s="132" t="s">
        <v>222</v>
      </c>
      <c r="B14" s="207" t="s">
        <v>215</v>
      </c>
      <c r="C14" s="207" t="s">
        <v>215</v>
      </c>
      <c r="D14" s="207" t="s">
        <v>215</v>
      </c>
      <c r="E14" s="207" t="s">
        <v>215</v>
      </c>
      <c r="F14" s="207" t="s">
        <v>215</v>
      </c>
      <c r="G14" s="207" t="s">
        <v>215</v>
      </c>
      <c r="H14" s="207" t="s">
        <v>215</v>
      </c>
      <c r="I14" s="207" t="s">
        <v>215</v>
      </c>
      <c r="J14" s="207" t="s">
        <v>215</v>
      </c>
    </row>
    <row r="15" spans="1:10" ht="12" customHeight="1" x14ac:dyDescent="0.2">
      <c r="A15" s="132" t="s">
        <v>223</v>
      </c>
      <c r="B15" s="207" t="s">
        <v>196</v>
      </c>
      <c r="C15" s="212" t="s">
        <v>196</v>
      </c>
      <c r="D15" s="212" t="s">
        <v>196</v>
      </c>
      <c r="E15" s="212" t="s">
        <v>196</v>
      </c>
      <c r="F15" s="212" t="s">
        <v>196</v>
      </c>
      <c r="G15" s="212" t="s">
        <v>196</v>
      </c>
      <c r="H15" s="212" t="s">
        <v>196</v>
      </c>
      <c r="I15" s="212" t="s">
        <v>196</v>
      </c>
      <c r="J15" s="212" t="s">
        <v>196</v>
      </c>
    </row>
    <row r="16" spans="1:10" ht="12" customHeight="1" x14ac:dyDescent="0.2">
      <c r="A16" s="132" t="s">
        <v>224</v>
      </c>
      <c r="B16" s="207" t="s">
        <v>215</v>
      </c>
      <c r="C16" s="212" t="s">
        <v>215</v>
      </c>
      <c r="D16" s="212" t="s">
        <v>215</v>
      </c>
      <c r="E16" s="212" t="s">
        <v>215</v>
      </c>
      <c r="F16" s="212" t="s">
        <v>215</v>
      </c>
      <c r="G16" s="212" t="s">
        <v>215</v>
      </c>
      <c r="H16" s="212" t="s">
        <v>215</v>
      </c>
      <c r="I16" s="212" t="s">
        <v>215</v>
      </c>
      <c r="J16" s="212" t="s">
        <v>215</v>
      </c>
    </row>
    <row r="17" spans="1:10" ht="12" customHeight="1" x14ac:dyDescent="0.2">
      <c r="A17" s="132" t="s">
        <v>225</v>
      </c>
      <c r="B17" s="207" t="s">
        <v>215</v>
      </c>
      <c r="C17" s="212" t="s">
        <v>215</v>
      </c>
      <c r="D17" s="212" t="s">
        <v>215</v>
      </c>
      <c r="E17" s="212" t="s">
        <v>215</v>
      </c>
      <c r="F17" s="212" t="s">
        <v>215</v>
      </c>
      <c r="G17" s="212" t="s">
        <v>215</v>
      </c>
      <c r="H17" s="212" t="s">
        <v>215</v>
      </c>
      <c r="I17" s="212" t="s">
        <v>215</v>
      </c>
      <c r="J17" s="212" t="s">
        <v>215</v>
      </c>
    </row>
    <row r="18" spans="1:10" ht="24" x14ac:dyDescent="0.2">
      <c r="A18" s="132" t="s">
        <v>226</v>
      </c>
      <c r="B18" s="207">
        <v>3</v>
      </c>
      <c r="C18" s="210">
        <v>18</v>
      </c>
      <c r="D18" s="210">
        <v>3</v>
      </c>
      <c r="E18" s="210">
        <v>17</v>
      </c>
      <c r="F18" s="210">
        <v>1</v>
      </c>
      <c r="G18" s="210" t="s">
        <v>196</v>
      </c>
      <c r="H18" s="210">
        <v>1</v>
      </c>
      <c r="I18" s="210">
        <v>1</v>
      </c>
      <c r="J18" s="210">
        <v>1</v>
      </c>
    </row>
    <row r="19" spans="1:10" ht="12" customHeight="1" x14ac:dyDescent="0.2">
      <c r="A19" s="132" t="s">
        <v>227</v>
      </c>
      <c r="B19" s="207" t="s">
        <v>215</v>
      </c>
      <c r="C19" s="212" t="s">
        <v>215</v>
      </c>
      <c r="D19" s="212" t="s">
        <v>215</v>
      </c>
      <c r="E19" s="212" t="s">
        <v>215</v>
      </c>
      <c r="F19" s="212" t="s">
        <v>215</v>
      </c>
      <c r="G19" s="212" t="s">
        <v>215</v>
      </c>
      <c r="H19" s="212" t="s">
        <v>215</v>
      </c>
      <c r="I19" s="212" t="s">
        <v>215</v>
      </c>
      <c r="J19" s="212" t="s">
        <v>215</v>
      </c>
    </row>
    <row r="20" spans="1:10" ht="12" customHeight="1" x14ac:dyDescent="0.2">
      <c r="A20" s="132" t="s">
        <v>228</v>
      </c>
      <c r="B20" s="207">
        <v>13</v>
      </c>
      <c r="C20" s="212">
        <v>125</v>
      </c>
      <c r="D20" s="212">
        <v>71</v>
      </c>
      <c r="E20" s="212">
        <v>48</v>
      </c>
      <c r="F20" s="212">
        <v>22</v>
      </c>
      <c r="G20" s="212">
        <v>74</v>
      </c>
      <c r="H20" s="212">
        <v>46</v>
      </c>
      <c r="I20" s="212">
        <v>3</v>
      </c>
      <c r="J20" s="212">
        <v>3</v>
      </c>
    </row>
    <row r="21" spans="1:10" ht="12" customHeight="1" x14ac:dyDescent="0.2">
      <c r="A21" s="132" t="s">
        <v>229</v>
      </c>
      <c r="B21" s="207">
        <v>10</v>
      </c>
      <c r="C21" s="212">
        <v>70</v>
      </c>
      <c r="D21" s="212">
        <v>101</v>
      </c>
      <c r="E21" s="212">
        <v>57</v>
      </c>
      <c r="F21" s="212">
        <v>86</v>
      </c>
      <c r="G21" s="212">
        <v>13</v>
      </c>
      <c r="H21" s="212">
        <v>13</v>
      </c>
      <c r="I21" s="212" t="s">
        <v>196</v>
      </c>
      <c r="J21" s="212">
        <v>2</v>
      </c>
    </row>
    <row r="22" spans="1:10" ht="12" customHeight="1" x14ac:dyDescent="0.2">
      <c r="A22" s="132" t="s">
        <v>230</v>
      </c>
      <c r="B22" s="207" t="s">
        <v>215</v>
      </c>
      <c r="C22" s="211" t="s">
        <v>215</v>
      </c>
      <c r="D22" s="211" t="s">
        <v>215</v>
      </c>
      <c r="E22" s="211" t="s">
        <v>215</v>
      </c>
      <c r="F22" s="211" t="s">
        <v>215</v>
      </c>
      <c r="G22" s="211" t="s">
        <v>215</v>
      </c>
      <c r="H22" s="211" t="s">
        <v>215</v>
      </c>
      <c r="I22" s="211" t="s">
        <v>215</v>
      </c>
      <c r="J22" s="211" t="s">
        <v>215</v>
      </c>
    </row>
    <row r="23" spans="1:10" ht="24" customHeight="1" x14ac:dyDescent="0.2">
      <c r="A23" s="132" t="s">
        <v>231</v>
      </c>
      <c r="B23" s="207">
        <v>4</v>
      </c>
      <c r="C23" s="211">
        <v>16</v>
      </c>
      <c r="D23" s="211">
        <v>4</v>
      </c>
      <c r="E23" s="211">
        <v>11</v>
      </c>
      <c r="F23" s="211">
        <v>4</v>
      </c>
      <c r="G23" s="211">
        <v>5</v>
      </c>
      <c r="H23" s="211" t="s">
        <v>196</v>
      </c>
      <c r="I23" s="211" t="s">
        <v>196</v>
      </c>
      <c r="J23" s="211" t="s">
        <v>196</v>
      </c>
    </row>
    <row r="24" spans="1:10" ht="24" customHeight="1" x14ac:dyDescent="0.2">
      <c r="A24" s="132" t="s">
        <v>232</v>
      </c>
      <c r="B24" s="207" t="s">
        <v>215</v>
      </c>
      <c r="C24" s="211" t="s">
        <v>215</v>
      </c>
      <c r="D24" s="211" t="s">
        <v>215</v>
      </c>
      <c r="E24" s="211" t="s">
        <v>215</v>
      </c>
      <c r="F24" s="211" t="s">
        <v>215</v>
      </c>
      <c r="G24" s="211" t="s">
        <v>215</v>
      </c>
      <c r="H24" s="211" t="s">
        <v>215</v>
      </c>
      <c r="I24" s="211" t="s">
        <v>215</v>
      </c>
      <c r="J24" s="211" t="s">
        <v>215</v>
      </c>
    </row>
    <row r="25" spans="1:10" ht="24" customHeight="1" x14ac:dyDescent="0.2">
      <c r="A25" s="132" t="s">
        <v>233</v>
      </c>
      <c r="B25" s="207" t="s">
        <v>215</v>
      </c>
      <c r="C25" s="210" t="s">
        <v>215</v>
      </c>
      <c r="D25" s="210" t="s">
        <v>215</v>
      </c>
      <c r="E25" s="210" t="s">
        <v>215</v>
      </c>
      <c r="F25" s="210" t="s">
        <v>215</v>
      </c>
      <c r="G25" s="210" t="s">
        <v>215</v>
      </c>
      <c r="H25" s="210" t="s">
        <v>215</v>
      </c>
      <c r="I25" s="210" t="s">
        <v>215</v>
      </c>
      <c r="J25" s="210" t="s">
        <v>215</v>
      </c>
    </row>
    <row r="26" spans="1:10" ht="12" customHeight="1" x14ac:dyDescent="0.2">
      <c r="A26" s="132" t="s">
        <v>234</v>
      </c>
      <c r="B26" s="207">
        <v>3</v>
      </c>
      <c r="C26" s="210">
        <v>60</v>
      </c>
      <c r="D26" s="210">
        <v>8</v>
      </c>
      <c r="E26" s="210">
        <v>20</v>
      </c>
      <c r="F26" s="210">
        <v>2</v>
      </c>
      <c r="G26" s="210">
        <v>29</v>
      </c>
      <c r="H26" s="210">
        <v>3</v>
      </c>
      <c r="I26" s="210">
        <v>11</v>
      </c>
      <c r="J26" s="210">
        <v>3</v>
      </c>
    </row>
    <row r="27" spans="1:10" ht="36" customHeight="1" x14ac:dyDescent="0.2">
      <c r="A27" s="132" t="s">
        <v>235</v>
      </c>
      <c r="B27" s="207">
        <v>28</v>
      </c>
      <c r="C27" s="210">
        <v>405</v>
      </c>
      <c r="D27" s="210">
        <v>33</v>
      </c>
      <c r="E27" s="210">
        <v>200</v>
      </c>
      <c r="F27" s="210">
        <v>16</v>
      </c>
      <c r="G27" s="210">
        <v>155</v>
      </c>
      <c r="H27" s="210">
        <v>15</v>
      </c>
      <c r="I27" s="210">
        <v>50</v>
      </c>
      <c r="J27" s="210">
        <v>2</v>
      </c>
    </row>
    <row r="28" spans="1:10" ht="12" customHeight="1" x14ac:dyDescent="0.2">
      <c r="A28" s="132" t="s">
        <v>236</v>
      </c>
      <c r="B28" s="207">
        <v>4</v>
      </c>
      <c r="C28" s="210">
        <v>124</v>
      </c>
      <c r="D28" s="210">
        <v>12</v>
      </c>
      <c r="E28" s="210">
        <v>102</v>
      </c>
      <c r="F28" s="210">
        <v>10</v>
      </c>
      <c r="G28" s="210">
        <v>22</v>
      </c>
      <c r="H28" s="210">
        <v>2</v>
      </c>
      <c r="I28" s="210" t="s">
        <v>196</v>
      </c>
      <c r="J28" s="210" t="s">
        <v>196</v>
      </c>
    </row>
    <row r="29" spans="1:10" ht="12" customHeight="1" x14ac:dyDescent="0.2">
      <c r="A29" s="132" t="s">
        <v>237</v>
      </c>
      <c r="B29" s="207">
        <v>17</v>
      </c>
      <c r="C29" s="210">
        <v>1262</v>
      </c>
      <c r="D29" s="210">
        <v>141</v>
      </c>
      <c r="E29" s="210">
        <v>842</v>
      </c>
      <c r="F29" s="210">
        <v>102</v>
      </c>
      <c r="G29" s="210">
        <v>368</v>
      </c>
      <c r="H29" s="210">
        <v>34</v>
      </c>
      <c r="I29" s="210">
        <v>52</v>
      </c>
      <c r="J29" s="210">
        <v>5</v>
      </c>
    </row>
    <row r="30" spans="1:10" ht="12" customHeight="1" x14ac:dyDescent="0.2">
      <c r="A30" s="132" t="s">
        <v>238</v>
      </c>
      <c r="B30" s="207">
        <v>20</v>
      </c>
      <c r="C30" s="210">
        <v>1320</v>
      </c>
      <c r="D30" s="210">
        <v>290</v>
      </c>
      <c r="E30" s="210">
        <v>1104</v>
      </c>
      <c r="F30" s="210">
        <v>233</v>
      </c>
      <c r="G30" s="210">
        <v>180</v>
      </c>
      <c r="H30" s="210">
        <v>35</v>
      </c>
      <c r="I30" s="210">
        <v>36</v>
      </c>
      <c r="J30" s="210">
        <v>22</v>
      </c>
    </row>
    <row r="31" spans="1:10" ht="12" customHeight="1" x14ac:dyDescent="0.2">
      <c r="A31" s="132" t="s">
        <v>239</v>
      </c>
      <c r="B31" s="207">
        <v>3</v>
      </c>
      <c r="C31" s="210">
        <v>202</v>
      </c>
      <c r="D31" s="210">
        <v>15</v>
      </c>
      <c r="E31" s="210">
        <v>194</v>
      </c>
      <c r="F31" s="210">
        <v>11</v>
      </c>
      <c r="G31" s="210" t="s">
        <v>196</v>
      </c>
      <c r="H31" s="210" t="s">
        <v>196</v>
      </c>
      <c r="I31" s="210">
        <v>8</v>
      </c>
      <c r="J31" s="210">
        <v>4</v>
      </c>
    </row>
    <row r="32" spans="1:10" ht="12" customHeight="1" x14ac:dyDescent="0.2">
      <c r="A32" s="132" t="s">
        <v>240</v>
      </c>
      <c r="B32" s="207">
        <v>5</v>
      </c>
      <c r="C32" s="210">
        <v>1054</v>
      </c>
      <c r="D32" s="210">
        <v>85</v>
      </c>
      <c r="E32" s="210">
        <v>958</v>
      </c>
      <c r="F32" s="210">
        <v>67</v>
      </c>
      <c r="G32" s="210">
        <v>88</v>
      </c>
      <c r="H32" s="210">
        <v>10</v>
      </c>
      <c r="I32" s="210">
        <v>8</v>
      </c>
      <c r="J32" s="210">
        <v>8</v>
      </c>
    </row>
    <row r="33" spans="1:10" ht="12" customHeight="1" x14ac:dyDescent="0.2">
      <c r="A33" s="132" t="s">
        <v>241</v>
      </c>
      <c r="B33" s="207" t="s">
        <v>196</v>
      </c>
      <c r="C33" s="212" t="s">
        <v>196</v>
      </c>
      <c r="D33" s="212" t="s">
        <v>196</v>
      </c>
      <c r="E33" s="212" t="s">
        <v>196</v>
      </c>
      <c r="F33" s="212" t="s">
        <v>196</v>
      </c>
      <c r="G33" s="212" t="s">
        <v>196</v>
      </c>
      <c r="H33" s="212" t="s">
        <v>196</v>
      </c>
      <c r="I33" s="212" t="s">
        <v>196</v>
      </c>
      <c r="J33" s="212" t="s">
        <v>196</v>
      </c>
    </row>
    <row r="34" spans="1:10" ht="36" customHeight="1" x14ac:dyDescent="0.2">
      <c r="A34" s="132" t="s">
        <v>242</v>
      </c>
      <c r="B34" s="207">
        <v>3</v>
      </c>
      <c r="C34" s="210">
        <v>32</v>
      </c>
      <c r="D34" s="210">
        <v>3</v>
      </c>
      <c r="E34" s="210">
        <v>12</v>
      </c>
      <c r="F34" s="210">
        <v>1</v>
      </c>
      <c r="G34" s="210">
        <v>20</v>
      </c>
      <c r="H34" s="210">
        <v>2</v>
      </c>
      <c r="I34" s="210" t="s">
        <v>196</v>
      </c>
      <c r="J34" s="210" t="s">
        <v>196</v>
      </c>
    </row>
    <row r="35" spans="1:10" ht="24" customHeight="1" x14ac:dyDescent="0.2">
      <c r="A35" s="132" t="s">
        <v>243</v>
      </c>
      <c r="B35" s="207">
        <v>6</v>
      </c>
      <c r="C35" s="210">
        <v>297</v>
      </c>
      <c r="D35" s="210">
        <v>47</v>
      </c>
      <c r="E35" s="210">
        <v>76</v>
      </c>
      <c r="F35" s="210">
        <v>15</v>
      </c>
      <c r="G35" s="210">
        <v>215</v>
      </c>
      <c r="H35" s="210">
        <v>29</v>
      </c>
      <c r="I35" s="210">
        <v>6</v>
      </c>
      <c r="J35" s="210">
        <v>3</v>
      </c>
    </row>
    <row r="36" spans="1:10" ht="24" customHeight="1" x14ac:dyDescent="0.2">
      <c r="A36" s="132" t="s">
        <v>244</v>
      </c>
      <c r="B36" s="207">
        <v>8</v>
      </c>
      <c r="C36" s="210">
        <v>497</v>
      </c>
      <c r="D36" s="210">
        <v>91</v>
      </c>
      <c r="E36" s="210">
        <v>97</v>
      </c>
      <c r="F36" s="210">
        <v>14</v>
      </c>
      <c r="G36" s="210">
        <v>395</v>
      </c>
      <c r="H36" s="210">
        <v>76</v>
      </c>
      <c r="I36" s="210">
        <v>5</v>
      </c>
      <c r="J36" s="210">
        <v>1</v>
      </c>
    </row>
    <row r="37" spans="1:10" s="131" customFormat="1" ht="15" customHeight="1" x14ac:dyDescent="0.2">
      <c r="A37" s="129" t="s">
        <v>245</v>
      </c>
      <c r="B37" s="206">
        <v>8</v>
      </c>
      <c r="C37" s="209">
        <v>228</v>
      </c>
      <c r="D37" s="209">
        <v>46</v>
      </c>
      <c r="E37" s="209">
        <v>79</v>
      </c>
      <c r="F37" s="209">
        <v>12</v>
      </c>
      <c r="G37" s="209">
        <v>149</v>
      </c>
      <c r="H37" s="209">
        <v>34</v>
      </c>
      <c r="I37" s="209" t="s">
        <v>196</v>
      </c>
      <c r="J37" s="209" t="s">
        <v>196</v>
      </c>
    </row>
    <row r="38" spans="1:10" s="131" customFormat="1" ht="27" customHeight="1" x14ac:dyDescent="0.2">
      <c r="A38" s="129" t="s">
        <v>246</v>
      </c>
      <c r="B38" s="206">
        <v>4</v>
      </c>
      <c r="C38" s="209">
        <v>11</v>
      </c>
      <c r="D38" s="209">
        <v>5</v>
      </c>
      <c r="E38" s="209">
        <v>7</v>
      </c>
      <c r="F38" s="209">
        <v>5</v>
      </c>
      <c r="G38" s="209" t="s">
        <v>196</v>
      </c>
      <c r="H38" s="209" t="s">
        <v>196</v>
      </c>
      <c r="I38" s="209">
        <v>4</v>
      </c>
      <c r="J38" s="209" t="s">
        <v>196</v>
      </c>
    </row>
    <row r="39" spans="1:10" s="131" customFormat="1" ht="15" customHeight="1" x14ac:dyDescent="0.2">
      <c r="A39" s="129" t="s">
        <v>247</v>
      </c>
      <c r="B39" s="206">
        <v>12</v>
      </c>
      <c r="C39" s="209">
        <v>153</v>
      </c>
      <c r="D39" s="209">
        <v>28</v>
      </c>
      <c r="E39" s="209">
        <v>82</v>
      </c>
      <c r="F39" s="209">
        <v>8</v>
      </c>
      <c r="G39" s="209">
        <v>46</v>
      </c>
      <c r="H39" s="209">
        <v>7</v>
      </c>
      <c r="I39" s="209">
        <v>25</v>
      </c>
      <c r="J39" s="209">
        <v>13</v>
      </c>
    </row>
    <row r="40" spans="1:10" s="131" customFormat="1" ht="15" customHeight="1" x14ac:dyDescent="0.2">
      <c r="A40" s="129" t="s">
        <v>248</v>
      </c>
      <c r="B40" s="206">
        <v>772</v>
      </c>
      <c r="C40" s="209">
        <v>7463</v>
      </c>
      <c r="D40" s="209">
        <v>3360</v>
      </c>
      <c r="E40" s="209">
        <v>4949</v>
      </c>
      <c r="F40" s="209">
        <v>2409</v>
      </c>
      <c r="G40" s="209">
        <v>2364</v>
      </c>
      <c r="H40" s="209">
        <v>675</v>
      </c>
      <c r="I40" s="209">
        <v>150</v>
      </c>
      <c r="J40" s="209">
        <v>276</v>
      </c>
    </row>
    <row r="41" spans="1:10" ht="24" customHeight="1" x14ac:dyDescent="0.2">
      <c r="A41" s="132" t="s">
        <v>249</v>
      </c>
      <c r="B41" s="207">
        <v>73</v>
      </c>
      <c r="C41" s="210">
        <v>717</v>
      </c>
      <c r="D41" s="210">
        <v>565</v>
      </c>
      <c r="E41" s="210">
        <v>418</v>
      </c>
      <c r="F41" s="210">
        <v>381</v>
      </c>
      <c r="G41" s="210">
        <v>286</v>
      </c>
      <c r="H41" s="210">
        <v>149</v>
      </c>
      <c r="I41" s="210">
        <v>13</v>
      </c>
      <c r="J41" s="210">
        <v>35</v>
      </c>
    </row>
    <row r="42" spans="1:10" ht="12" customHeight="1" x14ac:dyDescent="0.2">
      <c r="A42" s="132" t="s">
        <v>250</v>
      </c>
      <c r="B42" s="207">
        <v>9</v>
      </c>
      <c r="C42" s="210">
        <v>90</v>
      </c>
      <c r="D42" s="210">
        <v>25</v>
      </c>
      <c r="E42" s="210">
        <v>46</v>
      </c>
      <c r="F42" s="210">
        <v>21</v>
      </c>
      <c r="G42" s="210">
        <v>44</v>
      </c>
      <c r="H42" s="210">
        <v>4</v>
      </c>
      <c r="I42" s="210" t="s">
        <v>196</v>
      </c>
      <c r="J42" s="210" t="s">
        <v>196</v>
      </c>
    </row>
    <row r="43" spans="1:10" ht="12" customHeight="1" x14ac:dyDescent="0.2">
      <c r="A43" s="132" t="s">
        <v>251</v>
      </c>
      <c r="B43" s="207" t="s">
        <v>215</v>
      </c>
      <c r="C43" s="210" t="s">
        <v>215</v>
      </c>
      <c r="D43" s="210" t="s">
        <v>215</v>
      </c>
      <c r="E43" s="210" t="s">
        <v>215</v>
      </c>
      <c r="F43" s="210" t="s">
        <v>215</v>
      </c>
      <c r="G43" s="210" t="s">
        <v>215</v>
      </c>
      <c r="H43" s="210" t="s">
        <v>215</v>
      </c>
      <c r="I43" s="210" t="s">
        <v>215</v>
      </c>
      <c r="J43" s="210" t="s">
        <v>215</v>
      </c>
    </row>
    <row r="44" spans="1:10" ht="36" customHeight="1" x14ac:dyDescent="0.2">
      <c r="A44" s="132" t="s">
        <v>252</v>
      </c>
      <c r="B44" s="207">
        <v>14</v>
      </c>
      <c r="C44" s="210">
        <v>147</v>
      </c>
      <c r="D44" s="210">
        <v>44</v>
      </c>
      <c r="E44" s="210">
        <v>122</v>
      </c>
      <c r="F44" s="210">
        <v>38</v>
      </c>
      <c r="G44" s="210">
        <v>25</v>
      </c>
      <c r="H44" s="210">
        <v>5</v>
      </c>
      <c r="I44" s="210" t="s">
        <v>196</v>
      </c>
      <c r="J44" s="210">
        <v>1</v>
      </c>
    </row>
    <row r="45" spans="1:10" ht="12" customHeight="1" x14ac:dyDescent="0.2">
      <c r="A45" s="132" t="s">
        <v>253</v>
      </c>
      <c r="B45" s="207" t="s">
        <v>215</v>
      </c>
      <c r="C45" s="210" t="s">
        <v>215</v>
      </c>
      <c r="D45" s="210" t="s">
        <v>215</v>
      </c>
      <c r="E45" s="210" t="s">
        <v>215</v>
      </c>
      <c r="F45" s="210" t="s">
        <v>215</v>
      </c>
      <c r="G45" s="210" t="s">
        <v>215</v>
      </c>
      <c r="H45" s="210" t="s">
        <v>215</v>
      </c>
      <c r="I45" s="210" t="s">
        <v>215</v>
      </c>
      <c r="J45" s="210" t="s">
        <v>215</v>
      </c>
    </row>
    <row r="46" spans="1:10" ht="12" customHeight="1" x14ac:dyDescent="0.2">
      <c r="A46" s="132" t="s">
        <v>254</v>
      </c>
      <c r="B46" s="207">
        <v>224</v>
      </c>
      <c r="C46" s="210">
        <v>2496</v>
      </c>
      <c r="D46" s="210">
        <v>516</v>
      </c>
      <c r="E46" s="210">
        <v>1411</v>
      </c>
      <c r="F46" s="210">
        <v>310</v>
      </c>
      <c r="G46" s="210">
        <v>1072</v>
      </c>
      <c r="H46" s="210">
        <v>178</v>
      </c>
      <c r="I46" s="210">
        <v>13</v>
      </c>
      <c r="J46" s="210">
        <v>28</v>
      </c>
    </row>
    <row r="47" spans="1:10" ht="12" customHeight="1" x14ac:dyDescent="0.2">
      <c r="A47" s="132" t="s">
        <v>255</v>
      </c>
      <c r="B47" s="207">
        <v>30</v>
      </c>
      <c r="C47" s="210">
        <v>635</v>
      </c>
      <c r="D47" s="210">
        <v>169</v>
      </c>
      <c r="E47" s="210">
        <v>306</v>
      </c>
      <c r="F47" s="210">
        <v>118</v>
      </c>
      <c r="G47" s="210">
        <v>326</v>
      </c>
      <c r="H47" s="210">
        <v>47</v>
      </c>
      <c r="I47" s="210">
        <v>3</v>
      </c>
      <c r="J47" s="210">
        <v>4</v>
      </c>
    </row>
    <row r="48" spans="1:10" ht="12" customHeight="1" x14ac:dyDescent="0.2">
      <c r="A48" s="132" t="s">
        <v>256</v>
      </c>
      <c r="B48" s="207" t="s">
        <v>215</v>
      </c>
      <c r="C48" s="210" t="s">
        <v>215</v>
      </c>
      <c r="D48" s="210" t="s">
        <v>215</v>
      </c>
      <c r="E48" s="210" t="s">
        <v>215</v>
      </c>
      <c r="F48" s="210" t="s">
        <v>215</v>
      </c>
      <c r="G48" s="210" t="s">
        <v>215</v>
      </c>
      <c r="H48" s="210" t="s">
        <v>215</v>
      </c>
      <c r="I48" s="210" t="s">
        <v>215</v>
      </c>
      <c r="J48" s="210" t="s">
        <v>215</v>
      </c>
    </row>
    <row r="49" spans="1:10" ht="72" customHeight="1" x14ac:dyDescent="0.2">
      <c r="A49" s="132" t="s">
        <v>257</v>
      </c>
      <c r="B49" s="207">
        <v>94</v>
      </c>
      <c r="C49" s="210">
        <v>498</v>
      </c>
      <c r="D49" s="210">
        <v>231</v>
      </c>
      <c r="E49" s="210">
        <v>338</v>
      </c>
      <c r="F49" s="210">
        <v>184</v>
      </c>
      <c r="G49" s="210">
        <v>142</v>
      </c>
      <c r="H49" s="210">
        <v>40</v>
      </c>
      <c r="I49" s="210">
        <v>18</v>
      </c>
      <c r="J49" s="210">
        <v>7</v>
      </c>
    </row>
    <row r="50" spans="1:10" ht="24" customHeight="1" x14ac:dyDescent="0.2">
      <c r="A50" s="132" t="s">
        <v>258</v>
      </c>
      <c r="B50" s="207">
        <v>115</v>
      </c>
      <c r="C50" s="210">
        <v>550</v>
      </c>
      <c r="D50" s="210">
        <v>224</v>
      </c>
      <c r="E50" s="210">
        <v>376</v>
      </c>
      <c r="F50" s="210">
        <v>143</v>
      </c>
      <c r="G50" s="210">
        <v>164</v>
      </c>
      <c r="H50" s="210">
        <v>65</v>
      </c>
      <c r="I50" s="210">
        <v>10</v>
      </c>
      <c r="J50" s="210">
        <v>16</v>
      </c>
    </row>
    <row r="51" spans="1:10" ht="24" customHeight="1" x14ac:dyDescent="0.2">
      <c r="A51" s="132" t="s">
        <v>259</v>
      </c>
      <c r="B51" s="207">
        <v>39</v>
      </c>
      <c r="C51" s="210">
        <v>642</v>
      </c>
      <c r="D51" s="210">
        <v>718</v>
      </c>
      <c r="E51" s="210">
        <v>512</v>
      </c>
      <c r="F51" s="210">
        <v>534</v>
      </c>
      <c r="G51" s="210">
        <v>71</v>
      </c>
      <c r="H51" s="210">
        <v>74</v>
      </c>
      <c r="I51" s="210">
        <v>59</v>
      </c>
      <c r="J51" s="210">
        <v>110</v>
      </c>
    </row>
    <row r="52" spans="1:10" ht="24" customHeight="1" x14ac:dyDescent="0.2">
      <c r="A52" s="132" t="s">
        <v>260</v>
      </c>
      <c r="B52" s="207">
        <v>114</v>
      </c>
      <c r="C52" s="210">
        <v>1035</v>
      </c>
      <c r="D52" s="210">
        <v>603</v>
      </c>
      <c r="E52" s="210">
        <v>860</v>
      </c>
      <c r="F52" s="210">
        <v>464</v>
      </c>
      <c r="G52" s="210">
        <v>154</v>
      </c>
      <c r="H52" s="210">
        <v>82</v>
      </c>
      <c r="I52" s="210">
        <v>21</v>
      </c>
      <c r="J52" s="210">
        <v>57</v>
      </c>
    </row>
    <row r="53" spans="1:10" ht="48" customHeight="1" x14ac:dyDescent="0.2">
      <c r="A53" s="132" t="s">
        <v>261</v>
      </c>
      <c r="B53" s="207">
        <v>17</v>
      </c>
      <c r="C53" s="210">
        <v>75</v>
      </c>
      <c r="D53" s="210">
        <v>105</v>
      </c>
      <c r="E53" s="210">
        <v>68</v>
      </c>
      <c r="F53" s="210">
        <v>95</v>
      </c>
      <c r="G53" s="210">
        <v>2</v>
      </c>
      <c r="H53" s="210">
        <v>1</v>
      </c>
      <c r="I53" s="210">
        <v>5</v>
      </c>
      <c r="J53" s="210">
        <v>9</v>
      </c>
    </row>
    <row r="54" spans="1:10" ht="12" customHeight="1" x14ac:dyDescent="0.2">
      <c r="A54" s="132" t="s">
        <v>262</v>
      </c>
      <c r="B54" s="207" t="s">
        <v>215</v>
      </c>
      <c r="C54" s="210" t="s">
        <v>215</v>
      </c>
      <c r="D54" s="210" t="s">
        <v>215</v>
      </c>
      <c r="E54" s="210" t="s">
        <v>215</v>
      </c>
      <c r="F54" s="210" t="s">
        <v>215</v>
      </c>
      <c r="G54" s="210" t="s">
        <v>215</v>
      </c>
      <c r="H54" s="210" t="s">
        <v>215</v>
      </c>
      <c r="I54" s="210" t="s">
        <v>215</v>
      </c>
      <c r="J54" s="210" t="s">
        <v>215</v>
      </c>
    </row>
    <row r="55" spans="1:10" ht="48" x14ac:dyDescent="0.2">
      <c r="A55" s="132" t="s">
        <v>263</v>
      </c>
      <c r="B55" s="207">
        <v>22</v>
      </c>
      <c r="C55" s="210">
        <v>66</v>
      </c>
      <c r="D55" s="210">
        <v>64</v>
      </c>
      <c r="E55" s="210">
        <v>55</v>
      </c>
      <c r="F55" s="210">
        <v>47</v>
      </c>
      <c r="G55" s="210">
        <v>4</v>
      </c>
      <c r="H55" s="210">
        <v>11</v>
      </c>
      <c r="I55" s="210">
        <v>7</v>
      </c>
      <c r="J55" s="210">
        <v>6</v>
      </c>
    </row>
    <row r="56" spans="1:10" ht="51.75" customHeight="1" x14ac:dyDescent="0.2">
      <c r="A56" s="285" t="s">
        <v>490</v>
      </c>
      <c r="B56" s="285"/>
      <c r="C56" s="285"/>
      <c r="D56" s="285"/>
      <c r="E56" s="285"/>
      <c r="F56" s="285"/>
      <c r="G56" s="285"/>
      <c r="H56" s="285"/>
      <c r="I56" s="285"/>
      <c r="J56" s="285"/>
    </row>
    <row r="57" spans="1:10" x14ac:dyDescent="0.2">
      <c r="A57" s="126">
        <v>3</v>
      </c>
    </row>
  </sheetData>
  <mergeCells count="10">
    <mergeCell ref="A6:J6"/>
    <mergeCell ref="A56:J56"/>
    <mergeCell ref="A1:J1"/>
    <mergeCell ref="A2:A4"/>
    <mergeCell ref="B2:B4"/>
    <mergeCell ref="C2:J2"/>
    <mergeCell ref="C3:D3"/>
    <mergeCell ref="E3:F3"/>
    <mergeCell ref="G3:H3"/>
    <mergeCell ref="I3:J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sqref="A1:G1"/>
    </sheetView>
  </sheetViews>
  <sheetFormatPr baseColWidth="10" defaultColWidth="11.42578125" defaultRowHeight="12" x14ac:dyDescent="0.2"/>
  <cols>
    <col min="1" max="1" width="44" style="126" customWidth="1"/>
    <col min="2" max="2" width="13.42578125" style="134" customWidth="1"/>
    <col min="3" max="7" width="15" style="134" customWidth="1"/>
    <col min="8" max="16384" width="11.42578125" style="126"/>
  </cols>
  <sheetData>
    <row r="1" spans="1:7" ht="39.75" customHeight="1" x14ac:dyDescent="0.2">
      <c r="A1" s="286" t="s">
        <v>452</v>
      </c>
      <c r="B1" s="286"/>
      <c r="C1" s="286"/>
      <c r="D1" s="286"/>
      <c r="E1" s="286"/>
      <c r="F1" s="286"/>
      <c r="G1" s="286"/>
    </row>
    <row r="2" spans="1:7" s="127" customFormat="1" ht="60" customHeight="1" x14ac:dyDescent="0.25">
      <c r="A2" s="287" t="s">
        <v>210</v>
      </c>
      <c r="B2" s="289" t="s">
        <v>265</v>
      </c>
      <c r="C2" s="128" t="s">
        <v>266</v>
      </c>
      <c r="D2" s="128" t="s">
        <v>177</v>
      </c>
      <c r="E2" s="128" t="s">
        <v>178</v>
      </c>
      <c r="F2" s="128" t="s">
        <v>267</v>
      </c>
      <c r="G2" s="128" t="s">
        <v>268</v>
      </c>
    </row>
    <row r="3" spans="1:7" s="127" customFormat="1" ht="15" customHeight="1" x14ac:dyDescent="0.25">
      <c r="A3" s="288"/>
      <c r="B3" s="290"/>
      <c r="C3" s="297" t="s">
        <v>418</v>
      </c>
      <c r="D3" s="298"/>
      <c r="E3" s="298"/>
      <c r="F3" s="298"/>
      <c r="G3" s="298"/>
    </row>
    <row r="4" spans="1:7" s="131" customFormat="1" ht="15" customHeight="1" x14ac:dyDescent="0.2">
      <c r="A4" s="129" t="s">
        <v>1</v>
      </c>
      <c r="B4" s="205">
        <v>949</v>
      </c>
      <c r="C4" s="208">
        <v>2199138</v>
      </c>
      <c r="D4" s="208">
        <v>1121294</v>
      </c>
      <c r="E4" s="208">
        <v>966678</v>
      </c>
      <c r="F4" s="208">
        <v>100883</v>
      </c>
      <c r="G4" s="208">
        <v>10283</v>
      </c>
    </row>
    <row r="5" spans="1:7" s="131" customFormat="1" ht="15" customHeight="1" x14ac:dyDescent="0.2">
      <c r="A5" s="293" t="s">
        <v>213</v>
      </c>
      <c r="B5" s="293"/>
      <c r="C5" s="293"/>
      <c r="D5" s="293"/>
      <c r="E5" s="293"/>
      <c r="F5" s="293"/>
      <c r="G5" s="293"/>
    </row>
    <row r="6" spans="1:7" s="131" customFormat="1" ht="15" customHeight="1" x14ac:dyDescent="0.2">
      <c r="A6" s="129" t="s">
        <v>214</v>
      </c>
      <c r="B6" s="206" t="s">
        <v>215</v>
      </c>
      <c r="C6" s="208" t="s">
        <v>215</v>
      </c>
      <c r="D6" s="208" t="s">
        <v>215</v>
      </c>
      <c r="E6" s="208" t="s">
        <v>215</v>
      </c>
      <c r="F6" s="208" t="s">
        <v>215</v>
      </c>
      <c r="G6" s="208" t="s">
        <v>215</v>
      </c>
    </row>
    <row r="7" spans="1:7" s="131" customFormat="1" ht="15" customHeight="1" x14ac:dyDescent="0.2">
      <c r="A7" s="129" t="s">
        <v>216</v>
      </c>
      <c r="B7" s="206" t="s">
        <v>215</v>
      </c>
      <c r="C7" s="208" t="s">
        <v>215</v>
      </c>
      <c r="D7" s="208" t="s">
        <v>215</v>
      </c>
      <c r="E7" s="208" t="s">
        <v>215</v>
      </c>
      <c r="F7" s="208" t="s">
        <v>215</v>
      </c>
      <c r="G7" s="208" t="s">
        <v>215</v>
      </c>
    </row>
    <row r="8" spans="1:7" s="131" customFormat="1" ht="15" customHeight="1" x14ac:dyDescent="0.2">
      <c r="A8" s="129" t="s">
        <v>217</v>
      </c>
      <c r="B8" s="206">
        <v>151</v>
      </c>
      <c r="C8" s="208">
        <v>782150</v>
      </c>
      <c r="D8" s="208">
        <v>500258</v>
      </c>
      <c r="E8" s="208">
        <v>256505</v>
      </c>
      <c r="F8" s="208">
        <v>21745</v>
      </c>
      <c r="G8" s="208">
        <v>3642</v>
      </c>
    </row>
    <row r="9" spans="1:7" ht="12" customHeight="1" x14ac:dyDescent="0.2">
      <c r="A9" s="132" t="s">
        <v>218</v>
      </c>
      <c r="B9" s="207">
        <v>11</v>
      </c>
      <c r="C9" s="212">
        <v>7977</v>
      </c>
      <c r="D9" s="212">
        <v>5725</v>
      </c>
      <c r="E9" s="212">
        <v>1101</v>
      </c>
      <c r="F9" s="212">
        <v>529</v>
      </c>
      <c r="G9" s="212">
        <v>622</v>
      </c>
    </row>
    <row r="10" spans="1:7" ht="12" customHeight="1" x14ac:dyDescent="0.2">
      <c r="A10" s="132" t="s">
        <v>219</v>
      </c>
      <c r="B10" s="207" t="s">
        <v>215</v>
      </c>
      <c r="C10" s="212" t="s">
        <v>215</v>
      </c>
      <c r="D10" s="212" t="s">
        <v>215</v>
      </c>
      <c r="E10" s="212" t="s">
        <v>215</v>
      </c>
      <c r="F10" s="212" t="s">
        <v>215</v>
      </c>
      <c r="G10" s="212" t="s">
        <v>215</v>
      </c>
    </row>
    <row r="11" spans="1:7" ht="12" customHeight="1" x14ac:dyDescent="0.2">
      <c r="A11" s="132" t="s">
        <v>220</v>
      </c>
      <c r="B11" s="207" t="s">
        <v>196</v>
      </c>
      <c r="C11" s="212" t="s">
        <v>196</v>
      </c>
      <c r="D11" s="212" t="s">
        <v>196</v>
      </c>
      <c r="E11" s="212" t="s">
        <v>196</v>
      </c>
      <c r="F11" s="212" t="s">
        <v>196</v>
      </c>
      <c r="G11" s="212" t="s">
        <v>196</v>
      </c>
    </row>
    <row r="12" spans="1:7" ht="12" customHeight="1" x14ac:dyDescent="0.2">
      <c r="A12" s="132" t="s">
        <v>221</v>
      </c>
      <c r="B12" s="207" t="s">
        <v>215</v>
      </c>
      <c r="C12" s="212" t="s">
        <v>215</v>
      </c>
      <c r="D12" s="212" t="s">
        <v>215</v>
      </c>
      <c r="E12" s="212" t="s">
        <v>215</v>
      </c>
      <c r="F12" s="212" t="s">
        <v>215</v>
      </c>
      <c r="G12" s="212" t="s">
        <v>215</v>
      </c>
    </row>
    <row r="13" spans="1:7" ht="12" customHeight="1" x14ac:dyDescent="0.2">
      <c r="A13" s="132" t="s">
        <v>222</v>
      </c>
      <c r="B13" s="207" t="s">
        <v>215</v>
      </c>
      <c r="C13" s="212" t="s">
        <v>215</v>
      </c>
      <c r="D13" s="212" t="s">
        <v>215</v>
      </c>
      <c r="E13" s="212" t="s">
        <v>215</v>
      </c>
      <c r="F13" s="212" t="s">
        <v>215</v>
      </c>
      <c r="G13" s="212" t="s">
        <v>215</v>
      </c>
    </row>
    <row r="14" spans="1:7" ht="12" customHeight="1" x14ac:dyDescent="0.2">
      <c r="A14" s="132" t="s">
        <v>223</v>
      </c>
      <c r="B14" s="207" t="s">
        <v>196</v>
      </c>
      <c r="C14" s="212" t="s">
        <v>196</v>
      </c>
      <c r="D14" s="212" t="s">
        <v>196</v>
      </c>
      <c r="E14" s="212" t="s">
        <v>196</v>
      </c>
      <c r="F14" s="212" t="s">
        <v>196</v>
      </c>
      <c r="G14" s="212" t="s">
        <v>196</v>
      </c>
    </row>
    <row r="15" spans="1:7" ht="12" customHeight="1" x14ac:dyDescent="0.2">
      <c r="A15" s="132" t="s">
        <v>224</v>
      </c>
      <c r="B15" s="207" t="s">
        <v>215</v>
      </c>
      <c r="C15" s="212" t="s">
        <v>215</v>
      </c>
      <c r="D15" s="212" t="s">
        <v>215</v>
      </c>
      <c r="E15" s="212" t="s">
        <v>215</v>
      </c>
      <c r="F15" s="212" t="s">
        <v>215</v>
      </c>
      <c r="G15" s="212" t="s">
        <v>215</v>
      </c>
    </row>
    <row r="16" spans="1:7" ht="12" customHeight="1" x14ac:dyDescent="0.2">
      <c r="A16" s="132" t="s">
        <v>225</v>
      </c>
      <c r="B16" s="207" t="s">
        <v>215</v>
      </c>
      <c r="C16" s="212" t="s">
        <v>215</v>
      </c>
      <c r="D16" s="212" t="s">
        <v>215</v>
      </c>
      <c r="E16" s="212" t="s">
        <v>215</v>
      </c>
      <c r="F16" s="212" t="s">
        <v>215</v>
      </c>
      <c r="G16" s="212" t="s">
        <v>215</v>
      </c>
    </row>
    <row r="17" spans="1:7" ht="24" x14ac:dyDescent="0.2">
      <c r="A17" s="132" t="s">
        <v>226</v>
      </c>
      <c r="B17" s="207">
        <v>3</v>
      </c>
      <c r="C17" s="210">
        <v>1981</v>
      </c>
      <c r="D17" s="210">
        <v>1138</v>
      </c>
      <c r="E17" s="210">
        <v>840</v>
      </c>
      <c r="F17" s="210">
        <v>3</v>
      </c>
      <c r="G17" s="210" t="s">
        <v>196</v>
      </c>
    </row>
    <row r="18" spans="1:7" ht="12" customHeight="1" x14ac:dyDescent="0.2">
      <c r="A18" s="132" t="s">
        <v>227</v>
      </c>
      <c r="B18" s="207" t="s">
        <v>215</v>
      </c>
      <c r="C18" s="212" t="s">
        <v>215</v>
      </c>
      <c r="D18" s="212" t="s">
        <v>215</v>
      </c>
      <c r="E18" s="212" t="s">
        <v>215</v>
      </c>
      <c r="F18" s="212" t="s">
        <v>215</v>
      </c>
      <c r="G18" s="212" t="s">
        <v>215</v>
      </c>
    </row>
    <row r="19" spans="1:7" ht="12" customHeight="1" x14ac:dyDescent="0.2">
      <c r="A19" s="132" t="s">
        <v>228</v>
      </c>
      <c r="B19" s="207">
        <v>13</v>
      </c>
      <c r="C19" s="212">
        <v>13502</v>
      </c>
      <c r="D19" s="212">
        <v>8903</v>
      </c>
      <c r="E19" s="212">
        <v>3386</v>
      </c>
      <c r="F19" s="212">
        <v>1189</v>
      </c>
      <c r="G19" s="212">
        <v>24</v>
      </c>
    </row>
    <row r="20" spans="1:7" ht="12" customHeight="1" x14ac:dyDescent="0.2">
      <c r="A20" s="132" t="s">
        <v>229</v>
      </c>
      <c r="B20" s="207">
        <v>10</v>
      </c>
      <c r="C20" s="212">
        <v>38996</v>
      </c>
      <c r="D20" s="212">
        <v>13943</v>
      </c>
      <c r="E20" s="212">
        <v>24042</v>
      </c>
      <c r="F20" s="212">
        <v>1011</v>
      </c>
      <c r="G20" s="212" t="s">
        <v>196</v>
      </c>
    </row>
    <row r="21" spans="1:7" ht="12" customHeight="1" x14ac:dyDescent="0.2">
      <c r="A21" s="132" t="s">
        <v>230</v>
      </c>
      <c r="B21" s="207" t="s">
        <v>215</v>
      </c>
      <c r="C21" s="211" t="s">
        <v>215</v>
      </c>
      <c r="D21" s="211" t="s">
        <v>215</v>
      </c>
      <c r="E21" s="211" t="s">
        <v>215</v>
      </c>
      <c r="F21" s="211" t="s">
        <v>215</v>
      </c>
      <c r="G21" s="211" t="s">
        <v>215</v>
      </c>
    </row>
    <row r="22" spans="1:7" ht="24" customHeight="1" x14ac:dyDescent="0.2">
      <c r="A22" s="132" t="s">
        <v>231</v>
      </c>
      <c r="B22" s="207">
        <v>4</v>
      </c>
      <c r="C22" s="211">
        <v>2311</v>
      </c>
      <c r="D22" s="211">
        <v>1004</v>
      </c>
      <c r="E22" s="211">
        <v>974</v>
      </c>
      <c r="F22" s="211">
        <v>333</v>
      </c>
      <c r="G22" s="211" t="s">
        <v>196</v>
      </c>
    </row>
    <row r="23" spans="1:7" ht="24" customHeight="1" x14ac:dyDescent="0.2">
      <c r="A23" s="132" t="s">
        <v>232</v>
      </c>
      <c r="B23" s="207" t="s">
        <v>215</v>
      </c>
      <c r="C23" s="211" t="s">
        <v>215</v>
      </c>
      <c r="D23" s="211" t="s">
        <v>215</v>
      </c>
      <c r="E23" s="211" t="s">
        <v>215</v>
      </c>
      <c r="F23" s="211" t="s">
        <v>215</v>
      </c>
      <c r="G23" s="211" t="s">
        <v>215</v>
      </c>
    </row>
    <row r="24" spans="1:7" ht="24" customHeight="1" x14ac:dyDescent="0.2">
      <c r="A24" s="132" t="s">
        <v>233</v>
      </c>
      <c r="B24" s="207" t="s">
        <v>215</v>
      </c>
      <c r="C24" s="210" t="s">
        <v>215</v>
      </c>
      <c r="D24" s="210" t="s">
        <v>215</v>
      </c>
      <c r="E24" s="210" t="s">
        <v>215</v>
      </c>
      <c r="F24" s="210" t="s">
        <v>215</v>
      </c>
      <c r="G24" s="210" t="s">
        <v>215</v>
      </c>
    </row>
    <row r="25" spans="1:7" ht="12" customHeight="1" x14ac:dyDescent="0.2">
      <c r="A25" s="132" t="s">
        <v>234</v>
      </c>
      <c r="B25" s="207">
        <v>3</v>
      </c>
      <c r="C25" s="210">
        <v>9289</v>
      </c>
      <c r="D25" s="210">
        <v>5209</v>
      </c>
      <c r="E25" s="210">
        <v>3858</v>
      </c>
      <c r="F25" s="210">
        <v>222</v>
      </c>
      <c r="G25" s="210" t="s">
        <v>196</v>
      </c>
    </row>
    <row r="26" spans="1:7" ht="36" customHeight="1" x14ac:dyDescent="0.2">
      <c r="A26" s="132" t="s">
        <v>235</v>
      </c>
      <c r="B26" s="207">
        <v>28</v>
      </c>
      <c r="C26" s="210">
        <v>47382</v>
      </c>
      <c r="D26" s="210">
        <v>34050</v>
      </c>
      <c r="E26" s="210">
        <v>11400</v>
      </c>
      <c r="F26" s="210">
        <v>1921</v>
      </c>
      <c r="G26" s="210">
        <v>11</v>
      </c>
    </row>
    <row r="27" spans="1:7" ht="12" customHeight="1" x14ac:dyDescent="0.2">
      <c r="A27" s="132" t="s">
        <v>236</v>
      </c>
      <c r="B27" s="207">
        <v>4</v>
      </c>
      <c r="C27" s="210">
        <v>15176</v>
      </c>
      <c r="D27" s="210">
        <v>11145</v>
      </c>
      <c r="E27" s="210">
        <v>4000</v>
      </c>
      <c r="F27" s="210">
        <v>31</v>
      </c>
      <c r="G27" s="210" t="s">
        <v>196</v>
      </c>
    </row>
    <row r="28" spans="1:7" ht="12" customHeight="1" x14ac:dyDescent="0.2">
      <c r="A28" s="132" t="s">
        <v>237</v>
      </c>
      <c r="B28" s="207">
        <v>17</v>
      </c>
      <c r="C28" s="210">
        <v>204885</v>
      </c>
      <c r="D28" s="210">
        <v>137131</v>
      </c>
      <c r="E28" s="210">
        <v>61708</v>
      </c>
      <c r="F28" s="210">
        <v>5657</v>
      </c>
      <c r="G28" s="210">
        <v>389</v>
      </c>
    </row>
    <row r="29" spans="1:7" ht="12" customHeight="1" x14ac:dyDescent="0.2">
      <c r="A29" s="132" t="s">
        <v>238</v>
      </c>
      <c r="B29" s="207">
        <v>20</v>
      </c>
      <c r="C29" s="210">
        <v>185627</v>
      </c>
      <c r="D29" s="210">
        <v>117604</v>
      </c>
      <c r="E29" s="210">
        <v>61927</v>
      </c>
      <c r="F29" s="210">
        <v>5175</v>
      </c>
      <c r="G29" s="210">
        <v>921</v>
      </c>
    </row>
    <row r="30" spans="1:7" ht="12" customHeight="1" x14ac:dyDescent="0.2">
      <c r="A30" s="132" t="s">
        <v>239</v>
      </c>
      <c r="B30" s="207">
        <v>3</v>
      </c>
      <c r="C30" s="210">
        <v>26602</v>
      </c>
      <c r="D30" s="210">
        <v>8436</v>
      </c>
      <c r="E30" s="210">
        <v>17071</v>
      </c>
      <c r="F30" s="210">
        <v>932</v>
      </c>
      <c r="G30" s="210">
        <v>163</v>
      </c>
    </row>
    <row r="31" spans="1:7" ht="12" customHeight="1" x14ac:dyDescent="0.2">
      <c r="A31" s="132" t="s">
        <v>240</v>
      </c>
      <c r="B31" s="207">
        <v>5</v>
      </c>
      <c r="C31" s="210">
        <v>151460</v>
      </c>
      <c r="D31" s="210">
        <v>101820</v>
      </c>
      <c r="E31" s="210">
        <v>46530</v>
      </c>
      <c r="F31" s="210">
        <v>1653</v>
      </c>
      <c r="G31" s="210">
        <v>1457</v>
      </c>
    </row>
    <row r="32" spans="1:7" ht="12" customHeight="1" x14ac:dyDescent="0.2">
      <c r="A32" s="132" t="s">
        <v>241</v>
      </c>
      <c r="B32" s="207" t="s">
        <v>196</v>
      </c>
      <c r="C32" s="210" t="s">
        <v>196</v>
      </c>
      <c r="D32" s="210" t="s">
        <v>196</v>
      </c>
      <c r="E32" s="210" t="s">
        <v>196</v>
      </c>
      <c r="F32" s="210" t="s">
        <v>196</v>
      </c>
      <c r="G32" s="210" t="s">
        <v>196</v>
      </c>
    </row>
    <row r="33" spans="1:7" ht="36" customHeight="1" x14ac:dyDescent="0.2">
      <c r="A33" s="132" t="s">
        <v>242</v>
      </c>
      <c r="B33" s="207">
        <v>3</v>
      </c>
      <c r="C33" s="210">
        <v>1825</v>
      </c>
      <c r="D33" s="210">
        <v>1184</v>
      </c>
      <c r="E33" s="210">
        <v>239</v>
      </c>
      <c r="F33" s="210">
        <v>347</v>
      </c>
      <c r="G33" s="210">
        <v>55</v>
      </c>
    </row>
    <row r="34" spans="1:7" ht="24" customHeight="1" x14ac:dyDescent="0.2">
      <c r="A34" s="132" t="s">
        <v>243</v>
      </c>
      <c r="B34" s="207">
        <v>6</v>
      </c>
      <c r="C34" s="210">
        <v>37898</v>
      </c>
      <c r="D34" s="210">
        <v>22269</v>
      </c>
      <c r="E34" s="210">
        <v>14149</v>
      </c>
      <c r="F34" s="210">
        <v>1480</v>
      </c>
      <c r="G34" s="210" t="s">
        <v>196</v>
      </c>
    </row>
    <row r="35" spans="1:7" ht="24" customHeight="1" x14ac:dyDescent="0.2">
      <c r="A35" s="132" t="s">
        <v>244</v>
      </c>
      <c r="B35" s="207">
        <v>8</v>
      </c>
      <c r="C35" s="210">
        <v>29432</v>
      </c>
      <c r="D35" s="210">
        <v>25280</v>
      </c>
      <c r="E35" s="210">
        <v>3293</v>
      </c>
      <c r="F35" s="210">
        <v>859</v>
      </c>
      <c r="G35" s="210" t="s">
        <v>196</v>
      </c>
    </row>
    <row r="36" spans="1:7" s="131" customFormat="1" ht="15" customHeight="1" x14ac:dyDescent="0.2">
      <c r="A36" s="129" t="s">
        <v>245</v>
      </c>
      <c r="B36" s="206">
        <v>8</v>
      </c>
      <c r="C36" s="209">
        <v>19449</v>
      </c>
      <c r="D36" s="209">
        <v>6106</v>
      </c>
      <c r="E36" s="209">
        <v>13210</v>
      </c>
      <c r="F36" s="209">
        <v>133</v>
      </c>
      <c r="G36" s="209" t="s">
        <v>196</v>
      </c>
    </row>
    <row r="37" spans="1:7" s="131" customFormat="1" ht="27" customHeight="1" x14ac:dyDescent="0.2">
      <c r="A37" s="129" t="s">
        <v>246</v>
      </c>
      <c r="B37" s="206">
        <v>4</v>
      </c>
      <c r="C37" s="209">
        <v>389</v>
      </c>
      <c r="D37" s="209">
        <v>212</v>
      </c>
      <c r="E37" s="209">
        <v>176</v>
      </c>
      <c r="F37" s="209">
        <v>1</v>
      </c>
      <c r="G37" s="209" t="s">
        <v>196</v>
      </c>
    </row>
    <row r="38" spans="1:7" s="131" customFormat="1" ht="15" customHeight="1" x14ac:dyDescent="0.2">
      <c r="A38" s="129" t="s">
        <v>247</v>
      </c>
      <c r="B38" s="206">
        <v>12</v>
      </c>
      <c r="C38" s="209">
        <v>24523</v>
      </c>
      <c r="D38" s="209">
        <v>7607</v>
      </c>
      <c r="E38" s="209">
        <v>16289</v>
      </c>
      <c r="F38" s="209">
        <v>327</v>
      </c>
      <c r="G38" s="209">
        <v>300</v>
      </c>
    </row>
    <row r="39" spans="1:7" s="131" customFormat="1" ht="15" customHeight="1" x14ac:dyDescent="0.2">
      <c r="A39" s="129" t="s">
        <v>248</v>
      </c>
      <c r="B39" s="206">
        <v>772</v>
      </c>
      <c r="C39" s="209">
        <v>1367120</v>
      </c>
      <c r="D39" s="209">
        <v>604951</v>
      </c>
      <c r="E39" s="209">
        <v>680269</v>
      </c>
      <c r="F39" s="209">
        <v>75559</v>
      </c>
      <c r="G39" s="209">
        <v>6341</v>
      </c>
    </row>
    <row r="40" spans="1:7" ht="24" customHeight="1" x14ac:dyDescent="0.2">
      <c r="A40" s="132" t="s">
        <v>249</v>
      </c>
      <c r="B40" s="207">
        <v>73</v>
      </c>
      <c r="C40" s="210">
        <v>312414</v>
      </c>
      <c r="D40" s="210">
        <v>113466</v>
      </c>
      <c r="E40" s="210">
        <v>174600</v>
      </c>
      <c r="F40" s="210">
        <v>22722</v>
      </c>
      <c r="G40" s="210">
        <v>1626</v>
      </c>
    </row>
    <row r="41" spans="1:7" ht="12" customHeight="1" x14ac:dyDescent="0.2">
      <c r="A41" s="132" t="s">
        <v>250</v>
      </c>
      <c r="B41" s="207">
        <v>9</v>
      </c>
      <c r="C41" s="210">
        <v>1556</v>
      </c>
      <c r="D41" s="210">
        <v>1260</v>
      </c>
      <c r="E41" s="210">
        <v>271</v>
      </c>
      <c r="F41" s="210">
        <v>25</v>
      </c>
      <c r="G41" s="210" t="s">
        <v>196</v>
      </c>
    </row>
    <row r="42" spans="1:7" ht="12" customHeight="1" x14ac:dyDescent="0.2">
      <c r="A42" s="132" t="s">
        <v>251</v>
      </c>
      <c r="B42" s="207" t="s">
        <v>215</v>
      </c>
      <c r="C42" s="210" t="s">
        <v>215</v>
      </c>
      <c r="D42" s="210" t="s">
        <v>215</v>
      </c>
      <c r="E42" s="210" t="s">
        <v>215</v>
      </c>
      <c r="F42" s="210" t="s">
        <v>215</v>
      </c>
      <c r="G42" s="210" t="s">
        <v>215</v>
      </c>
    </row>
    <row r="43" spans="1:7" ht="36" customHeight="1" x14ac:dyDescent="0.2">
      <c r="A43" s="132" t="s">
        <v>252</v>
      </c>
      <c r="B43" s="207">
        <v>14</v>
      </c>
      <c r="C43" s="210">
        <v>28876</v>
      </c>
      <c r="D43" s="210">
        <v>12736</v>
      </c>
      <c r="E43" s="210">
        <v>15940</v>
      </c>
      <c r="F43" s="210">
        <v>200</v>
      </c>
      <c r="G43" s="210" t="s">
        <v>196</v>
      </c>
    </row>
    <row r="44" spans="1:7" ht="12" customHeight="1" x14ac:dyDescent="0.2">
      <c r="A44" s="132" t="s">
        <v>253</v>
      </c>
      <c r="B44" s="207" t="s">
        <v>215</v>
      </c>
      <c r="C44" s="210" t="s">
        <v>215</v>
      </c>
      <c r="D44" s="210" t="s">
        <v>215</v>
      </c>
      <c r="E44" s="210" t="s">
        <v>215</v>
      </c>
      <c r="F44" s="210" t="s">
        <v>215</v>
      </c>
      <c r="G44" s="210" t="s">
        <v>215</v>
      </c>
    </row>
    <row r="45" spans="1:7" ht="12" customHeight="1" x14ac:dyDescent="0.2">
      <c r="A45" s="132" t="s">
        <v>254</v>
      </c>
      <c r="B45" s="207">
        <v>224</v>
      </c>
      <c r="C45" s="210">
        <v>257274</v>
      </c>
      <c r="D45" s="210">
        <v>135362</v>
      </c>
      <c r="E45" s="210">
        <v>113057</v>
      </c>
      <c r="F45" s="210">
        <v>8702</v>
      </c>
      <c r="G45" s="210">
        <v>153</v>
      </c>
    </row>
    <row r="46" spans="1:7" ht="12" customHeight="1" x14ac:dyDescent="0.2">
      <c r="A46" s="132" t="s">
        <v>255</v>
      </c>
      <c r="B46" s="207">
        <v>30</v>
      </c>
      <c r="C46" s="210">
        <v>39680</v>
      </c>
      <c r="D46" s="210">
        <v>24479</v>
      </c>
      <c r="E46" s="210">
        <v>13042</v>
      </c>
      <c r="F46" s="210">
        <v>2159</v>
      </c>
      <c r="G46" s="210" t="s">
        <v>196</v>
      </c>
    </row>
    <row r="47" spans="1:7" ht="12" customHeight="1" x14ac:dyDescent="0.2">
      <c r="A47" s="132" t="s">
        <v>256</v>
      </c>
      <c r="B47" s="207" t="s">
        <v>215</v>
      </c>
      <c r="C47" s="210" t="s">
        <v>215</v>
      </c>
      <c r="D47" s="210" t="s">
        <v>215</v>
      </c>
      <c r="E47" s="210" t="s">
        <v>215</v>
      </c>
      <c r="F47" s="210" t="s">
        <v>215</v>
      </c>
      <c r="G47" s="210" t="s">
        <v>215</v>
      </c>
    </row>
    <row r="48" spans="1:7" ht="72" customHeight="1" x14ac:dyDescent="0.2">
      <c r="A48" s="132" t="s">
        <v>257</v>
      </c>
      <c r="B48" s="207">
        <v>94</v>
      </c>
      <c r="C48" s="210">
        <v>53363</v>
      </c>
      <c r="D48" s="210">
        <v>36272</v>
      </c>
      <c r="E48" s="210">
        <v>14575</v>
      </c>
      <c r="F48" s="210">
        <v>2361</v>
      </c>
      <c r="G48" s="210">
        <v>155</v>
      </c>
    </row>
    <row r="49" spans="1:7" ht="24" customHeight="1" x14ac:dyDescent="0.2">
      <c r="A49" s="132" t="s">
        <v>258</v>
      </c>
      <c r="B49" s="207">
        <v>115</v>
      </c>
      <c r="C49" s="210">
        <v>47600</v>
      </c>
      <c r="D49" s="210">
        <v>25266</v>
      </c>
      <c r="E49" s="210">
        <v>20841</v>
      </c>
      <c r="F49" s="210">
        <v>1488</v>
      </c>
      <c r="G49" s="210">
        <v>5</v>
      </c>
    </row>
    <row r="50" spans="1:7" ht="24" customHeight="1" x14ac:dyDescent="0.2">
      <c r="A50" s="132" t="s">
        <v>259</v>
      </c>
      <c r="B50" s="207">
        <v>39</v>
      </c>
      <c r="C50" s="210">
        <v>389163</v>
      </c>
      <c r="D50" s="210">
        <v>113830</v>
      </c>
      <c r="E50" s="210">
        <v>247116</v>
      </c>
      <c r="F50" s="210">
        <v>24155</v>
      </c>
      <c r="G50" s="210">
        <v>4062</v>
      </c>
    </row>
    <row r="51" spans="1:7" ht="24" customHeight="1" x14ac:dyDescent="0.2">
      <c r="A51" s="132" t="s">
        <v>260</v>
      </c>
      <c r="B51" s="207">
        <v>114</v>
      </c>
      <c r="C51" s="210">
        <v>170017</v>
      </c>
      <c r="D51" s="210">
        <v>92451</v>
      </c>
      <c r="E51" s="210">
        <v>67993</v>
      </c>
      <c r="F51" s="210">
        <v>9262</v>
      </c>
      <c r="G51" s="210">
        <v>311</v>
      </c>
    </row>
    <row r="52" spans="1:7" ht="48" customHeight="1" x14ac:dyDescent="0.2">
      <c r="A52" s="132" t="s">
        <v>261</v>
      </c>
      <c r="B52" s="207">
        <v>17</v>
      </c>
      <c r="C52" s="210">
        <v>5464</v>
      </c>
      <c r="D52" s="210">
        <v>4693</v>
      </c>
      <c r="E52" s="210">
        <v>596</v>
      </c>
      <c r="F52" s="210">
        <v>160</v>
      </c>
      <c r="G52" s="210">
        <v>15</v>
      </c>
    </row>
    <row r="53" spans="1:7" ht="12" customHeight="1" x14ac:dyDescent="0.2">
      <c r="A53" s="132" t="s">
        <v>262</v>
      </c>
      <c r="B53" s="207" t="s">
        <v>215</v>
      </c>
      <c r="C53" s="210" t="s">
        <v>215</v>
      </c>
      <c r="D53" s="210" t="s">
        <v>215</v>
      </c>
      <c r="E53" s="210" t="s">
        <v>215</v>
      </c>
      <c r="F53" s="210" t="s">
        <v>215</v>
      </c>
      <c r="G53" s="210" t="s">
        <v>215</v>
      </c>
    </row>
    <row r="54" spans="1:7" ht="48" x14ac:dyDescent="0.2">
      <c r="A54" s="132" t="s">
        <v>263</v>
      </c>
      <c r="B54" s="207">
        <v>22</v>
      </c>
      <c r="C54" s="210">
        <v>5595</v>
      </c>
      <c r="D54" s="210">
        <v>3229</v>
      </c>
      <c r="E54" s="210">
        <v>1628</v>
      </c>
      <c r="F54" s="210">
        <v>729</v>
      </c>
      <c r="G54" s="210">
        <v>9</v>
      </c>
    </row>
    <row r="55" spans="1:7" ht="39.75" customHeight="1" x14ac:dyDescent="0.2">
      <c r="A55" s="285" t="s">
        <v>491</v>
      </c>
      <c r="B55" s="285"/>
      <c r="C55" s="285"/>
      <c r="D55" s="285"/>
      <c r="E55" s="285"/>
      <c r="F55" s="285"/>
      <c r="G55" s="285"/>
    </row>
  </sheetData>
  <mergeCells count="6">
    <mergeCell ref="A55:G55"/>
    <mergeCell ref="A1:G1"/>
    <mergeCell ref="A2:A3"/>
    <mergeCell ref="B2:B3"/>
    <mergeCell ref="C3:G3"/>
    <mergeCell ref="A5:G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sqref="A1:G1"/>
    </sheetView>
  </sheetViews>
  <sheetFormatPr baseColWidth="10" defaultColWidth="11.42578125" defaultRowHeight="12" x14ac:dyDescent="0.2"/>
  <cols>
    <col min="1" max="1" width="44" style="126" customWidth="1"/>
    <col min="2" max="2" width="13.42578125" style="134" customWidth="1"/>
    <col min="3" max="7" width="15.5703125" style="134" customWidth="1"/>
    <col min="8" max="16384" width="11.42578125" style="126"/>
  </cols>
  <sheetData>
    <row r="1" spans="1:7" ht="39.75" customHeight="1" x14ac:dyDescent="0.2">
      <c r="A1" s="286" t="s">
        <v>453</v>
      </c>
      <c r="B1" s="286"/>
      <c r="C1" s="286"/>
      <c r="D1" s="286"/>
      <c r="E1" s="286"/>
      <c r="F1" s="286"/>
      <c r="G1" s="286"/>
    </row>
    <row r="2" spans="1:7" s="127" customFormat="1" ht="60" customHeight="1" x14ac:dyDescent="0.25">
      <c r="A2" s="287" t="s">
        <v>210</v>
      </c>
      <c r="B2" s="289" t="s">
        <v>265</v>
      </c>
      <c r="C2" s="128" t="s">
        <v>266</v>
      </c>
      <c r="D2" s="128" t="s">
        <v>177</v>
      </c>
      <c r="E2" s="128" t="s">
        <v>178</v>
      </c>
      <c r="F2" s="128" t="s">
        <v>267</v>
      </c>
      <c r="G2" s="128" t="s">
        <v>268</v>
      </c>
    </row>
    <row r="3" spans="1:7" s="127" customFormat="1" ht="15" customHeight="1" x14ac:dyDescent="0.25">
      <c r="A3" s="288"/>
      <c r="B3" s="290"/>
      <c r="C3" s="297" t="s">
        <v>418</v>
      </c>
      <c r="D3" s="298"/>
      <c r="E3" s="298"/>
      <c r="F3" s="298"/>
      <c r="G3" s="298"/>
    </row>
    <row r="4" spans="1:7" s="131" customFormat="1" ht="15" customHeight="1" x14ac:dyDescent="0.2">
      <c r="A4" s="129" t="s">
        <v>1</v>
      </c>
      <c r="B4" s="205">
        <v>904</v>
      </c>
      <c r="C4" s="208">
        <v>2183613</v>
      </c>
      <c r="D4" s="208">
        <v>1109887</v>
      </c>
      <c r="E4" s="208">
        <v>963372</v>
      </c>
      <c r="F4" s="208">
        <v>100226</v>
      </c>
      <c r="G4" s="208">
        <v>10128</v>
      </c>
    </row>
    <row r="5" spans="1:7" s="131" customFormat="1" ht="15" customHeight="1" x14ac:dyDescent="0.2">
      <c r="A5" s="293" t="s">
        <v>213</v>
      </c>
      <c r="B5" s="293"/>
      <c r="C5" s="293"/>
      <c r="D5" s="293"/>
      <c r="E5" s="293"/>
      <c r="F5" s="293"/>
      <c r="G5" s="293"/>
    </row>
    <row r="6" spans="1:7" s="131" customFormat="1" ht="15" customHeight="1" x14ac:dyDescent="0.2">
      <c r="A6" s="129" t="s">
        <v>214</v>
      </c>
      <c r="B6" s="206" t="s">
        <v>215</v>
      </c>
      <c r="C6" s="208" t="s">
        <v>215</v>
      </c>
      <c r="D6" s="208" t="s">
        <v>215</v>
      </c>
      <c r="E6" s="208" t="s">
        <v>215</v>
      </c>
      <c r="F6" s="208" t="s">
        <v>215</v>
      </c>
      <c r="G6" s="208" t="s">
        <v>215</v>
      </c>
    </row>
    <row r="7" spans="1:7" s="131" customFormat="1" ht="15" customHeight="1" x14ac:dyDescent="0.2">
      <c r="A7" s="129" t="s">
        <v>216</v>
      </c>
      <c r="B7" s="206" t="s">
        <v>215</v>
      </c>
      <c r="C7" s="208" t="s">
        <v>215</v>
      </c>
      <c r="D7" s="208" t="s">
        <v>215</v>
      </c>
      <c r="E7" s="208" t="s">
        <v>215</v>
      </c>
      <c r="F7" s="208" t="s">
        <v>215</v>
      </c>
      <c r="G7" s="208" t="s">
        <v>215</v>
      </c>
    </row>
    <row r="8" spans="1:7" s="131" customFormat="1" ht="15" customHeight="1" x14ac:dyDescent="0.2">
      <c r="A8" s="129" t="s">
        <v>217</v>
      </c>
      <c r="B8" s="206">
        <v>150</v>
      </c>
      <c r="C8" s="208">
        <v>927382</v>
      </c>
      <c r="D8" s="208">
        <v>567167</v>
      </c>
      <c r="E8" s="208">
        <v>317123</v>
      </c>
      <c r="F8" s="208">
        <v>38838</v>
      </c>
      <c r="G8" s="208">
        <v>4254</v>
      </c>
    </row>
    <row r="9" spans="1:7" ht="12" customHeight="1" x14ac:dyDescent="0.2">
      <c r="A9" s="132" t="s">
        <v>218</v>
      </c>
      <c r="B9" s="207">
        <v>10</v>
      </c>
      <c r="C9" s="212">
        <v>7916</v>
      </c>
      <c r="D9" s="212">
        <v>5705</v>
      </c>
      <c r="E9" s="212">
        <v>1090</v>
      </c>
      <c r="F9" s="212">
        <v>499</v>
      </c>
      <c r="G9" s="212">
        <v>622</v>
      </c>
    </row>
    <row r="10" spans="1:7" ht="12" customHeight="1" x14ac:dyDescent="0.2">
      <c r="A10" s="132" t="s">
        <v>219</v>
      </c>
      <c r="B10" s="207" t="s">
        <v>215</v>
      </c>
      <c r="C10" s="212" t="s">
        <v>215</v>
      </c>
      <c r="D10" s="212" t="s">
        <v>215</v>
      </c>
      <c r="E10" s="212" t="s">
        <v>215</v>
      </c>
      <c r="F10" s="212" t="s">
        <v>215</v>
      </c>
      <c r="G10" s="212" t="s">
        <v>215</v>
      </c>
    </row>
    <row r="11" spans="1:7" ht="12" customHeight="1" x14ac:dyDescent="0.2">
      <c r="A11" s="132" t="s">
        <v>220</v>
      </c>
      <c r="B11" s="207" t="s">
        <v>196</v>
      </c>
      <c r="C11" s="212" t="s">
        <v>196</v>
      </c>
      <c r="D11" s="212" t="s">
        <v>196</v>
      </c>
      <c r="E11" s="212" t="s">
        <v>196</v>
      </c>
      <c r="F11" s="212" t="s">
        <v>196</v>
      </c>
      <c r="G11" s="212" t="s">
        <v>196</v>
      </c>
    </row>
    <row r="12" spans="1:7" ht="12" customHeight="1" x14ac:dyDescent="0.2">
      <c r="A12" s="132" t="s">
        <v>221</v>
      </c>
      <c r="B12" s="207" t="s">
        <v>215</v>
      </c>
      <c r="C12" s="212" t="s">
        <v>215</v>
      </c>
      <c r="D12" s="212" t="s">
        <v>215</v>
      </c>
      <c r="E12" s="212" t="s">
        <v>215</v>
      </c>
      <c r="F12" s="212" t="s">
        <v>215</v>
      </c>
      <c r="G12" s="212" t="s">
        <v>215</v>
      </c>
    </row>
    <row r="13" spans="1:7" ht="12" customHeight="1" x14ac:dyDescent="0.2">
      <c r="A13" s="132" t="s">
        <v>222</v>
      </c>
      <c r="B13" s="207" t="s">
        <v>196</v>
      </c>
      <c r="C13" s="212" t="s">
        <v>196</v>
      </c>
      <c r="D13" s="212" t="s">
        <v>196</v>
      </c>
      <c r="E13" s="212" t="s">
        <v>196</v>
      </c>
      <c r="F13" s="212" t="s">
        <v>196</v>
      </c>
      <c r="G13" s="212" t="s">
        <v>196</v>
      </c>
    </row>
    <row r="14" spans="1:7" ht="12" customHeight="1" x14ac:dyDescent="0.2">
      <c r="A14" s="132" t="s">
        <v>223</v>
      </c>
      <c r="B14" s="207" t="s">
        <v>196</v>
      </c>
      <c r="C14" s="212" t="s">
        <v>196</v>
      </c>
      <c r="D14" s="212" t="s">
        <v>196</v>
      </c>
      <c r="E14" s="212" t="s">
        <v>196</v>
      </c>
      <c r="F14" s="212" t="s">
        <v>196</v>
      </c>
      <c r="G14" s="212" t="s">
        <v>196</v>
      </c>
    </row>
    <row r="15" spans="1:7" ht="12" customHeight="1" x14ac:dyDescent="0.2">
      <c r="A15" s="132" t="s">
        <v>224</v>
      </c>
      <c r="B15" s="207" t="s">
        <v>215</v>
      </c>
      <c r="C15" s="212" t="s">
        <v>215</v>
      </c>
      <c r="D15" s="212" t="s">
        <v>215</v>
      </c>
      <c r="E15" s="212" t="s">
        <v>215</v>
      </c>
      <c r="F15" s="212" t="s">
        <v>215</v>
      </c>
      <c r="G15" s="212" t="s">
        <v>215</v>
      </c>
    </row>
    <row r="16" spans="1:7" ht="12" customHeight="1" x14ac:dyDescent="0.2">
      <c r="A16" s="132" t="s">
        <v>225</v>
      </c>
      <c r="B16" s="207" t="s">
        <v>215</v>
      </c>
      <c r="C16" s="212" t="s">
        <v>215</v>
      </c>
      <c r="D16" s="212" t="s">
        <v>215</v>
      </c>
      <c r="E16" s="212" t="s">
        <v>215</v>
      </c>
      <c r="F16" s="212" t="s">
        <v>215</v>
      </c>
      <c r="G16" s="212" t="s">
        <v>215</v>
      </c>
    </row>
    <row r="17" spans="1:7" ht="24" x14ac:dyDescent="0.2">
      <c r="A17" s="132" t="s">
        <v>226</v>
      </c>
      <c r="B17" s="207">
        <v>3</v>
      </c>
      <c r="C17" s="210">
        <v>2813</v>
      </c>
      <c r="D17" s="210">
        <v>1970</v>
      </c>
      <c r="E17" s="210">
        <v>840</v>
      </c>
      <c r="F17" s="210">
        <v>3</v>
      </c>
      <c r="G17" s="210" t="s">
        <v>196</v>
      </c>
    </row>
    <row r="18" spans="1:7" ht="12" customHeight="1" x14ac:dyDescent="0.2">
      <c r="A18" s="132" t="s">
        <v>227</v>
      </c>
      <c r="B18" s="207" t="s">
        <v>196</v>
      </c>
      <c r="C18" s="212" t="s">
        <v>196</v>
      </c>
      <c r="D18" s="212" t="s">
        <v>196</v>
      </c>
      <c r="E18" s="212" t="s">
        <v>196</v>
      </c>
      <c r="F18" s="212" t="s">
        <v>196</v>
      </c>
      <c r="G18" s="212" t="s">
        <v>196</v>
      </c>
    </row>
    <row r="19" spans="1:7" ht="12" customHeight="1" x14ac:dyDescent="0.2">
      <c r="A19" s="132" t="s">
        <v>228</v>
      </c>
      <c r="B19" s="207">
        <v>12</v>
      </c>
      <c r="C19" s="212">
        <v>13454</v>
      </c>
      <c r="D19" s="212">
        <v>8868</v>
      </c>
      <c r="E19" s="212">
        <v>3373</v>
      </c>
      <c r="F19" s="212">
        <v>1189</v>
      </c>
      <c r="G19" s="212">
        <v>24</v>
      </c>
    </row>
    <row r="20" spans="1:7" ht="12" customHeight="1" x14ac:dyDescent="0.2">
      <c r="A20" s="132" t="s">
        <v>229</v>
      </c>
      <c r="B20" s="207">
        <v>12</v>
      </c>
      <c r="C20" s="212">
        <v>152176</v>
      </c>
      <c r="D20" s="212">
        <v>60538</v>
      </c>
      <c r="E20" s="212">
        <v>75276</v>
      </c>
      <c r="F20" s="212">
        <v>15863</v>
      </c>
      <c r="G20" s="212">
        <v>499</v>
      </c>
    </row>
    <row r="21" spans="1:7" ht="12" customHeight="1" x14ac:dyDescent="0.2">
      <c r="A21" s="132" t="s">
        <v>230</v>
      </c>
      <c r="B21" s="207" t="s">
        <v>215</v>
      </c>
      <c r="C21" s="211" t="s">
        <v>215</v>
      </c>
      <c r="D21" s="211" t="s">
        <v>215</v>
      </c>
      <c r="E21" s="211" t="s">
        <v>215</v>
      </c>
      <c r="F21" s="211" t="s">
        <v>215</v>
      </c>
      <c r="G21" s="211" t="s">
        <v>215</v>
      </c>
    </row>
    <row r="22" spans="1:7" ht="24" customHeight="1" x14ac:dyDescent="0.2">
      <c r="A22" s="132" t="s">
        <v>231</v>
      </c>
      <c r="B22" s="207">
        <v>6</v>
      </c>
      <c r="C22" s="211">
        <v>30092</v>
      </c>
      <c r="D22" s="211">
        <v>17347</v>
      </c>
      <c r="E22" s="211">
        <v>9832</v>
      </c>
      <c r="F22" s="211">
        <v>2800</v>
      </c>
      <c r="G22" s="211">
        <v>113</v>
      </c>
    </row>
    <row r="23" spans="1:7" ht="24" customHeight="1" x14ac:dyDescent="0.2">
      <c r="A23" s="132" t="s">
        <v>232</v>
      </c>
      <c r="B23" s="207" t="s">
        <v>215</v>
      </c>
      <c r="C23" s="211" t="s">
        <v>215</v>
      </c>
      <c r="D23" s="211" t="s">
        <v>215</v>
      </c>
      <c r="E23" s="211" t="s">
        <v>215</v>
      </c>
      <c r="F23" s="211" t="s">
        <v>215</v>
      </c>
      <c r="G23" s="211" t="s">
        <v>215</v>
      </c>
    </row>
    <row r="24" spans="1:7" ht="24" customHeight="1" x14ac:dyDescent="0.2">
      <c r="A24" s="132" t="s">
        <v>233</v>
      </c>
      <c r="B24" s="207" t="s">
        <v>215</v>
      </c>
      <c r="C24" s="210" t="s">
        <v>215</v>
      </c>
      <c r="D24" s="210" t="s">
        <v>215</v>
      </c>
      <c r="E24" s="210" t="s">
        <v>215</v>
      </c>
      <c r="F24" s="210" t="s">
        <v>215</v>
      </c>
      <c r="G24" s="210" t="s">
        <v>215</v>
      </c>
    </row>
    <row r="25" spans="1:7" ht="12" customHeight="1" x14ac:dyDescent="0.2">
      <c r="A25" s="132" t="s">
        <v>234</v>
      </c>
      <c r="B25" s="207">
        <v>3</v>
      </c>
      <c r="C25" s="210">
        <v>9289</v>
      </c>
      <c r="D25" s="210">
        <v>5209</v>
      </c>
      <c r="E25" s="210">
        <v>3858</v>
      </c>
      <c r="F25" s="210">
        <v>222</v>
      </c>
      <c r="G25" s="210" t="s">
        <v>196</v>
      </c>
    </row>
    <row r="26" spans="1:7" ht="36" customHeight="1" x14ac:dyDescent="0.2">
      <c r="A26" s="132" t="s">
        <v>235</v>
      </c>
      <c r="B26" s="207">
        <v>28</v>
      </c>
      <c r="C26" s="210">
        <v>47382</v>
      </c>
      <c r="D26" s="210">
        <v>34050</v>
      </c>
      <c r="E26" s="210">
        <v>11400</v>
      </c>
      <c r="F26" s="210">
        <v>1921</v>
      </c>
      <c r="G26" s="210">
        <v>11</v>
      </c>
    </row>
    <row r="27" spans="1:7" ht="12" customHeight="1" x14ac:dyDescent="0.2">
      <c r="A27" s="132" t="s">
        <v>236</v>
      </c>
      <c r="B27" s="207">
        <v>4</v>
      </c>
      <c r="C27" s="210">
        <v>15176</v>
      </c>
      <c r="D27" s="210">
        <v>11145</v>
      </c>
      <c r="E27" s="210">
        <v>4000</v>
      </c>
      <c r="F27" s="210">
        <v>31</v>
      </c>
      <c r="G27" s="210" t="s">
        <v>196</v>
      </c>
    </row>
    <row r="28" spans="1:7" ht="12" customHeight="1" x14ac:dyDescent="0.2">
      <c r="A28" s="132" t="s">
        <v>237</v>
      </c>
      <c r="B28" s="207">
        <v>17</v>
      </c>
      <c r="C28" s="210">
        <v>208003</v>
      </c>
      <c r="D28" s="210">
        <v>139753</v>
      </c>
      <c r="E28" s="210">
        <v>62204</v>
      </c>
      <c r="F28" s="210">
        <v>5657</v>
      </c>
      <c r="G28" s="210">
        <v>389</v>
      </c>
    </row>
    <row r="29" spans="1:7" ht="12" customHeight="1" x14ac:dyDescent="0.2">
      <c r="A29" s="132" t="s">
        <v>238</v>
      </c>
      <c r="B29" s="207">
        <v>20</v>
      </c>
      <c r="C29" s="210">
        <v>185910</v>
      </c>
      <c r="D29" s="210">
        <v>117840</v>
      </c>
      <c r="E29" s="210">
        <v>61974</v>
      </c>
      <c r="F29" s="210">
        <v>5175</v>
      </c>
      <c r="G29" s="210">
        <v>921</v>
      </c>
    </row>
    <row r="30" spans="1:7" ht="12" customHeight="1" x14ac:dyDescent="0.2">
      <c r="A30" s="132" t="s">
        <v>239</v>
      </c>
      <c r="B30" s="207">
        <v>3</v>
      </c>
      <c r="C30" s="210">
        <v>26602</v>
      </c>
      <c r="D30" s="210">
        <v>8436</v>
      </c>
      <c r="E30" s="210">
        <v>17071</v>
      </c>
      <c r="F30" s="210">
        <v>932</v>
      </c>
      <c r="G30" s="210">
        <v>163</v>
      </c>
    </row>
    <row r="31" spans="1:7" ht="12" customHeight="1" x14ac:dyDescent="0.2">
      <c r="A31" s="132" t="s">
        <v>240</v>
      </c>
      <c r="B31" s="207">
        <v>5</v>
      </c>
      <c r="C31" s="210">
        <v>151460</v>
      </c>
      <c r="D31" s="210">
        <v>101820</v>
      </c>
      <c r="E31" s="210">
        <v>46530</v>
      </c>
      <c r="F31" s="210">
        <v>1653</v>
      </c>
      <c r="G31" s="210">
        <v>1457</v>
      </c>
    </row>
    <row r="32" spans="1:7" ht="12" customHeight="1" x14ac:dyDescent="0.2">
      <c r="A32" s="132" t="s">
        <v>241</v>
      </c>
      <c r="B32" s="207" t="s">
        <v>196</v>
      </c>
      <c r="C32" s="210" t="s">
        <v>196</v>
      </c>
      <c r="D32" s="210" t="s">
        <v>196</v>
      </c>
      <c r="E32" s="210" t="s">
        <v>196</v>
      </c>
      <c r="F32" s="210" t="s">
        <v>196</v>
      </c>
      <c r="G32" s="210" t="s">
        <v>196</v>
      </c>
    </row>
    <row r="33" spans="1:7" ht="36" customHeight="1" x14ac:dyDescent="0.2">
      <c r="A33" s="132" t="s">
        <v>242</v>
      </c>
      <c r="B33" s="207">
        <v>3</v>
      </c>
      <c r="C33" s="210">
        <v>1825</v>
      </c>
      <c r="D33" s="210">
        <v>1184</v>
      </c>
      <c r="E33" s="210">
        <v>239</v>
      </c>
      <c r="F33" s="210">
        <v>347</v>
      </c>
      <c r="G33" s="210">
        <v>55</v>
      </c>
    </row>
    <row r="34" spans="1:7" ht="24" customHeight="1" x14ac:dyDescent="0.2">
      <c r="A34" s="132" t="s">
        <v>243</v>
      </c>
      <c r="B34" s="207">
        <v>5</v>
      </c>
      <c r="C34" s="210">
        <v>37260</v>
      </c>
      <c r="D34" s="210">
        <v>21755</v>
      </c>
      <c r="E34" s="210">
        <v>14093</v>
      </c>
      <c r="F34" s="210">
        <v>1412</v>
      </c>
      <c r="G34" s="210" t="s">
        <v>196</v>
      </c>
    </row>
    <row r="35" spans="1:7" ht="24" customHeight="1" x14ac:dyDescent="0.2">
      <c r="A35" s="132" t="s">
        <v>244</v>
      </c>
      <c r="B35" s="207">
        <v>6</v>
      </c>
      <c r="C35" s="210">
        <v>30412</v>
      </c>
      <c r="D35" s="210">
        <v>26075</v>
      </c>
      <c r="E35" s="210">
        <v>3611</v>
      </c>
      <c r="F35" s="210">
        <v>726</v>
      </c>
      <c r="G35" s="210" t="s">
        <v>196</v>
      </c>
    </row>
    <row r="36" spans="1:7" s="131" customFormat="1" ht="15" customHeight="1" x14ac:dyDescent="0.2">
      <c r="A36" s="129" t="s">
        <v>245</v>
      </c>
      <c r="B36" s="206">
        <v>5</v>
      </c>
      <c r="C36" s="209">
        <v>24005</v>
      </c>
      <c r="D36" s="209">
        <v>7116</v>
      </c>
      <c r="E36" s="209">
        <v>16748</v>
      </c>
      <c r="F36" s="209">
        <v>141</v>
      </c>
      <c r="G36" s="209" t="s">
        <v>196</v>
      </c>
    </row>
    <row r="37" spans="1:7" s="131" customFormat="1" ht="27" customHeight="1" x14ac:dyDescent="0.2">
      <c r="A37" s="129" t="s">
        <v>246</v>
      </c>
      <c r="B37" s="206">
        <v>3</v>
      </c>
      <c r="C37" s="209">
        <v>126</v>
      </c>
      <c r="D37" s="209">
        <v>69</v>
      </c>
      <c r="E37" s="209">
        <v>56</v>
      </c>
      <c r="F37" s="209">
        <v>1</v>
      </c>
      <c r="G37" s="209" t="s">
        <v>196</v>
      </c>
    </row>
    <row r="38" spans="1:7" s="131" customFormat="1" ht="15" customHeight="1" x14ac:dyDescent="0.2">
      <c r="A38" s="129" t="s">
        <v>247</v>
      </c>
      <c r="B38" s="206">
        <v>13</v>
      </c>
      <c r="C38" s="209">
        <v>29154</v>
      </c>
      <c r="D38" s="209">
        <v>12042</v>
      </c>
      <c r="E38" s="209">
        <v>15720</v>
      </c>
      <c r="F38" s="209">
        <v>1092</v>
      </c>
      <c r="G38" s="209">
        <v>300</v>
      </c>
    </row>
    <row r="39" spans="1:7" s="131" customFormat="1" ht="15" customHeight="1" x14ac:dyDescent="0.2">
      <c r="A39" s="129" t="s">
        <v>248</v>
      </c>
      <c r="B39" s="206">
        <v>731</v>
      </c>
      <c r="C39" s="209">
        <v>1197439</v>
      </c>
      <c r="D39" s="209">
        <v>521333</v>
      </c>
      <c r="E39" s="209">
        <v>613496</v>
      </c>
      <c r="F39" s="209">
        <v>57036</v>
      </c>
      <c r="G39" s="209">
        <v>5574</v>
      </c>
    </row>
    <row r="40" spans="1:7" ht="24" customHeight="1" x14ac:dyDescent="0.2">
      <c r="A40" s="132" t="s">
        <v>249</v>
      </c>
      <c r="B40" s="207">
        <v>78</v>
      </c>
      <c r="C40" s="210">
        <v>349077</v>
      </c>
      <c r="D40" s="210">
        <v>129788</v>
      </c>
      <c r="E40" s="210">
        <v>191500</v>
      </c>
      <c r="F40" s="210">
        <v>24967</v>
      </c>
      <c r="G40" s="210">
        <v>2822</v>
      </c>
    </row>
    <row r="41" spans="1:7" ht="12" customHeight="1" x14ac:dyDescent="0.2">
      <c r="A41" s="132" t="s">
        <v>250</v>
      </c>
      <c r="B41" s="207">
        <v>9</v>
      </c>
      <c r="C41" s="210">
        <v>3143</v>
      </c>
      <c r="D41" s="210">
        <v>2224</v>
      </c>
      <c r="E41" s="210">
        <v>732</v>
      </c>
      <c r="F41" s="210">
        <v>187</v>
      </c>
      <c r="G41" s="210" t="s">
        <v>196</v>
      </c>
    </row>
    <row r="42" spans="1:7" ht="12" customHeight="1" x14ac:dyDescent="0.2">
      <c r="A42" s="132" t="s">
        <v>251</v>
      </c>
      <c r="B42" s="207" t="s">
        <v>215</v>
      </c>
      <c r="C42" s="210" t="s">
        <v>215</v>
      </c>
      <c r="D42" s="210" t="s">
        <v>215</v>
      </c>
      <c r="E42" s="210" t="s">
        <v>215</v>
      </c>
      <c r="F42" s="210" t="s">
        <v>215</v>
      </c>
      <c r="G42" s="210" t="s">
        <v>215</v>
      </c>
    </row>
    <row r="43" spans="1:7" ht="36" customHeight="1" x14ac:dyDescent="0.2">
      <c r="A43" s="132" t="s">
        <v>252</v>
      </c>
      <c r="B43" s="207">
        <v>14</v>
      </c>
      <c r="C43" s="210">
        <v>28876</v>
      </c>
      <c r="D43" s="210">
        <v>12736</v>
      </c>
      <c r="E43" s="210">
        <v>15940</v>
      </c>
      <c r="F43" s="210">
        <v>200</v>
      </c>
      <c r="G43" s="210" t="s">
        <v>196</v>
      </c>
    </row>
    <row r="44" spans="1:7" ht="12" customHeight="1" x14ac:dyDescent="0.2">
      <c r="A44" s="132" t="s">
        <v>253</v>
      </c>
      <c r="B44" s="207" t="s">
        <v>215</v>
      </c>
      <c r="C44" s="210" t="s">
        <v>215</v>
      </c>
      <c r="D44" s="210" t="s">
        <v>215</v>
      </c>
      <c r="E44" s="210" t="s">
        <v>215</v>
      </c>
      <c r="F44" s="210" t="s">
        <v>215</v>
      </c>
      <c r="G44" s="210" t="s">
        <v>215</v>
      </c>
    </row>
    <row r="45" spans="1:7" ht="12" customHeight="1" x14ac:dyDescent="0.2">
      <c r="A45" s="132" t="s">
        <v>254</v>
      </c>
      <c r="B45" s="207">
        <v>203</v>
      </c>
      <c r="C45" s="210">
        <v>239841</v>
      </c>
      <c r="D45" s="210">
        <v>122094</v>
      </c>
      <c r="E45" s="210">
        <v>109704</v>
      </c>
      <c r="F45" s="210">
        <v>7896</v>
      </c>
      <c r="G45" s="210">
        <v>147</v>
      </c>
    </row>
    <row r="46" spans="1:7" ht="12" customHeight="1" x14ac:dyDescent="0.2">
      <c r="A46" s="132" t="s">
        <v>255</v>
      </c>
      <c r="B46" s="207">
        <v>29</v>
      </c>
      <c r="C46" s="210">
        <v>38249</v>
      </c>
      <c r="D46" s="210">
        <v>22806</v>
      </c>
      <c r="E46" s="210">
        <v>13187</v>
      </c>
      <c r="F46" s="210">
        <v>2256</v>
      </c>
      <c r="G46" s="210" t="s">
        <v>196</v>
      </c>
    </row>
    <row r="47" spans="1:7" ht="12" customHeight="1" x14ac:dyDescent="0.2">
      <c r="A47" s="132" t="s">
        <v>256</v>
      </c>
      <c r="B47" s="207">
        <v>7</v>
      </c>
      <c r="C47" s="210">
        <v>13170</v>
      </c>
      <c r="D47" s="210">
        <v>10595</v>
      </c>
      <c r="E47" s="210">
        <v>2269</v>
      </c>
      <c r="F47" s="210">
        <v>306</v>
      </c>
      <c r="G47" s="210" t="s">
        <v>196</v>
      </c>
    </row>
    <row r="48" spans="1:7" ht="72" customHeight="1" x14ac:dyDescent="0.2">
      <c r="A48" s="132" t="s">
        <v>257</v>
      </c>
      <c r="B48" s="207">
        <v>79</v>
      </c>
      <c r="C48" s="210">
        <v>25910</v>
      </c>
      <c r="D48" s="210">
        <v>17897</v>
      </c>
      <c r="E48" s="210">
        <v>6760</v>
      </c>
      <c r="F48" s="210">
        <v>1253</v>
      </c>
      <c r="G48" s="210" t="s">
        <v>196</v>
      </c>
    </row>
    <row r="49" spans="1:7" ht="24" customHeight="1" x14ac:dyDescent="0.2">
      <c r="A49" s="132" t="s">
        <v>258</v>
      </c>
      <c r="B49" s="207">
        <v>110</v>
      </c>
      <c r="C49" s="210">
        <v>49278</v>
      </c>
      <c r="D49" s="210">
        <v>25714</v>
      </c>
      <c r="E49" s="210">
        <v>22057</v>
      </c>
      <c r="F49" s="210">
        <v>1496</v>
      </c>
      <c r="G49" s="210">
        <v>11</v>
      </c>
    </row>
    <row r="50" spans="1:7" ht="24" customHeight="1" x14ac:dyDescent="0.2">
      <c r="A50" s="132" t="s">
        <v>259</v>
      </c>
      <c r="B50" s="207">
        <v>37</v>
      </c>
      <c r="C50" s="210">
        <v>235993</v>
      </c>
      <c r="D50" s="210">
        <v>47405</v>
      </c>
      <c r="E50" s="210">
        <v>179979</v>
      </c>
      <c r="F50" s="210">
        <v>6355</v>
      </c>
      <c r="G50" s="210">
        <v>2254</v>
      </c>
    </row>
    <row r="51" spans="1:7" ht="24" customHeight="1" x14ac:dyDescent="0.2">
      <c r="A51" s="132" t="s">
        <v>260</v>
      </c>
      <c r="B51" s="207">
        <v>110</v>
      </c>
      <c r="C51" s="210">
        <v>153827</v>
      </c>
      <c r="D51" s="210">
        <v>85926</v>
      </c>
      <c r="E51" s="210">
        <v>59649</v>
      </c>
      <c r="F51" s="210">
        <v>7941</v>
      </c>
      <c r="G51" s="210">
        <v>311</v>
      </c>
    </row>
    <row r="52" spans="1:7" ht="48" customHeight="1" x14ac:dyDescent="0.2">
      <c r="A52" s="132" t="s">
        <v>261</v>
      </c>
      <c r="B52" s="207">
        <v>17</v>
      </c>
      <c r="C52" s="210">
        <v>5464</v>
      </c>
      <c r="D52" s="210">
        <v>4693</v>
      </c>
      <c r="E52" s="210">
        <v>596</v>
      </c>
      <c r="F52" s="210">
        <v>160</v>
      </c>
      <c r="G52" s="210">
        <v>15</v>
      </c>
    </row>
    <row r="53" spans="1:7" ht="12" customHeight="1" x14ac:dyDescent="0.2">
      <c r="A53" s="132" t="s">
        <v>262</v>
      </c>
      <c r="B53" s="207">
        <v>12</v>
      </c>
      <c r="C53" s="210">
        <v>1936</v>
      </c>
      <c r="D53" s="210">
        <v>1496</v>
      </c>
      <c r="E53" s="210">
        <v>397</v>
      </c>
      <c r="F53" s="210">
        <v>38</v>
      </c>
      <c r="G53" s="210">
        <v>5</v>
      </c>
    </row>
    <row r="54" spans="1:7" ht="48" x14ac:dyDescent="0.2">
      <c r="A54" s="132" t="s">
        <v>263</v>
      </c>
      <c r="B54" s="207">
        <v>22</v>
      </c>
      <c r="C54" s="210">
        <v>5696</v>
      </c>
      <c r="D54" s="210">
        <v>3330</v>
      </c>
      <c r="E54" s="210">
        <v>1628</v>
      </c>
      <c r="F54" s="210">
        <v>729</v>
      </c>
      <c r="G54" s="210">
        <v>9</v>
      </c>
    </row>
    <row r="55" spans="1:7" ht="36" customHeight="1" x14ac:dyDescent="0.2">
      <c r="A55" s="285" t="s">
        <v>492</v>
      </c>
      <c r="B55" s="285"/>
      <c r="C55" s="285"/>
      <c r="D55" s="285"/>
      <c r="E55" s="285"/>
      <c r="F55" s="285"/>
      <c r="G55" s="285"/>
    </row>
  </sheetData>
  <mergeCells count="6">
    <mergeCell ref="A55:G55"/>
    <mergeCell ref="A1:G1"/>
    <mergeCell ref="A2:A3"/>
    <mergeCell ref="B2:B3"/>
    <mergeCell ref="C3:G3"/>
    <mergeCell ref="A5:G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sqref="A1:I1"/>
    </sheetView>
  </sheetViews>
  <sheetFormatPr baseColWidth="10" defaultColWidth="11.42578125" defaultRowHeight="12" x14ac:dyDescent="0.2"/>
  <cols>
    <col min="1" max="1" width="44" style="126" customWidth="1"/>
    <col min="2" max="9" width="11.42578125" style="134" customWidth="1"/>
    <col min="10" max="16384" width="11.42578125" style="126"/>
  </cols>
  <sheetData>
    <row r="1" spans="1:9" ht="36.75" customHeight="1" x14ac:dyDescent="0.2">
      <c r="A1" s="286" t="s">
        <v>454</v>
      </c>
      <c r="B1" s="286"/>
      <c r="C1" s="286"/>
      <c r="D1" s="286"/>
      <c r="E1" s="286"/>
      <c r="F1" s="286"/>
      <c r="G1" s="286"/>
      <c r="H1" s="286"/>
      <c r="I1" s="286"/>
    </row>
    <row r="2" spans="1:9" s="127" customFormat="1" ht="15" customHeight="1" x14ac:dyDescent="0.25">
      <c r="A2" s="299" t="s">
        <v>210</v>
      </c>
      <c r="B2" s="296" t="s">
        <v>270</v>
      </c>
      <c r="C2" s="296" t="s">
        <v>266</v>
      </c>
      <c r="D2" s="296" t="s">
        <v>271</v>
      </c>
      <c r="E2" s="296"/>
      <c r="F2" s="296"/>
      <c r="G2" s="296"/>
      <c r="H2" s="296"/>
      <c r="I2" s="297"/>
    </row>
    <row r="3" spans="1:9" s="127" customFormat="1" ht="60" customHeight="1" x14ac:dyDescent="0.25">
      <c r="A3" s="299"/>
      <c r="B3" s="296"/>
      <c r="C3" s="296"/>
      <c r="D3" s="297" t="s">
        <v>183</v>
      </c>
      <c r="E3" s="300"/>
      <c r="F3" s="297" t="s">
        <v>431</v>
      </c>
      <c r="G3" s="300"/>
      <c r="H3" s="297" t="s">
        <v>432</v>
      </c>
      <c r="I3" s="298"/>
    </row>
    <row r="4" spans="1:9" s="127" customFormat="1" ht="15" customHeight="1" x14ac:dyDescent="0.25">
      <c r="A4" s="299"/>
      <c r="B4" s="296"/>
      <c r="C4" s="139" t="s">
        <v>269</v>
      </c>
      <c r="D4" s="139" t="s">
        <v>269</v>
      </c>
      <c r="E4" s="139" t="s">
        <v>184</v>
      </c>
      <c r="F4" s="139" t="s">
        <v>269</v>
      </c>
      <c r="G4" s="139" t="s">
        <v>184</v>
      </c>
      <c r="H4" s="139" t="s">
        <v>269</v>
      </c>
      <c r="I4" s="128" t="s">
        <v>184</v>
      </c>
    </row>
    <row r="5" spans="1:9" s="131" customFormat="1" ht="15" customHeight="1" x14ac:dyDescent="0.2">
      <c r="A5" s="129" t="s">
        <v>1</v>
      </c>
      <c r="B5" s="205">
        <v>949</v>
      </c>
      <c r="C5" s="208">
        <v>2199138</v>
      </c>
      <c r="D5" s="208">
        <v>114941</v>
      </c>
      <c r="E5" s="213">
        <v>5.2</v>
      </c>
      <c r="F5" s="208">
        <v>738141</v>
      </c>
      <c r="G5" s="213">
        <v>33.6</v>
      </c>
      <c r="H5" s="208">
        <v>1346056</v>
      </c>
      <c r="I5" s="213">
        <v>61.2</v>
      </c>
    </row>
    <row r="6" spans="1:9" s="131" customFormat="1" ht="15" customHeight="1" x14ac:dyDescent="0.2">
      <c r="A6" s="293" t="s">
        <v>213</v>
      </c>
      <c r="B6" s="293"/>
      <c r="C6" s="293"/>
      <c r="D6" s="293"/>
      <c r="E6" s="293"/>
      <c r="F6" s="293"/>
      <c r="G6" s="293"/>
      <c r="H6" s="293"/>
      <c r="I6" s="293"/>
    </row>
    <row r="7" spans="1:9" s="131" customFormat="1" ht="15" customHeight="1" x14ac:dyDescent="0.2">
      <c r="A7" s="129" t="s">
        <v>214</v>
      </c>
      <c r="B7" s="206" t="s">
        <v>215</v>
      </c>
      <c r="C7" s="208" t="s">
        <v>215</v>
      </c>
      <c r="D7" s="208" t="s">
        <v>215</v>
      </c>
      <c r="E7" s="213" t="s">
        <v>215</v>
      </c>
      <c r="F7" s="208" t="s">
        <v>215</v>
      </c>
      <c r="G7" s="213" t="s">
        <v>215</v>
      </c>
      <c r="H7" s="208" t="s">
        <v>215</v>
      </c>
      <c r="I7" s="213" t="s">
        <v>215</v>
      </c>
    </row>
    <row r="8" spans="1:9" s="131" customFormat="1" ht="15" customHeight="1" x14ac:dyDescent="0.2">
      <c r="A8" s="129" t="s">
        <v>216</v>
      </c>
      <c r="B8" s="206" t="s">
        <v>215</v>
      </c>
      <c r="C8" s="208" t="s">
        <v>215</v>
      </c>
      <c r="D8" s="208" t="s">
        <v>215</v>
      </c>
      <c r="E8" s="213" t="s">
        <v>215</v>
      </c>
      <c r="F8" s="208" t="s">
        <v>215</v>
      </c>
      <c r="G8" s="213" t="s">
        <v>215</v>
      </c>
      <c r="H8" s="208" t="s">
        <v>215</v>
      </c>
      <c r="I8" s="213" t="s">
        <v>215</v>
      </c>
    </row>
    <row r="9" spans="1:9" s="131" customFormat="1" ht="15" customHeight="1" x14ac:dyDescent="0.2">
      <c r="A9" s="129" t="s">
        <v>217</v>
      </c>
      <c r="B9" s="206">
        <v>151</v>
      </c>
      <c r="C9" s="208">
        <v>782150</v>
      </c>
      <c r="D9" s="208">
        <v>17619</v>
      </c>
      <c r="E9" s="213">
        <v>2.2999999999999998</v>
      </c>
      <c r="F9" s="208">
        <v>164150</v>
      </c>
      <c r="G9" s="213">
        <v>21</v>
      </c>
      <c r="H9" s="208">
        <v>600381</v>
      </c>
      <c r="I9" s="213">
        <v>76.8</v>
      </c>
    </row>
    <row r="10" spans="1:9" ht="12" customHeight="1" x14ac:dyDescent="0.2">
      <c r="A10" s="132" t="s">
        <v>218</v>
      </c>
      <c r="B10" s="207">
        <v>11</v>
      </c>
      <c r="C10" s="212">
        <v>7977</v>
      </c>
      <c r="D10" s="212">
        <v>679</v>
      </c>
      <c r="E10" s="214">
        <v>8.5</v>
      </c>
      <c r="F10" s="212">
        <v>6750</v>
      </c>
      <c r="G10" s="214">
        <v>84.6</v>
      </c>
      <c r="H10" s="212">
        <v>548</v>
      </c>
      <c r="I10" s="214">
        <v>6.9</v>
      </c>
    </row>
    <row r="11" spans="1:9" ht="12" customHeight="1" x14ac:dyDescent="0.2">
      <c r="A11" s="132" t="s">
        <v>219</v>
      </c>
      <c r="B11" s="207" t="s">
        <v>215</v>
      </c>
      <c r="C11" s="212" t="s">
        <v>215</v>
      </c>
      <c r="D11" s="212" t="s">
        <v>215</v>
      </c>
      <c r="E11" s="214" t="s">
        <v>215</v>
      </c>
      <c r="F11" s="212" t="s">
        <v>215</v>
      </c>
      <c r="G11" s="214" t="s">
        <v>215</v>
      </c>
      <c r="H11" s="212" t="s">
        <v>215</v>
      </c>
      <c r="I11" s="214" t="s">
        <v>215</v>
      </c>
    </row>
    <row r="12" spans="1:9" ht="12" customHeight="1" x14ac:dyDescent="0.2">
      <c r="A12" s="132" t="s">
        <v>220</v>
      </c>
      <c r="B12" s="207" t="s">
        <v>196</v>
      </c>
      <c r="C12" s="212" t="s">
        <v>196</v>
      </c>
      <c r="D12" s="212" t="s">
        <v>196</v>
      </c>
      <c r="E12" s="214" t="s">
        <v>196</v>
      </c>
      <c r="F12" s="212" t="s">
        <v>196</v>
      </c>
      <c r="G12" s="214" t="s">
        <v>196</v>
      </c>
      <c r="H12" s="212" t="s">
        <v>196</v>
      </c>
      <c r="I12" s="214" t="s">
        <v>196</v>
      </c>
    </row>
    <row r="13" spans="1:9" ht="12" customHeight="1" x14ac:dyDescent="0.2">
      <c r="A13" s="132" t="s">
        <v>221</v>
      </c>
      <c r="B13" s="207" t="s">
        <v>215</v>
      </c>
      <c r="C13" s="212" t="s">
        <v>215</v>
      </c>
      <c r="D13" s="212" t="s">
        <v>215</v>
      </c>
      <c r="E13" s="214" t="s">
        <v>215</v>
      </c>
      <c r="F13" s="212" t="s">
        <v>215</v>
      </c>
      <c r="G13" s="214" t="s">
        <v>215</v>
      </c>
      <c r="H13" s="212" t="s">
        <v>215</v>
      </c>
      <c r="I13" s="214" t="s">
        <v>215</v>
      </c>
    </row>
    <row r="14" spans="1:9" ht="12" customHeight="1" x14ac:dyDescent="0.2">
      <c r="A14" s="132" t="s">
        <v>222</v>
      </c>
      <c r="B14" s="207" t="s">
        <v>215</v>
      </c>
      <c r="C14" s="207" t="s">
        <v>215</v>
      </c>
      <c r="D14" s="207" t="s">
        <v>215</v>
      </c>
      <c r="E14" s="215" t="s">
        <v>215</v>
      </c>
      <c r="F14" s="207" t="s">
        <v>215</v>
      </c>
      <c r="G14" s="215" t="s">
        <v>215</v>
      </c>
      <c r="H14" s="207" t="s">
        <v>215</v>
      </c>
      <c r="I14" s="215" t="s">
        <v>215</v>
      </c>
    </row>
    <row r="15" spans="1:9" ht="12" customHeight="1" x14ac:dyDescent="0.2">
      <c r="A15" s="132" t="s">
        <v>223</v>
      </c>
      <c r="B15" s="207" t="s">
        <v>196</v>
      </c>
      <c r="C15" s="212" t="s">
        <v>196</v>
      </c>
      <c r="D15" s="212" t="s">
        <v>196</v>
      </c>
      <c r="E15" s="214" t="s">
        <v>196</v>
      </c>
      <c r="F15" s="212" t="s">
        <v>196</v>
      </c>
      <c r="G15" s="214" t="s">
        <v>196</v>
      </c>
      <c r="H15" s="212" t="s">
        <v>196</v>
      </c>
      <c r="I15" s="214" t="s">
        <v>196</v>
      </c>
    </row>
    <row r="16" spans="1:9" ht="12" customHeight="1" x14ac:dyDescent="0.2">
      <c r="A16" s="132" t="s">
        <v>224</v>
      </c>
      <c r="B16" s="207" t="s">
        <v>215</v>
      </c>
      <c r="C16" s="212" t="s">
        <v>215</v>
      </c>
      <c r="D16" s="212" t="s">
        <v>215</v>
      </c>
      <c r="E16" s="214" t="s">
        <v>215</v>
      </c>
      <c r="F16" s="212" t="s">
        <v>215</v>
      </c>
      <c r="G16" s="214" t="s">
        <v>215</v>
      </c>
      <c r="H16" s="212" t="s">
        <v>215</v>
      </c>
      <c r="I16" s="214" t="s">
        <v>215</v>
      </c>
    </row>
    <row r="17" spans="1:9" ht="12" customHeight="1" x14ac:dyDescent="0.2">
      <c r="A17" s="132" t="s">
        <v>225</v>
      </c>
      <c r="B17" s="207" t="s">
        <v>215</v>
      </c>
      <c r="C17" s="212" t="s">
        <v>215</v>
      </c>
      <c r="D17" s="212" t="s">
        <v>215</v>
      </c>
      <c r="E17" s="214" t="s">
        <v>215</v>
      </c>
      <c r="F17" s="212" t="s">
        <v>215</v>
      </c>
      <c r="G17" s="214" t="s">
        <v>215</v>
      </c>
      <c r="H17" s="212" t="s">
        <v>215</v>
      </c>
      <c r="I17" s="214" t="s">
        <v>215</v>
      </c>
    </row>
    <row r="18" spans="1:9" ht="24" x14ac:dyDescent="0.2">
      <c r="A18" s="132" t="s">
        <v>226</v>
      </c>
      <c r="B18" s="207">
        <v>3</v>
      </c>
      <c r="C18" s="212">
        <v>1981</v>
      </c>
      <c r="D18" s="210" t="s">
        <v>196</v>
      </c>
      <c r="E18" s="214" t="s">
        <v>196</v>
      </c>
      <c r="F18" s="210">
        <v>698</v>
      </c>
      <c r="G18" s="214">
        <v>35.200000000000003</v>
      </c>
      <c r="H18" s="210">
        <v>1283</v>
      </c>
      <c r="I18" s="214">
        <v>64.8</v>
      </c>
    </row>
    <row r="19" spans="1:9" ht="12" customHeight="1" x14ac:dyDescent="0.2">
      <c r="A19" s="132" t="s">
        <v>227</v>
      </c>
      <c r="B19" s="207" t="s">
        <v>215</v>
      </c>
      <c r="C19" s="212" t="s">
        <v>215</v>
      </c>
      <c r="D19" s="212" t="s">
        <v>215</v>
      </c>
      <c r="E19" s="214" t="s">
        <v>215</v>
      </c>
      <c r="F19" s="212" t="s">
        <v>215</v>
      </c>
      <c r="G19" s="214" t="s">
        <v>215</v>
      </c>
      <c r="H19" s="212" t="s">
        <v>215</v>
      </c>
      <c r="I19" s="214" t="s">
        <v>215</v>
      </c>
    </row>
    <row r="20" spans="1:9" ht="12" customHeight="1" x14ac:dyDescent="0.2">
      <c r="A20" s="132" t="s">
        <v>228</v>
      </c>
      <c r="B20" s="207">
        <v>13</v>
      </c>
      <c r="C20" s="212">
        <v>13502</v>
      </c>
      <c r="D20" s="212">
        <v>2312</v>
      </c>
      <c r="E20" s="214">
        <v>17.100000000000001</v>
      </c>
      <c r="F20" s="212">
        <v>5106</v>
      </c>
      <c r="G20" s="214">
        <v>37.799999999999997</v>
      </c>
      <c r="H20" s="212">
        <v>6084</v>
      </c>
      <c r="I20" s="214">
        <v>45.1</v>
      </c>
    </row>
    <row r="21" spans="1:9" ht="12" customHeight="1" x14ac:dyDescent="0.2">
      <c r="A21" s="132" t="s">
        <v>229</v>
      </c>
      <c r="B21" s="207">
        <v>10</v>
      </c>
      <c r="C21" s="212">
        <v>38996</v>
      </c>
      <c r="D21" s="212">
        <v>794</v>
      </c>
      <c r="E21" s="214">
        <v>2</v>
      </c>
      <c r="F21" s="212">
        <v>2476</v>
      </c>
      <c r="G21" s="214">
        <v>6.3</v>
      </c>
      <c r="H21" s="212">
        <v>35726</v>
      </c>
      <c r="I21" s="214">
        <v>91.6</v>
      </c>
    </row>
    <row r="22" spans="1:9" ht="12" customHeight="1" x14ac:dyDescent="0.2">
      <c r="A22" s="132" t="s">
        <v>230</v>
      </c>
      <c r="B22" s="207" t="s">
        <v>215</v>
      </c>
      <c r="C22" s="212" t="s">
        <v>215</v>
      </c>
      <c r="D22" s="211" t="s">
        <v>215</v>
      </c>
      <c r="E22" s="214" t="s">
        <v>215</v>
      </c>
      <c r="F22" s="211" t="s">
        <v>215</v>
      </c>
      <c r="G22" s="214" t="s">
        <v>215</v>
      </c>
      <c r="H22" s="211" t="s">
        <v>215</v>
      </c>
      <c r="I22" s="214" t="s">
        <v>215</v>
      </c>
    </row>
    <row r="23" spans="1:9" ht="24" customHeight="1" x14ac:dyDescent="0.2">
      <c r="A23" s="132" t="s">
        <v>231</v>
      </c>
      <c r="B23" s="207">
        <v>4</v>
      </c>
      <c r="C23" s="212">
        <v>2311</v>
      </c>
      <c r="D23" s="211">
        <v>75</v>
      </c>
      <c r="E23" s="214">
        <v>3.2</v>
      </c>
      <c r="F23" s="211">
        <v>1189</v>
      </c>
      <c r="G23" s="214">
        <v>51.4</v>
      </c>
      <c r="H23" s="211">
        <v>1047</v>
      </c>
      <c r="I23" s="214">
        <v>45.3</v>
      </c>
    </row>
    <row r="24" spans="1:9" ht="24" customHeight="1" x14ac:dyDescent="0.2">
      <c r="A24" s="132" t="s">
        <v>232</v>
      </c>
      <c r="B24" s="207" t="s">
        <v>215</v>
      </c>
      <c r="C24" s="212" t="s">
        <v>215</v>
      </c>
      <c r="D24" s="211" t="s">
        <v>215</v>
      </c>
      <c r="E24" s="214" t="s">
        <v>215</v>
      </c>
      <c r="F24" s="211" t="s">
        <v>215</v>
      </c>
      <c r="G24" s="214" t="s">
        <v>215</v>
      </c>
      <c r="H24" s="211" t="s">
        <v>215</v>
      </c>
      <c r="I24" s="214" t="s">
        <v>215</v>
      </c>
    </row>
    <row r="25" spans="1:9" ht="24" customHeight="1" x14ac:dyDescent="0.2">
      <c r="A25" s="132" t="s">
        <v>233</v>
      </c>
      <c r="B25" s="207" t="s">
        <v>215</v>
      </c>
      <c r="C25" s="212" t="s">
        <v>215</v>
      </c>
      <c r="D25" s="210" t="s">
        <v>215</v>
      </c>
      <c r="E25" s="214" t="s">
        <v>215</v>
      </c>
      <c r="F25" s="210" t="s">
        <v>215</v>
      </c>
      <c r="G25" s="214" t="s">
        <v>215</v>
      </c>
      <c r="H25" s="210" t="s">
        <v>215</v>
      </c>
      <c r="I25" s="214" t="s">
        <v>215</v>
      </c>
    </row>
    <row r="26" spans="1:9" ht="12" customHeight="1" x14ac:dyDescent="0.2">
      <c r="A26" s="132" t="s">
        <v>234</v>
      </c>
      <c r="B26" s="207">
        <v>3</v>
      </c>
      <c r="C26" s="212">
        <v>9289</v>
      </c>
      <c r="D26" s="210">
        <v>243</v>
      </c>
      <c r="E26" s="214">
        <v>2.6</v>
      </c>
      <c r="F26" s="210">
        <v>2723</v>
      </c>
      <c r="G26" s="214">
        <v>29.3</v>
      </c>
      <c r="H26" s="210">
        <v>6323</v>
      </c>
      <c r="I26" s="214">
        <v>68.099999999999994</v>
      </c>
    </row>
    <row r="27" spans="1:9" ht="36" customHeight="1" x14ac:dyDescent="0.2">
      <c r="A27" s="132" t="s">
        <v>235</v>
      </c>
      <c r="B27" s="207">
        <v>28</v>
      </c>
      <c r="C27" s="212">
        <v>47382</v>
      </c>
      <c r="D27" s="210">
        <v>2741</v>
      </c>
      <c r="E27" s="214">
        <v>5.8</v>
      </c>
      <c r="F27" s="210">
        <v>11734</v>
      </c>
      <c r="G27" s="214">
        <v>24.8</v>
      </c>
      <c r="H27" s="210">
        <v>32907</v>
      </c>
      <c r="I27" s="214">
        <v>69.5</v>
      </c>
    </row>
    <row r="28" spans="1:9" ht="12" customHeight="1" x14ac:dyDescent="0.2">
      <c r="A28" s="132" t="s">
        <v>236</v>
      </c>
      <c r="B28" s="207">
        <v>4</v>
      </c>
      <c r="C28" s="212">
        <v>15176</v>
      </c>
      <c r="D28" s="210">
        <v>1065</v>
      </c>
      <c r="E28" s="214">
        <v>7</v>
      </c>
      <c r="F28" s="210">
        <v>8619</v>
      </c>
      <c r="G28" s="214">
        <v>56.8</v>
      </c>
      <c r="H28" s="210">
        <v>5492</v>
      </c>
      <c r="I28" s="214">
        <v>36.200000000000003</v>
      </c>
    </row>
    <row r="29" spans="1:9" ht="12" customHeight="1" x14ac:dyDescent="0.2">
      <c r="A29" s="132" t="s">
        <v>237</v>
      </c>
      <c r="B29" s="207">
        <v>17</v>
      </c>
      <c r="C29" s="212">
        <v>204885</v>
      </c>
      <c r="D29" s="210">
        <v>1162</v>
      </c>
      <c r="E29" s="214">
        <v>0.6</v>
      </c>
      <c r="F29" s="210">
        <v>50674</v>
      </c>
      <c r="G29" s="214">
        <v>24.7</v>
      </c>
      <c r="H29" s="210">
        <v>153049</v>
      </c>
      <c r="I29" s="214">
        <v>74.7</v>
      </c>
    </row>
    <row r="30" spans="1:9" ht="12" customHeight="1" x14ac:dyDescent="0.2">
      <c r="A30" s="132" t="s">
        <v>238</v>
      </c>
      <c r="B30" s="207">
        <v>20</v>
      </c>
      <c r="C30" s="212">
        <v>185627</v>
      </c>
      <c r="D30" s="210">
        <v>3257</v>
      </c>
      <c r="E30" s="214">
        <v>1.8</v>
      </c>
      <c r="F30" s="210">
        <v>19533</v>
      </c>
      <c r="G30" s="214">
        <v>10.5</v>
      </c>
      <c r="H30" s="210">
        <v>162837</v>
      </c>
      <c r="I30" s="214">
        <v>87.7</v>
      </c>
    </row>
    <row r="31" spans="1:9" ht="12" customHeight="1" x14ac:dyDescent="0.2">
      <c r="A31" s="132" t="s">
        <v>239</v>
      </c>
      <c r="B31" s="207">
        <v>3</v>
      </c>
      <c r="C31" s="212">
        <v>26602</v>
      </c>
      <c r="D31" s="210">
        <v>46</v>
      </c>
      <c r="E31" s="214">
        <v>0.2</v>
      </c>
      <c r="F31" s="210">
        <v>2488</v>
      </c>
      <c r="G31" s="214">
        <v>9.4</v>
      </c>
      <c r="H31" s="210">
        <v>24068</v>
      </c>
      <c r="I31" s="214">
        <v>90.5</v>
      </c>
    </row>
    <row r="32" spans="1:9" ht="12" customHeight="1" x14ac:dyDescent="0.2">
      <c r="A32" s="132" t="s">
        <v>240</v>
      </c>
      <c r="B32" s="207">
        <v>5</v>
      </c>
      <c r="C32" s="212">
        <v>151460</v>
      </c>
      <c r="D32" s="210">
        <v>2050</v>
      </c>
      <c r="E32" s="214">
        <v>1.4</v>
      </c>
      <c r="F32" s="210">
        <v>30817</v>
      </c>
      <c r="G32" s="214">
        <v>20.3</v>
      </c>
      <c r="H32" s="210">
        <v>118593</v>
      </c>
      <c r="I32" s="214">
        <v>78.3</v>
      </c>
    </row>
    <row r="33" spans="1:9" ht="12" customHeight="1" x14ac:dyDescent="0.2">
      <c r="A33" s="132" t="s">
        <v>241</v>
      </c>
      <c r="B33" s="207" t="s">
        <v>196</v>
      </c>
      <c r="C33" s="212" t="s">
        <v>196</v>
      </c>
      <c r="D33" s="210" t="s">
        <v>196</v>
      </c>
      <c r="E33" s="214" t="s">
        <v>196</v>
      </c>
      <c r="F33" s="210" t="s">
        <v>196</v>
      </c>
      <c r="G33" s="214" t="s">
        <v>196</v>
      </c>
      <c r="H33" s="210" t="s">
        <v>196</v>
      </c>
      <c r="I33" s="214" t="s">
        <v>196</v>
      </c>
    </row>
    <row r="34" spans="1:9" ht="36" customHeight="1" x14ac:dyDescent="0.2">
      <c r="A34" s="132" t="s">
        <v>242</v>
      </c>
      <c r="B34" s="207">
        <v>3</v>
      </c>
      <c r="C34" s="212">
        <v>1825</v>
      </c>
      <c r="D34" s="210">
        <v>127</v>
      </c>
      <c r="E34" s="214">
        <v>7</v>
      </c>
      <c r="F34" s="210">
        <v>656</v>
      </c>
      <c r="G34" s="214">
        <v>35.9</v>
      </c>
      <c r="H34" s="210">
        <v>1042</v>
      </c>
      <c r="I34" s="214">
        <v>57.1</v>
      </c>
    </row>
    <row r="35" spans="1:9" ht="24" customHeight="1" x14ac:dyDescent="0.2">
      <c r="A35" s="132" t="s">
        <v>243</v>
      </c>
      <c r="B35" s="207">
        <v>6</v>
      </c>
      <c r="C35" s="212">
        <v>37898</v>
      </c>
      <c r="D35" s="210">
        <v>2798</v>
      </c>
      <c r="E35" s="214">
        <v>7.4</v>
      </c>
      <c r="F35" s="210">
        <v>11286</v>
      </c>
      <c r="G35" s="214">
        <v>29.8</v>
      </c>
      <c r="H35" s="210">
        <v>23814</v>
      </c>
      <c r="I35" s="214">
        <v>62.8</v>
      </c>
    </row>
    <row r="36" spans="1:9" ht="24" customHeight="1" x14ac:dyDescent="0.2">
      <c r="A36" s="132" t="s">
        <v>244</v>
      </c>
      <c r="B36" s="207">
        <v>8</v>
      </c>
      <c r="C36" s="212">
        <v>29432</v>
      </c>
      <c r="D36" s="210">
        <v>55</v>
      </c>
      <c r="E36" s="214">
        <v>0.2</v>
      </c>
      <c r="F36" s="210">
        <v>6084</v>
      </c>
      <c r="G36" s="214">
        <v>20.7</v>
      </c>
      <c r="H36" s="210">
        <v>23293</v>
      </c>
      <c r="I36" s="214">
        <v>79.099999999999994</v>
      </c>
    </row>
    <row r="37" spans="1:9" s="131" customFormat="1" ht="15" customHeight="1" x14ac:dyDescent="0.2">
      <c r="A37" s="129" t="s">
        <v>245</v>
      </c>
      <c r="B37" s="206">
        <v>8</v>
      </c>
      <c r="C37" s="208">
        <v>19449</v>
      </c>
      <c r="D37" s="209">
        <v>1367</v>
      </c>
      <c r="E37" s="213">
        <v>7</v>
      </c>
      <c r="F37" s="209">
        <v>11569</v>
      </c>
      <c r="G37" s="213">
        <v>59.5</v>
      </c>
      <c r="H37" s="209">
        <v>6513</v>
      </c>
      <c r="I37" s="213">
        <v>33.5</v>
      </c>
    </row>
    <row r="38" spans="1:9" s="131" customFormat="1" ht="27" customHeight="1" x14ac:dyDescent="0.2">
      <c r="A38" s="129" t="s">
        <v>246</v>
      </c>
      <c r="B38" s="206">
        <v>4</v>
      </c>
      <c r="C38" s="208">
        <v>389</v>
      </c>
      <c r="D38" s="209">
        <v>1</v>
      </c>
      <c r="E38" s="213">
        <v>0.3</v>
      </c>
      <c r="F38" s="209">
        <v>206</v>
      </c>
      <c r="G38" s="213">
        <v>53</v>
      </c>
      <c r="H38" s="209">
        <v>182</v>
      </c>
      <c r="I38" s="213">
        <v>46.8</v>
      </c>
    </row>
    <row r="39" spans="1:9" s="131" customFormat="1" ht="15" customHeight="1" x14ac:dyDescent="0.2">
      <c r="A39" s="129" t="s">
        <v>247</v>
      </c>
      <c r="B39" s="206">
        <v>12</v>
      </c>
      <c r="C39" s="208">
        <v>24523</v>
      </c>
      <c r="D39" s="209">
        <v>1215</v>
      </c>
      <c r="E39" s="213">
        <v>5</v>
      </c>
      <c r="F39" s="209">
        <v>13500</v>
      </c>
      <c r="G39" s="213">
        <v>55.1</v>
      </c>
      <c r="H39" s="209">
        <v>9808</v>
      </c>
      <c r="I39" s="213">
        <v>40</v>
      </c>
    </row>
    <row r="40" spans="1:9" s="131" customFormat="1" ht="15" customHeight="1" x14ac:dyDescent="0.2">
      <c r="A40" s="129" t="s">
        <v>248</v>
      </c>
      <c r="B40" s="206">
        <v>772</v>
      </c>
      <c r="C40" s="208">
        <v>1367120</v>
      </c>
      <c r="D40" s="209">
        <v>94739</v>
      </c>
      <c r="E40" s="213">
        <v>6.9</v>
      </c>
      <c r="F40" s="209">
        <v>543209</v>
      </c>
      <c r="G40" s="213">
        <v>39.700000000000003</v>
      </c>
      <c r="H40" s="209">
        <v>729172</v>
      </c>
      <c r="I40" s="213">
        <v>53.3</v>
      </c>
    </row>
    <row r="41" spans="1:9" ht="24" customHeight="1" x14ac:dyDescent="0.2">
      <c r="A41" s="132" t="s">
        <v>249</v>
      </c>
      <c r="B41" s="207">
        <v>73</v>
      </c>
      <c r="C41" s="212">
        <v>312414</v>
      </c>
      <c r="D41" s="210">
        <v>213</v>
      </c>
      <c r="E41" s="214">
        <v>0.1</v>
      </c>
      <c r="F41" s="210">
        <v>127640</v>
      </c>
      <c r="G41" s="214">
        <v>40.9</v>
      </c>
      <c r="H41" s="210">
        <v>184561</v>
      </c>
      <c r="I41" s="214">
        <v>59.1</v>
      </c>
    </row>
    <row r="42" spans="1:9" ht="12" customHeight="1" x14ac:dyDescent="0.2">
      <c r="A42" s="132" t="s">
        <v>250</v>
      </c>
      <c r="B42" s="207">
        <v>9</v>
      </c>
      <c r="C42" s="212">
        <v>1556</v>
      </c>
      <c r="D42" s="210">
        <v>2</v>
      </c>
      <c r="E42" s="214">
        <v>0.1</v>
      </c>
      <c r="F42" s="210">
        <v>28</v>
      </c>
      <c r="G42" s="214">
        <v>1.8</v>
      </c>
      <c r="H42" s="210">
        <v>1526</v>
      </c>
      <c r="I42" s="214">
        <v>98.1</v>
      </c>
    </row>
    <row r="43" spans="1:9" ht="12" customHeight="1" x14ac:dyDescent="0.2">
      <c r="A43" s="132" t="s">
        <v>251</v>
      </c>
      <c r="B43" s="207" t="s">
        <v>215</v>
      </c>
      <c r="C43" s="212" t="s">
        <v>215</v>
      </c>
      <c r="D43" s="210" t="s">
        <v>215</v>
      </c>
      <c r="E43" s="214" t="s">
        <v>215</v>
      </c>
      <c r="F43" s="210" t="s">
        <v>215</v>
      </c>
      <c r="G43" s="214" t="s">
        <v>215</v>
      </c>
      <c r="H43" s="210" t="s">
        <v>215</v>
      </c>
      <c r="I43" s="214" t="s">
        <v>215</v>
      </c>
    </row>
    <row r="44" spans="1:9" ht="36" customHeight="1" x14ac:dyDescent="0.2">
      <c r="A44" s="132" t="s">
        <v>252</v>
      </c>
      <c r="B44" s="207">
        <v>14</v>
      </c>
      <c r="C44" s="212">
        <v>28876</v>
      </c>
      <c r="D44" s="210">
        <v>2595</v>
      </c>
      <c r="E44" s="214">
        <v>9</v>
      </c>
      <c r="F44" s="210">
        <v>4067</v>
      </c>
      <c r="G44" s="214">
        <v>14.1</v>
      </c>
      <c r="H44" s="210">
        <v>22214</v>
      </c>
      <c r="I44" s="214">
        <v>76.900000000000006</v>
      </c>
    </row>
    <row r="45" spans="1:9" ht="12" customHeight="1" x14ac:dyDescent="0.2">
      <c r="A45" s="132" t="s">
        <v>253</v>
      </c>
      <c r="B45" s="207" t="s">
        <v>215</v>
      </c>
      <c r="C45" s="212" t="s">
        <v>215</v>
      </c>
      <c r="D45" s="210" t="s">
        <v>215</v>
      </c>
      <c r="E45" s="214" t="s">
        <v>215</v>
      </c>
      <c r="F45" s="210" t="s">
        <v>215</v>
      </c>
      <c r="G45" s="214" t="s">
        <v>215</v>
      </c>
      <c r="H45" s="210" t="s">
        <v>215</v>
      </c>
      <c r="I45" s="214" t="s">
        <v>215</v>
      </c>
    </row>
    <row r="46" spans="1:9" ht="12" customHeight="1" x14ac:dyDescent="0.2">
      <c r="A46" s="132" t="s">
        <v>254</v>
      </c>
      <c r="B46" s="207">
        <v>224</v>
      </c>
      <c r="C46" s="212">
        <v>257274</v>
      </c>
      <c r="D46" s="210">
        <v>16601</v>
      </c>
      <c r="E46" s="214">
        <v>6.5</v>
      </c>
      <c r="F46" s="210">
        <v>71821</v>
      </c>
      <c r="G46" s="214">
        <v>27.9</v>
      </c>
      <c r="H46" s="210">
        <v>168852</v>
      </c>
      <c r="I46" s="214">
        <v>65.599999999999994</v>
      </c>
    </row>
    <row r="47" spans="1:9" ht="12" customHeight="1" x14ac:dyDescent="0.2">
      <c r="A47" s="132" t="s">
        <v>255</v>
      </c>
      <c r="B47" s="207">
        <v>30</v>
      </c>
      <c r="C47" s="212">
        <v>39680</v>
      </c>
      <c r="D47" s="210">
        <v>1059</v>
      </c>
      <c r="E47" s="214">
        <v>2.7</v>
      </c>
      <c r="F47" s="210">
        <v>4935</v>
      </c>
      <c r="G47" s="214">
        <v>12.4</v>
      </c>
      <c r="H47" s="210">
        <v>33686</v>
      </c>
      <c r="I47" s="214">
        <v>84.9</v>
      </c>
    </row>
    <row r="48" spans="1:9" ht="12" customHeight="1" x14ac:dyDescent="0.2">
      <c r="A48" s="132" t="s">
        <v>256</v>
      </c>
      <c r="B48" s="207" t="s">
        <v>215</v>
      </c>
      <c r="C48" s="212" t="s">
        <v>215</v>
      </c>
      <c r="D48" s="210" t="s">
        <v>215</v>
      </c>
      <c r="E48" s="214" t="s">
        <v>215</v>
      </c>
      <c r="F48" s="210" t="s">
        <v>215</v>
      </c>
      <c r="G48" s="214" t="s">
        <v>215</v>
      </c>
      <c r="H48" s="210" t="s">
        <v>215</v>
      </c>
      <c r="I48" s="214" t="s">
        <v>215</v>
      </c>
    </row>
    <row r="49" spans="1:9" ht="72" customHeight="1" x14ac:dyDescent="0.2">
      <c r="A49" s="132" t="s">
        <v>257</v>
      </c>
      <c r="B49" s="207">
        <v>94</v>
      </c>
      <c r="C49" s="212">
        <v>53363</v>
      </c>
      <c r="D49" s="210">
        <v>2456</v>
      </c>
      <c r="E49" s="214">
        <v>4.5999999999999996</v>
      </c>
      <c r="F49" s="210">
        <v>24782</v>
      </c>
      <c r="G49" s="214">
        <v>46.4</v>
      </c>
      <c r="H49" s="210">
        <v>26125</v>
      </c>
      <c r="I49" s="214">
        <v>49</v>
      </c>
    </row>
    <row r="50" spans="1:9" ht="24" customHeight="1" x14ac:dyDescent="0.2">
      <c r="A50" s="132" t="s">
        <v>258</v>
      </c>
      <c r="B50" s="207">
        <v>115</v>
      </c>
      <c r="C50" s="212">
        <v>47600</v>
      </c>
      <c r="D50" s="210">
        <v>1257</v>
      </c>
      <c r="E50" s="214">
        <v>2.6</v>
      </c>
      <c r="F50" s="210">
        <v>7703</v>
      </c>
      <c r="G50" s="214">
        <v>16.2</v>
      </c>
      <c r="H50" s="210">
        <v>38640</v>
      </c>
      <c r="I50" s="214">
        <v>81.2</v>
      </c>
    </row>
    <row r="51" spans="1:9" ht="24" customHeight="1" x14ac:dyDescent="0.2">
      <c r="A51" s="132" t="s">
        <v>259</v>
      </c>
      <c r="B51" s="207">
        <v>39</v>
      </c>
      <c r="C51" s="212">
        <v>389163</v>
      </c>
      <c r="D51" s="210">
        <v>49877</v>
      </c>
      <c r="E51" s="214">
        <v>12.8</v>
      </c>
      <c r="F51" s="210">
        <v>199892</v>
      </c>
      <c r="G51" s="214">
        <v>51.4</v>
      </c>
      <c r="H51" s="210">
        <v>139394</v>
      </c>
      <c r="I51" s="214">
        <v>35.799999999999997</v>
      </c>
    </row>
    <row r="52" spans="1:9" ht="24" customHeight="1" x14ac:dyDescent="0.2">
      <c r="A52" s="132" t="s">
        <v>260</v>
      </c>
      <c r="B52" s="207">
        <v>114</v>
      </c>
      <c r="C52" s="212">
        <v>170017</v>
      </c>
      <c r="D52" s="210">
        <v>15969</v>
      </c>
      <c r="E52" s="214">
        <v>9.4</v>
      </c>
      <c r="F52" s="210">
        <v>73519</v>
      </c>
      <c r="G52" s="214">
        <v>43.2</v>
      </c>
      <c r="H52" s="210">
        <v>80529</v>
      </c>
      <c r="I52" s="214">
        <v>47.4</v>
      </c>
    </row>
    <row r="53" spans="1:9" ht="48" customHeight="1" x14ac:dyDescent="0.2">
      <c r="A53" s="132" t="s">
        <v>261</v>
      </c>
      <c r="B53" s="207">
        <v>17</v>
      </c>
      <c r="C53" s="212">
        <v>5464</v>
      </c>
      <c r="D53" s="210">
        <v>3833</v>
      </c>
      <c r="E53" s="214">
        <v>70.2</v>
      </c>
      <c r="F53" s="210">
        <v>1473</v>
      </c>
      <c r="G53" s="214">
        <v>27</v>
      </c>
      <c r="H53" s="210">
        <v>158</v>
      </c>
      <c r="I53" s="214">
        <v>2.9</v>
      </c>
    </row>
    <row r="54" spans="1:9" ht="12" customHeight="1" x14ac:dyDescent="0.2">
      <c r="A54" s="132" t="s">
        <v>262</v>
      </c>
      <c r="B54" s="207" t="s">
        <v>215</v>
      </c>
      <c r="C54" s="212" t="s">
        <v>215</v>
      </c>
      <c r="D54" s="210" t="s">
        <v>215</v>
      </c>
      <c r="E54" s="214" t="s">
        <v>215</v>
      </c>
      <c r="F54" s="210" t="s">
        <v>215</v>
      </c>
      <c r="G54" s="214" t="s">
        <v>215</v>
      </c>
      <c r="H54" s="210" t="s">
        <v>215</v>
      </c>
      <c r="I54" s="214" t="s">
        <v>215</v>
      </c>
    </row>
    <row r="55" spans="1:9" ht="48" x14ac:dyDescent="0.2">
      <c r="A55" s="132" t="s">
        <v>263</v>
      </c>
      <c r="B55" s="207">
        <v>22</v>
      </c>
      <c r="C55" s="212">
        <v>5595</v>
      </c>
      <c r="D55" s="210">
        <v>425</v>
      </c>
      <c r="E55" s="214">
        <v>7.6</v>
      </c>
      <c r="F55" s="210">
        <v>2343</v>
      </c>
      <c r="G55" s="214">
        <v>41.9</v>
      </c>
      <c r="H55" s="210">
        <v>2827</v>
      </c>
      <c r="I55" s="214">
        <v>50.5</v>
      </c>
    </row>
    <row r="56" spans="1:9" ht="39.75" customHeight="1" x14ac:dyDescent="0.2">
      <c r="A56" s="285" t="s">
        <v>493</v>
      </c>
      <c r="B56" s="285"/>
      <c r="C56" s="285"/>
      <c r="D56" s="285"/>
      <c r="E56" s="285"/>
      <c r="F56" s="285"/>
      <c r="G56" s="285"/>
      <c r="H56" s="285"/>
      <c r="I56" s="285"/>
    </row>
  </sheetData>
  <mergeCells count="10">
    <mergeCell ref="A6:I6"/>
    <mergeCell ref="A56:I56"/>
    <mergeCell ref="A1:I1"/>
    <mergeCell ref="A2:A4"/>
    <mergeCell ref="B2:B4"/>
    <mergeCell ref="C2:C3"/>
    <mergeCell ref="D2:I2"/>
    <mergeCell ref="D3:E3"/>
    <mergeCell ref="F3:G3"/>
    <mergeCell ref="H3:I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P1"/>
    </sheetView>
  </sheetViews>
  <sheetFormatPr baseColWidth="10" defaultColWidth="11.42578125" defaultRowHeight="12" x14ac:dyDescent="0.2"/>
  <cols>
    <col min="1" max="1" width="44.5703125" style="156" customWidth="1"/>
    <col min="2" max="2" width="10.42578125" style="156" customWidth="1"/>
    <col min="3" max="16" width="10" style="156" customWidth="1"/>
    <col min="17" max="16384" width="11.42578125" style="156"/>
  </cols>
  <sheetData>
    <row r="1" spans="1:16" s="146" customFormat="1" ht="39.75" customHeight="1" x14ac:dyDescent="0.25">
      <c r="A1" s="309" t="s">
        <v>455</v>
      </c>
      <c r="B1" s="309"/>
      <c r="C1" s="309"/>
      <c r="D1" s="309"/>
      <c r="E1" s="309"/>
      <c r="F1" s="309"/>
      <c r="G1" s="309"/>
      <c r="H1" s="309"/>
      <c r="I1" s="309"/>
      <c r="J1" s="309"/>
      <c r="K1" s="309"/>
      <c r="L1" s="309"/>
      <c r="M1" s="309"/>
      <c r="N1" s="309"/>
      <c r="O1" s="309"/>
      <c r="P1" s="309"/>
    </row>
    <row r="2" spans="1:16" s="146" customFormat="1" ht="15" customHeight="1" x14ac:dyDescent="0.25">
      <c r="A2" s="305" t="s">
        <v>433</v>
      </c>
      <c r="B2" s="310" t="s">
        <v>272</v>
      </c>
      <c r="C2" s="312" t="s">
        <v>426</v>
      </c>
      <c r="D2" s="315" t="s">
        <v>273</v>
      </c>
      <c r="E2" s="316"/>
      <c r="F2" s="316"/>
      <c r="G2" s="316"/>
      <c r="H2" s="316"/>
      <c r="I2" s="316"/>
      <c r="J2" s="316"/>
      <c r="K2" s="316"/>
      <c r="L2" s="316"/>
      <c r="M2" s="316"/>
      <c r="N2" s="316"/>
      <c r="O2" s="316"/>
      <c r="P2" s="316"/>
    </row>
    <row r="3" spans="1:16" s="146" customFormat="1" ht="15" customHeight="1" x14ac:dyDescent="0.25">
      <c r="A3" s="306"/>
      <c r="B3" s="310"/>
      <c r="C3" s="313"/>
      <c r="D3" s="317" t="s">
        <v>274</v>
      </c>
      <c r="E3" s="318"/>
      <c r="F3" s="319"/>
      <c r="G3" s="315" t="s">
        <v>275</v>
      </c>
      <c r="H3" s="316"/>
      <c r="I3" s="316"/>
      <c r="J3" s="316"/>
      <c r="K3" s="316"/>
      <c r="L3" s="320"/>
      <c r="M3" s="312" t="s">
        <v>276</v>
      </c>
      <c r="N3" s="312" t="s">
        <v>277</v>
      </c>
      <c r="O3" s="312" t="s">
        <v>425</v>
      </c>
      <c r="P3" s="301" t="s">
        <v>50</v>
      </c>
    </row>
    <row r="4" spans="1:16" s="146" customFormat="1" ht="90" customHeight="1" x14ac:dyDescent="0.25">
      <c r="A4" s="306"/>
      <c r="B4" s="310"/>
      <c r="C4" s="314"/>
      <c r="D4" s="147" t="s">
        <v>278</v>
      </c>
      <c r="E4" s="147" t="s">
        <v>421</v>
      </c>
      <c r="F4" s="147" t="s">
        <v>426</v>
      </c>
      <c r="G4" s="148" t="s">
        <v>279</v>
      </c>
      <c r="H4" s="148" t="s">
        <v>422</v>
      </c>
      <c r="I4" s="148" t="s">
        <v>280</v>
      </c>
      <c r="J4" s="148" t="s">
        <v>423</v>
      </c>
      <c r="K4" s="148" t="s">
        <v>424</v>
      </c>
      <c r="L4" s="148" t="s">
        <v>426</v>
      </c>
      <c r="M4" s="314"/>
      <c r="N4" s="314"/>
      <c r="O4" s="314"/>
      <c r="P4" s="302"/>
    </row>
    <row r="5" spans="1:16" s="146" customFormat="1" ht="15" customHeight="1" x14ac:dyDescent="0.25">
      <c r="A5" s="307"/>
      <c r="B5" s="311"/>
      <c r="C5" s="303" t="s">
        <v>418</v>
      </c>
      <c r="D5" s="304"/>
      <c r="E5" s="304"/>
      <c r="F5" s="304"/>
      <c r="G5" s="304"/>
      <c r="H5" s="304"/>
      <c r="I5" s="304"/>
      <c r="J5" s="304"/>
      <c r="K5" s="304"/>
      <c r="L5" s="304"/>
      <c r="M5" s="304"/>
      <c r="N5" s="304"/>
      <c r="O5" s="304"/>
      <c r="P5" s="304"/>
    </row>
    <row r="6" spans="1:16" s="151" customFormat="1" ht="15" customHeight="1" x14ac:dyDescent="0.2">
      <c r="A6" s="157" t="s">
        <v>1</v>
      </c>
      <c r="B6" s="216">
        <v>949</v>
      </c>
      <c r="C6" s="150">
        <v>2199138</v>
      </c>
      <c r="D6" s="150">
        <v>1362243</v>
      </c>
      <c r="E6" s="150">
        <v>219285</v>
      </c>
      <c r="F6" s="150">
        <v>1581528</v>
      </c>
      <c r="G6" s="150">
        <v>13482</v>
      </c>
      <c r="H6" s="150">
        <v>9086</v>
      </c>
      <c r="I6" s="150">
        <v>58</v>
      </c>
      <c r="J6" s="150">
        <v>52631</v>
      </c>
      <c r="K6" s="150">
        <v>5596</v>
      </c>
      <c r="L6" s="150">
        <v>80853</v>
      </c>
      <c r="M6" s="150">
        <v>1608</v>
      </c>
      <c r="N6" s="150">
        <v>283</v>
      </c>
      <c r="O6" s="150">
        <v>511313</v>
      </c>
      <c r="P6" s="150">
        <v>23553</v>
      </c>
    </row>
    <row r="7" spans="1:16" s="153" customFormat="1" ht="12" customHeight="1" x14ac:dyDescent="0.2">
      <c r="A7" s="158" t="s">
        <v>214</v>
      </c>
      <c r="B7" s="217" t="s">
        <v>215</v>
      </c>
      <c r="C7" s="217" t="s">
        <v>215</v>
      </c>
      <c r="D7" s="217" t="s">
        <v>215</v>
      </c>
      <c r="E7" s="217" t="s">
        <v>215</v>
      </c>
      <c r="F7" s="217" t="s">
        <v>215</v>
      </c>
      <c r="G7" s="217" t="s">
        <v>215</v>
      </c>
      <c r="H7" s="217" t="s">
        <v>215</v>
      </c>
      <c r="I7" s="217" t="s">
        <v>215</v>
      </c>
      <c r="J7" s="217" t="s">
        <v>215</v>
      </c>
      <c r="K7" s="217" t="s">
        <v>215</v>
      </c>
      <c r="L7" s="217" t="s">
        <v>215</v>
      </c>
      <c r="M7" s="217" t="s">
        <v>215</v>
      </c>
      <c r="N7" s="217" t="s">
        <v>215</v>
      </c>
      <c r="O7" s="217" t="s">
        <v>215</v>
      </c>
      <c r="P7" s="217" t="s">
        <v>215</v>
      </c>
    </row>
    <row r="8" spans="1:16" s="153" customFormat="1" ht="12" customHeight="1" x14ac:dyDescent="0.2">
      <c r="A8" s="158" t="s">
        <v>216</v>
      </c>
      <c r="B8" s="217" t="s">
        <v>215</v>
      </c>
      <c r="C8" s="217" t="s">
        <v>215</v>
      </c>
      <c r="D8" s="154" t="s">
        <v>215</v>
      </c>
      <c r="E8" s="217" t="s">
        <v>215</v>
      </c>
      <c r="F8" s="154" t="s">
        <v>215</v>
      </c>
      <c r="G8" s="154" t="s">
        <v>215</v>
      </c>
      <c r="H8" s="154" t="s">
        <v>215</v>
      </c>
      <c r="I8" s="154" t="s">
        <v>215</v>
      </c>
      <c r="J8" s="154" t="s">
        <v>215</v>
      </c>
      <c r="K8" s="154" t="s">
        <v>215</v>
      </c>
      <c r="L8" s="154" t="s">
        <v>215</v>
      </c>
      <c r="M8" s="154" t="s">
        <v>215</v>
      </c>
      <c r="N8" s="154" t="s">
        <v>215</v>
      </c>
      <c r="O8" s="154" t="s">
        <v>215</v>
      </c>
      <c r="P8" s="154" t="s">
        <v>215</v>
      </c>
    </row>
    <row r="9" spans="1:16" s="153" customFormat="1" ht="12" customHeight="1" x14ac:dyDescent="0.2">
      <c r="A9" s="158" t="s">
        <v>217</v>
      </c>
      <c r="B9" s="217">
        <v>151</v>
      </c>
      <c r="C9" s="217">
        <v>782150</v>
      </c>
      <c r="D9" s="154">
        <v>500240</v>
      </c>
      <c r="E9" s="217">
        <v>84071</v>
      </c>
      <c r="F9" s="154">
        <v>584311</v>
      </c>
      <c r="G9" s="217">
        <v>743</v>
      </c>
      <c r="H9" s="217">
        <v>770</v>
      </c>
      <c r="I9" s="217" t="s">
        <v>196</v>
      </c>
      <c r="J9" s="217">
        <v>7957</v>
      </c>
      <c r="K9" s="217">
        <v>905</v>
      </c>
      <c r="L9" s="154">
        <v>10375</v>
      </c>
      <c r="M9" s="217">
        <v>50</v>
      </c>
      <c r="N9" s="217">
        <v>6</v>
      </c>
      <c r="O9" s="154">
        <v>180552</v>
      </c>
      <c r="P9" s="217">
        <v>6856</v>
      </c>
    </row>
    <row r="10" spans="1:16" s="153" customFormat="1" ht="12" customHeight="1" x14ac:dyDescent="0.2">
      <c r="A10" s="159" t="s">
        <v>218</v>
      </c>
      <c r="B10" s="217">
        <v>11</v>
      </c>
      <c r="C10" s="217">
        <v>7977</v>
      </c>
      <c r="D10" s="154">
        <v>7415</v>
      </c>
      <c r="E10" s="217" t="s">
        <v>196</v>
      </c>
      <c r="F10" s="154">
        <v>7415</v>
      </c>
      <c r="G10" s="217" t="s">
        <v>196</v>
      </c>
      <c r="H10" s="217" t="s">
        <v>196</v>
      </c>
      <c r="I10" s="217" t="s">
        <v>196</v>
      </c>
      <c r="J10" s="217" t="s">
        <v>196</v>
      </c>
      <c r="K10" s="217" t="s">
        <v>196</v>
      </c>
      <c r="L10" s="154" t="s">
        <v>196</v>
      </c>
      <c r="M10" s="217" t="s">
        <v>196</v>
      </c>
      <c r="N10" s="217" t="s">
        <v>196</v>
      </c>
      <c r="O10" s="154">
        <v>562</v>
      </c>
      <c r="P10" s="217" t="s">
        <v>196</v>
      </c>
    </row>
    <row r="11" spans="1:16" s="153" customFormat="1" ht="12" customHeight="1" x14ac:dyDescent="0.2">
      <c r="A11" s="159" t="s">
        <v>219</v>
      </c>
      <c r="B11" s="217" t="s">
        <v>215</v>
      </c>
      <c r="C11" s="217" t="s">
        <v>215</v>
      </c>
      <c r="D11" s="154" t="s">
        <v>215</v>
      </c>
      <c r="E11" s="217" t="s">
        <v>215</v>
      </c>
      <c r="F11" s="154" t="s">
        <v>215</v>
      </c>
      <c r="G11" s="217" t="s">
        <v>215</v>
      </c>
      <c r="H11" s="217" t="s">
        <v>215</v>
      </c>
      <c r="I11" s="217" t="s">
        <v>215</v>
      </c>
      <c r="J11" s="217" t="s">
        <v>215</v>
      </c>
      <c r="K11" s="217" t="s">
        <v>215</v>
      </c>
      <c r="L11" s="154" t="s">
        <v>215</v>
      </c>
      <c r="M11" s="217" t="s">
        <v>215</v>
      </c>
      <c r="N11" s="217" t="s">
        <v>215</v>
      </c>
      <c r="O11" s="154" t="s">
        <v>215</v>
      </c>
      <c r="P11" s="217" t="s">
        <v>215</v>
      </c>
    </row>
    <row r="12" spans="1:16" s="153" customFormat="1" ht="12" customHeight="1" x14ac:dyDescent="0.2">
      <c r="A12" s="159" t="s">
        <v>220</v>
      </c>
      <c r="B12" s="217" t="s">
        <v>196</v>
      </c>
      <c r="C12" s="217" t="s">
        <v>196</v>
      </c>
      <c r="D12" s="217" t="s">
        <v>196</v>
      </c>
      <c r="E12" s="217" t="s">
        <v>196</v>
      </c>
      <c r="F12" s="217" t="s">
        <v>196</v>
      </c>
      <c r="G12" s="217" t="s">
        <v>196</v>
      </c>
      <c r="H12" s="217" t="s">
        <v>196</v>
      </c>
      <c r="I12" s="217" t="s">
        <v>196</v>
      </c>
      <c r="J12" s="217" t="s">
        <v>196</v>
      </c>
      <c r="K12" s="217" t="s">
        <v>196</v>
      </c>
      <c r="L12" s="217" t="s">
        <v>196</v>
      </c>
      <c r="M12" s="217" t="s">
        <v>196</v>
      </c>
      <c r="N12" s="217" t="s">
        <v>196</v>
      </c>
      <c r="O12" s="217" t="s">
        <v>196</v>
      </c>
      <c r="P12" s="217" t="s">
        <v>196</v>
      </c>
    </row>
    <row r="13" spans="1:16" s="153" customFormat="1" ht="12" customHeight="1" x14ac:dyDescent="0.2">
      <c r="A13" s="159" t="s">
        <v>221</v>
      </c>
      <c r="B13" s="217" t="s">
        <v>215</v>
      </c>
      <c r="C13" s="217" t="s">
        <v>215</v>
      </c>
      <c r="D13" s="217" t="s">
        <v>215</v>
      </c>
      <c r="E13" s="217" t="s">
        <v>215</v>
      </c>
      <c r="F13" s="217" t="s">
        <v>215</v>
      </c>
      <c r="G13" s="217" t="s">
        <v>215</v>
      </c>
      <c r="H13" s="217" t="s">
        <v>215</v>
      </c>
      <c r="I13" s="217" t="s">
        <v>215</v>
      </c>
      <c r="J13" s="217" t="s">
        <v>215</v>
      </c>
      <c r="K13" s="217" t="s">
        <v>215</v>
      </c>
      <c r="L13" s="217" t="s">
        <v>215</v>
      </c>
      <c r="M13" s="217" t="s">
        <v>215</v>
      </c>
      <c r="N13" s="217" t="s">
        <v>215</v>
      </c>
      <c r="O13" s="217" t="s">
        <v>215</v>
      </c>
      <c r="P13" s="217" t="s">
        <v>215</v>
      </c>
    </row>
    <row r="14" spans="1:16" s="153" customFormat="1" ht="12" customHeight="1" x14ac:dyDescent="0.2">
      <c r="A14" s="159" t="s">
        <v>222</v>
      </c>
      <c r="B14" s="217" t="s">
        <v>215</v>
      </c>
      <c r="C14" s="217" t="s">
        <v>215</v>
      </c>
      <c r="D14" s="217" t="s">
        <v>215</v>
      </c>
      <c r="E14" s="217" t="s">
        <v>215</v>
      </c>
      <c r="F14" s="217" t="s">
        <v>215</v>
      </c>
      <c r="G14" s="217" t="s">
        <v>215</v>
      </c>
      <c r="H14" s="217" t="s">
        <v>215</v>
      </c>
      <c r="I14" s="217" t="s">
        <v>215</v>
      </c>
      <c r="J14" s="217" t="s">
        <v>215</v>
      </c>
      <c r="K14" s="217" t="s">
        <v>215</v>
      </c>
      <c r="L14" s="217" t="s">
        <v>215</v>
      </c>
      <c r="M14" s="217" t="s">
        <v>215</v>
      </c>
      <c r="N14" s="217" t="s">
        <v>215</v>
      </c>
      <c r="O14" s="217" t="s">
        <v>215</v>
      </c>
      <c r="P14" s="217" t="s">
        <v>215</v>
      </c>
    </row>
    <row r="15" spans="1:16" s="153" customFormat="1" ht="12" customHeight="1" x14ac:dyDescent="0.2">
      <c r="A15" s="159" t="s">
        <v>223</v>
      </c>
      <c r="B15" s="217" t="s">
        <v>196</v>
      </c>
      <c r="C15" s="217" t="s">
        <v>196</v>
      </c>
      <c r="D15" s="154" t="s">
        <v>196</v>
      </c>
      <c r="E15" s="217" t="s">
        <v>196</v>
      </c>
      <c r="F15" s="217" t="s">
        <v>196</v>
      </c>
      <c r="G15" s="217" t="s">
        <v>196</v>
      </c>
      <c r="H15" s="217" t="s">
        <v>196</v>
      </c>
      <c r="I15" s="217" t="s">
        <v>196</v>
      </c>
      <c r="J15" s="217" t="s">
        <v>196</v>
      </c>
      <c r="K15" s="217" t="s">
        <v>196</v>
      </c>
      <c r="L15" s="217" t="s">
        <v>196</v>
      </c>
      <c r="M15" s="217" t="s">
        <v>196</v>
      </c>
      <c r="N15" s="217" t="s">
        <v>196</v>
      </c>
      <c r="O15" s="217" t="s">
        <v>196</v>
      </c>
      <c r="P15" s="217" t="s">
        <v>196</v>
      </c>
    </row>
    <row r="16" spans="1:16" s="153" customFormat="1" ht="12" customHeight="1" x14ac:dyDescent="0.2">
      <c r="A16" s="159" t="s">
        <v>224</v>
      </c>
      <c r="B16" s="217" t="s">
        <v>215</v>
      </c>
      <c r="C16" s="217" t="s">
        <v>215</v>
      </c>
      <c r="D16" s="154" t="s">
        <v>215</v>
      </c>
      <c r="E16" s="217" t="s">
        <v>215</v>
      </c>
      <c r="F16" s="154" t="s">
        <v>215</v>
      </c>
      <c r="G16" s="217" t="s">
        <v>215</v>
      </c>
      <c r="H16" s="217" t="s">
        <v>215</v>
      </c>
      <c r="I16" s="217" t="s">
        <v>215</v>
      </c>
      <c r="J16" s="217" t="s">
        <v>215</v>
      </c>
      <c r="K16" s="217" t="s">
        <v>215</v>
      </c>
      <c r="L16" s="154" t="s">
        <v>215</v>
      </c>
      <c r="M16" s="217" t="s">
        <v>215</v>
      </c>
      <c r="N16" s="217" t="s">
        <v>215</v>
      </c>
      <c r="O16" s="154" t="s">
        <v>215</v>
      </c>
      <c r="P16" s="217" t="s">
        <v>215</v>
      </c>
    </row>
    <row r="17" spans="1:16" s="153" customFormat="1" ht="12" customHeight="1" x14ac:dyDescent="0.2">
      <c r="A17" s="159" t="s">
        <v>225</v>
      </c>
      <c r="B17" s="217" t="s">
        <v>215</v>
      </c>
      <c r="C17" s="217" t="s">
        <v>215</v>
      </c>
      <c r="D17" s="154" t="s">
        <v>215</v>
      </c>
      <c r="E17" s="217" t="s">
        <v>215</v>
      </c>
      <c r="F17" s="154" t="s">
        <v>215</v>
      </c>
      <c r="G17" s="217" t="s">
        <v>215</v>
      </c>
      <c r="H17" s="217" t="s">
        <v>215</v>
      </c>
      <c r="I17" s="217" t="s">
        <v>215</v>
      </c>
      <c r="J17" s="217" t="s">
        <v>215</v>
      </c>
      <c r="K17" s="217" t="s">
        <v>215</v>
      </c>
      <c r="L17" s="154" t="s">
        <v>215</v>
      </c>
      <c r="M17" s="217" t="s">
        <v>215</v>
      </c>
      <c r="N17" s="217" t="s">
        <v>215</v>
      </c>
      <c r="O17" s="154" t="s">
        <v>215</v>
      </c>
      <c r="P17" s="217" t="s">
        <v>215</v>
      </c>
    </row>
    <row r="18" spans="1:16" s="153" customFormat="1" ht="12" customHeight="1" x14ac:dyDescent="0.2">
      <c r="A18" s="159" t="s">
        <v>226</v>
      </c>
      <c r="B18" s="217">
        <v>3</v>
      </c>
      <c r="C18" s="217">
        <v>1981</v>
      </c>
      <c r="D18" s="154">
        <v>1499</v>
      </c>
      <c r="E18" s="217">
        <v>211</v>
      </c>
      <c r="F18" s="154">
        <v>1710</v>
      </c>
      <c r="G18" s="217" t="s">
        <v>196</v>
      </c>
      <c r="H18" s="217" t="s">
        <v>196</v>
      </c>
      <c r="I18" s="217" t="s">
        <v>196</v>
      </c>
      <c r="J18" s="217">
        <v>271</v>
      </c>
      <c r="K18" s="217" t="s">
        <v>196</v>
      </c>
      <c r="L18" s="154">
        <v>271</v>
      </c>
      <c r="M18" s="217" t="s">
        <v>196</v>
      </c>
      <c r="N18" s="217" t="s">
        <v>196</v>
      </c>
      <c r="O18" s="154" t="s">
        <v>196</v>
      </c>
      <c r="P18" s="217" t="s">
        <v>196</v>
      </c>
    </row>
    <row r="19" spans="1:16" s="153" customFormat="1" ht="12" customHeight="1" x14ac:dyDescent="0.2">
      <c r="A19" s="159" t="s">
        <v>227</v>
      </c>
      <c r="B19" s="217" t="s">
        <v>215</v>
      </c>
      <c r="C19" s="217" t="s">
        <v>215</v>
      </c>
      <c r="D19" s="217" t="s">
        <v>215</v>
      </c>
      <c r="E19" s="217" t="s">
        <v>215</v>
      </c>
      <c r="F19" s="217" t="s">
        <v>215</v>
      </c>
      <c r="G19" s="217" t="s">
        <v>215</v>
      </c>
      <c r="H19" s="217" t="s">
        <v>215</v>
      </c>
      <c r="I19" s="217" t="s">
        <v>215</v>
      </c>
      <c r="J19" s="217" t="s">
        <v>215</v>
      </c>
      <c r="K19" s="217" t="s">
        <v>215</v>
      </c>
      <c r="L19" s="217" t="s">
        <v>215</v>
      </c>
      <c r="M19" s="217" t="s">
        <v>215</v>
      </c>
      <c r="N19" s="217" t="s">
        <v>215</v>
      </c>
      <c r="O19" s="217" t="s">
        <v>215</v>
      </c>
      <c r="P19" s="217" t="s">
        <v>215</v>
      </c>
    </row>
    <row r="20" spans="1:16" s="153" customFormat="1" ht="12" customHeight="1" x14ac:dyDescent="0.2">
      <c r="A20" s="159" t="s">
        <v>228</v>
      </c>
      <c r="B20" s="217">
        <v>13</v>
      </c>
      <c r="C20" s="217">
        <v>13502</v>
      </c>
      <c r="D20" s="154">
        <v>11894</v>
      </c>
      <c r="E20" s="217">
        <v>1042</v>
      </c>
      <c r="F20" s="154">
        <v>12936</v>
      </c>
      <c r="G20" s="217" t="s">
        <v>196</v>
      </c>
      <c r="H20" s="217">
        <v>62</v>
      </c>
      <c r="I20" s="217" t="s">
        <v>196</v>
      </c>
      <c r="J20" s="217">
        <v>345</v>
      </c>
      <c r="K20" s="217" t="s">
        <v>196</v>
      </c>
      <c r="L20" s="154">
        <v>407</v>
      </c>
      <c r="M20" s="217" t="s">
        <v>196</v>
      </c>
      <c r="N20" s="217" t="s">
        <v>196</v>
      </c>
      <c r="O20" s="154">
        <v>159</v>
      </c>
      <c r="P20" s="217" t="s">
        <v>196</v>
      </c>
    </row>
    <row r="21" spans="1:16" s="153" customFormat="1" ht="12" customHeight="1" x14ac:dyDescent="0.2">
      <c r="A21" s="159" t="s">
        <v>229</v>
      </c>
      <c r="B21" s="217">
        <v>10</v>
      </c>
      <c r="C21" s="217">
        <v>38996</v>
      </c>
      <c r="D21" s="154">
        <v>37426</v>
      </c>
      <c r="E21" s="217">
        <v>113</v>
      </c>
      <c r="F21" s="154">
        <v>37539</v>
      </c>
      <c r="G21" s="217" t="s">
        <v>196</v>
      </c>
      <c r="H21" s="217">
        <v>154</v>
      </c>
      <c r="I21" s="217" t="s">
        <v>196</v>
      </c>
      <c r="J21" s="217">
        <v>100</v>
      </c>
      <c r="K21" s="217">
        <v>160</v>
      </c>
      <c r="L21" s="154">
        <v>414</v>
      </c>
      <c r="M21" s="217" t="s">
        <v>196</v>
      </c>
      <c r="N21" s="217" t="s">
        <v>196</v>
      </c>
      <c r="O21" s="154">
        <v>1043</v>
      </c>
      <c r="P21" s="217" t="s">
        <v>196</v>
      </c>
    </row>
    <row r="22" spans="1:16" s="153" customFormat="1" ht="12" customHeight="1" x14ac:dyDescent="0.2">
      <c r="A22" s="159" t="s">
        <v>230</v>
      </c>
      <c r="B22" s="217" t="s">
        <v>215</v>
      </c>
      <c r="C22" s="217" t="s">
        <v>215</v>
      </c>
      <c r="D22" s="154" t="s">
        <v>215</v>
      </c>
      <c r="E22" s="217" t="s">
        <v>215</v>
      </c>
      <c r="F22" s="154" t="s">
        <v>215</v>
      </c>
      <c r="G22" s="217" t="s">
        <v>215</v>
      </c>
      <c r="H22" s="217" t="s">
        <v>215</v>
      </c>
      <c r="I22" s="217" t="s">
        <v>215</v>
      </c>
      <c r="J22" s="217" t="s">
        <v>215</v>
      </c>
      <c r="K22" s="217" t="s">
        <v>215</v>
      </c>
      <c r="L22" s="154" t="s">
        <v>215</v>
      </c>
      <c r="M22" s="217" t="s">
        <v>215</v>
      </c>
      <c r="N22" s="217" t="s">
        <v>215</v>
      </c>
      <c r="O22" s="154" t="s">
        <v>215</v>
      </c>
      <c r="P22" s="217" t="s">
        <v>215</v>
      </c>
    </row>
    <row r="23" spans="1:16" s="153" customFormat="1" ht="24" customHeight="1" x14ac:dyDescent="0.2">
      <c r="A23" s="159" t="s">
        <v>231</v>
      </c>
      <c r="B23" s="217">
        <v>4</v>
      </c>
      <c r="C23" s="217">
        <v>2311</v>
      </c>
      <c r="D23" s="154">
        <v>2070</v>
      </c>
      <c r="E23" s="217" t="s">
        <v>196</v>
      </c>
      <c r="F23" s="154">
        <v>2070</v>
      </c>
      <c r="G23" s="217" t="s">
        <v>196</v>
      </c>
      <c r="H23" s="217" t="s">
        <v>196</v>
      </c>
      <c r="I23" s="217" t="s">
        <v>196</v>
      </c>
      <c r="J23" s="217">
        <v>191</v>
      </c>
      <c r="K23" s="217" t="s">
        <v>196</v>
      </c>
      <c r="L23" s="154">
        <v>191</v>
      </c>
      <c r="M23" s="217">
        <v>50</v>
      </c>
      <c r="N23" s="217" t="s">
        <v>196</v>
      </c>
      <c r="O23" s="154" t="s">
        <v>196</v>
      </c>
      <c r="P23" s="217" t="s">
        <v>196</v>
      </c>
    </row>
    <row r="24" spans="1:16" s="153" customFormat="1" ht="24" customHeight="1" x14ac:dyDescent="0.2">
      <c r="A24" s="159" t="s">
        <v>232</v>
      </c>
      <c r="B24" s="217" t="s">
        <v>215</v>
      </c>
      <c r="C24" s="217" t="s">
        <v>215</v>
      </c>
      <c r="D24" s="217" t="s">
        <v>215</v>
      </c>
      <c r="E24" s="217" t="s">
        <v>215</v>
      </c>
      <c r="F24" s="217" t="s">
        <v>215</v>
      </c>
      <c r="G24" s="217" t="s">
        <v>215</v>
      </c>
      <c r="H24" s="217" t="s">
        <v>215</v>
      </c>
      <c r="I24" s="217" t="s">
        <v>215</v>
      </c>
      <c r="J24" s="217" t="s">
        <v>215</v>
      </c>
      <c r="K24" s="217" t="s">
        <v>215</v>
      </c>
      <c r="L24" s="217" t="s">
        <v>215</v>
      </c>
      <c r="M24" s="217" t="s">
        <v>215</v>
      </c>
      <c r="N24" s="217" t="s">
        <v>215</v>
      </c>
      <c r="O24" s="217" t="s">
        <v>215</v>
      </c>
      <c r="P24" s="217" t="s">
        <v>215</v>
      </c>
    </row>
    <row r="25" spans="1:16" s="153" customFormat="1" ht="24" customHeight="1" x14ac:dyDescent="0.2">
      <c r="A25" s="159" t="s">
        <v>233</v>
      </c>
      <c r="B25" s="217" t="s">
        <v>215</v>
      </c>
      <c r="C25" s="217" t="s">
        <v>215</v>
      </c>
      <c r="D25" s="217" t="s">
        <v>215</v>
      </c>
      <c r="E25" s="217" t="s">
        <v>215</v>
      </c>
      <c r="F25" s="217" t="s">
        <v>215</v>
      </c>
      <c r="G25" s="217" t="s">
        <v>215</v>
      </c>
      <c r="H25" s="217" t="s">
        <v>215</v>
      </c>
      <c r="I25" s="217" t="s">
        <v>215</v>
      </c>
      <c r="J25" s="217" t="s">
        <v>215</v>
      </c>
      <c r="K25" s="217" t="s">
        <v>215</v>
      </c>
      <c r="L25" s="217" t="s">
        <v>215</v>
      </c>
      <c r="M25" s="217" t="s">
        <v>215</v>
      </c>
      <c r="N25" s="217" t="s">
        <v>215</v>
      </c>
      <c r="O25" s="217" t="s">
        <v>215</v>
      </c>
      <c r="P25" s="217" t="s">
        <v>215</v>
      </c>
    </row>
    <row r="26" spans="1:16" s="153" customFormat="1" ht="12" customHeight="1" x14ac:dyDescent="0.2">
      <c r="A26" s="159" t="s">
        <v>234</v>
      </c>
      <c r="B26" s="217">
        <v>3</v>
      </c>
      <c r="C26" s="217">
        <v>9289</v>
      </c>
      <c r="D26" s="154">
        <v>8067</v>
      </c>
      <c r="E26" s="217">
        <v>1167</v>
      </c>
      <c r="F26" s="154">
        <v>9234</v>
      </c>
      <c r="G26" s="217" t="s">
        <v>196</v>
      </c>
      <c r="H26" s="217" t="s">
        <v>196</v>
      </c>
      <c r="I26" s="217" t="s">
        <v>196</v>
      </c>
      <c r="J26" s="217" t="s">
        <v>196</v>
      </c>
      <c r="K26" s="217">
        <v>55</v>
      </c>
      <c r="L26" s="154">
        <v>55</v>
      </c>
      <c r="M26" s="217" t="s">
        <v>196</v>
      </c>
      <c r="N26" s="217" t="s">
        <v>196</v>
      </c>
      <c r="O26" s="154" t="s">
        <v>196</v>
      </c>
      <c r="P26" s="217" t="s">
        <v>196</v>
      </c>
    </row>
    <row r="27" spans="1:16" s="153" customFormat="1" ht="36" customHeight="1" x14ac:dyDescent="0.2">
      <c r="A27" s="159" t="s">
        <v>235</v>
      </c>
      <c r="B27" s="217">
        <v>28</v>
      </c>
      <c r="C27" s="217">
        <v>47382</v>
      </c>
      <c r="D27" s="154">
        <v>30547</v>
      </c>
      <c r="E27" s="217">
        <v>1468</v>
      </c>
      <c r="F27" s="154">
        <v>32015</v>
      </c>
      <c r="G27" s="217">
        <v>20</v>
      </c>
      <c r="H27" s="217">
        <v>64</v>
      </c>
      <c r="I27" s="217" t="s">
        <v>196</v>
      </c>
      <c r="J27" s="217">
        <v>2282</v>
      </c>
      <c r="K27" s="217">
        <v>2</v>
      </c>
      <c r="L27" s="154">
        <v>2368</v>
      </c>
      <c r="M27" s="217" t="s">
        <v>196</v>
      </c>
      <c r="N27" s="217" t="s">
        <v>196</v>
      </c>
      <c r="O27" s="154">
        <v>10999</v>
      </c>
      <c r="P27" s="217">
        <v>2000</v>
      </c>
    </row>
    <row r="28" spans="1:16" s="153" customFormat="1" ht="12" customHeight="1" x14ac:dyDescent="0.2">
      <c r="A28" s="159" t="s">
        <v>236</v>
      </c>
      <c r="B28" s="217">
        <v>4</v>
      </c>
      <c r="C28" s="217">
        <v>15176</v>
      </c>
      <c r="D28" s="154">
        <v>14558</v>
      </c>
      <c r="E28" s="217">
        <v>572</v>
      </c>
      <c r="F28" s="154">
        <v>15130</v>
      </c>
      <c r="G28" s="217" t="s">
        <v>196</v>
      </c>
      <c r="H28" s="217" t="s">
        <v>196</v>
      </c>
      <c r="I28" s="217" t="s">
        <v>196</v>
      </c>
      <c r="J28" s="217">
        <v>46</v>
      </c>
      <c r="K28" s="217" t="s">
        <v>196</v>
      </c>
      <c r="L28" s="154">
        <v>46</v>
      </c>
      <c r="M28" s="217" t="s">
        <v>196</v>
      </c>
      <c r="N28" s="217" t="s">
        <v>196</v>
      </c>
      <c r="O28" s="154" t="s">
        <v>196</v>
      </c>
      <c r="P28" s="217" t="s">
        <v>196</v>
      </c>
    </row>
    <row r="29" spans="1:16" s="153" customFormat="1" ht="12" customHeight="1" x14ac:dyDescent="0.2">
      <c r="A29" s="159" t="s">
        <v>237</v>
      </c>
      <c r="B29" s="217">
        <v>17</v>
      </c>
      <c r="C29" s="217">
        <v>204885</v>
      </c>
      <c r="D29" s="154">
        <v>144301</v>
      </c>
      <c r="E29" s="217">
        <v>24893</v>
      </c>
      <c r="F29" s="154">
        <v>169194</v>
      </c>
      <c r="G29" s="217">
        <v>448</v>
      </c>
      <c r="H29" s="217">
        <v>214</v>
      </c>
      <c r="I29" s="217" t="s">
        <v>196</v>
      </c>
      <c r="J29" s="217">
        <v>1719</v>
      </c>
      <c r="K29" s="217">
        <v>536</v>
      </c>
      <c r="L29" s="154">
        <v>2917</v>
      </c>
      <c r="M29" s="217" t="s">
        <v>196</v>
      </c>
      <c r="N29" s="217" t="s">
        <v>196</v>
      </c>
      <c r="O29" s="154">
        <v>31504</v>
      </c>
      <c r="P29" s="217">
        <v>1270</v>
      </c>
    </row>
    <row r="30" spans="1:16" s="153" customFormat="1" ht="12" customHeight="1" x14ac:dyDescent="0.2">
      <c r="A30" s="159" t="s">
        <v>238</v>
      </c>
      <c r="B30" s="217">
        <v>20</v>
      </c>
      <c r="C30" s="217">
        <v>185627</v>
      </c>
      <c r="D30" s="154">
        <v>24015</v>
      </c>
      <c r="E30" s="217">
        <v>24422</v>
      </c>
      <c r="F30" s="154">
        <v>48437</v>
      </c>
      <c r="G30" s="217">
        <v>275</v>
      </c>
      <c r="H30" s="217">
        <v>104</v>
      </c>
      <c r="I30" s="217" t="s">
        <v>196</v>
      </c>
      <c r="J30" s="217">
        <v>1734</v>
      </c>
      <c r="K30" s="217">
        <v>12</v>
      </c>
      <c r="L30" s="154">
        <v>2125</v>
      </c>
      <c r="M30" s="217" t="s">
        <v>196</v>
      </c>
      <c r="N30" s="217" t="s">
        <v>196</v>
      </c>
      <c r="O30" s="154">
        <v>134447</v>
      </c>
      <c r="P30" s="217">
        <v>618</v>
      </c>
    </row>
    <row r="31" spans="1:16" s="153" customFormat="1" ht="12" customHeight="1" x14ac:dyDescent="0.2">
      <c r="A31" s="159" t="s">
        <v>239</v>
      </c>
      <c r="B31" s="217">
        <v>3</v>
      </c>
      <c r="C31" s="217">
        <v>26602</v>
      </c>
      <c r="D31" s="154">
        <v>22936</v>
      </c>
      <c r="E31" s="217">
        <v>3631</v>
      </c>
      <c r="F31" s="154">
        <v>26567</v>
      </c>
      <c r="G31" s="217" t="s">
        <v>196</v>
      </c>
      <c r="H31" s="217" t="s">
        <v>196</v>
      </c>
      <c r="I31" s="217" t="s">
        <v>196</v>
      </c>
      <c r="J31" s="217">
        <v>14</v>
      </c>
      <c r="K31" s="217" t="s">
        <v>196</v>
      </c>
      <c r="L31" s="154">
        <v>14</v>
      </c>
      <c r="M31" s="217" t="s">
        <v>196</v>
      </c>
      <c r="N31" s="217" t="s">
        <v>196</v>
      </c>
      <c r="O31" s="154" t="s">
        <v>196</v>
      </c>
      <c r="P31" s="217">
        <v>21</v>
      </c>
    </row>
    <row r="32" spans="1:16" s="153" customFormat="1" ht="12" customHeight="1" x14ac:dyDescent="0.2">
      <c r="A32" s="159" t="s">
        <v>240</v>
      </c>
      <c r="B32" s="217">
        <v>5</v>
      </c>
      <c r="C32" s="217">
        <v>151460</v>
      </c>
      <c r="D32" s="154">
        <v>131607</v>
      </c>
      <c r="E32" s="217">
        <v>17818</v>
      </c>
      <c r="F32" s="154">
        <v>149425</v>
      </c>
      <c r="G32" s="217" t="s">
        <v>196</v>
      </c>
      <c r="H32" s="217" t="s">
        <v>196</v>
      </c>
      <c r="I32" s="217" t="s">
        <v>196</v>
      </c>
      <c r="J32" s="217">
        <v>275</v>
      </c>
      <c r="K32" s="217" t="s">
        <v>196</v>
      </c>
      <c r="L32" s="154">
        <v>275</v>
      </c>
      <c r="M32" s="217" t="s">
        <v>196</v>
      </c>
      <c r="N32" s="217" t="s">
        <v>196</v>
      </c>
      <c r="O32" s="154">
        <v>1752</v>
      </c>
      <c r="P32" s="217">
        <v>8</v>
      </c>
    </row>
    <row r="33" spans="1:16" s="153" customFormat="1" ht="12" customHeight="1" x14ac:dyDescent="0.2">
      <c r="A33" s="159" t="s">
        <v>241</v>
      </c>
      <c r="B33" s="217" t="s">
        <v>196</v>
      </c>
      <c r="C33" s="217" t="s">
        <v>196</v>
      </c>
      <c r="D33" s="217" t="s">
        <v>196</v>
      </c>
      <c r="E33" s="217" t="s">
        <v>196</v>
      </c>
      <c r="F33" s="217" t="s">
        <v>196</v>
      </c>
      <c r="G33" s="217" t="s">
        <v>196</v>
      </c>
      <c r="H33" s="217" t="s">
        <v>196</v>
      </c>
      <c r="I33" s="217" t="s">
        <v>196</v>
      </c>
      <c r="J33" s="217" t="s">
        <v>196</v>
      </c>
      <c r="K33" s="217" t="s">
        <v>196</v>
      </c>
      <c r="L33" s="217" t="s">
        <v>196</v>
      </c>
      <c r="M33" s="217" t="s">
        <v>196</v>
      </c>
      <c r="N33" s="217" t="s">
        <v>196</v>
      </c>
      <c r="O33" s="217" t="s">
        <v>196</v>
      </c>
      <c r="P33" s="217" t="s">
        <v>196</v>
      </c>
    </row>
    <row r="34" spans="1:16" s="153" customFormat="1" ht="36" customHeight="1" x14ac:dyDescent="0.2">
      <c r="A34" s="159" t="s">
        <v>242</v>
      </c>
      <c r="B34" s="217">
        <v>3</v>
      </c>
      <c r="C34" s="217">
        <v>1825</v>
      </c>
      <c r="D34" s="154">
        <v>1825</v>
      </c>
      <c r="E34" s="217" t="s">
        <v>196</v>
      </c>
      <c r="F34" s="154">
        <v>1825</v>
      </c>
      <c r="G34" s="217" t="s">
        <v>196</v>
      </c>
      <c r="H34" s="217" t="s">
        <v>196</v>
      </c>
      <c r="I34" s="217" t="s">
        <v>196</v>
      </c>
      <c r="J34" s="217" t="s">
        <v>196</v>
      </c>
      <c r="K34" s="217" t="s">
        <v>196</v>
      </c>
      <c r="L34" s="154" t="s">
        <v>196</v>
      </c>
      <c r="M34" s="217" t="s">
        <v>196</v>
      </c>
      <c r="N34" s="217" t="s">
        <v>196</v>
      </c>
      <c r="O34" s="154" t="s">
        <v>196</v>
      </c>
      <c r="P34" s="217" t="s">
        <v>196</v>
      </c>
    </row>
    <row r="35" spans="1:16" s="153" customFormat="1" ht="24" customHeight="1" x14ac:dyDescent="0.2">
      <c r="A35" s="159" t="s">
        <v>243</v>
      </c>
      <c r="B35" s="217">
        <v>6</v>
      </c>
      <c r="C35" s="217">
        <v>37898</v>
      </c>
      <c r="D35" s="154">
        <v>31321</v>
      </c>
      <c r="E35" s="217">
        <v>5852</v>
      </c>
      <c r="F35" s="154">
        <v>37173</v>
      </c>
      <c r="G35" s="217" t="s">
        <v>196</v>
      </c>
      <c r="H35" s="217">
        <v>64</v>
      </c>
      <c r="I35" s="217" t="s">
        <v>196</v>
      </c>
      <c r="J35" s="217">
        <v>399</v>
      </c>
      <c r="K35" s="217">
        <v>12</v>
      </c>
      <c r="L35" s="154">
        <v>475</v>
      </c>
      <c r="M35" s="217" t="s">
        <v>196</v>
      </c>
      <c r="N35" s="217" t="s">
        <v>196</v>
      </c>
      <c r="O35" s="154" t="s">
        <v>196</v>
      </c>
      <c r="P35" s="217">
        <v>250</v>
      </c>
    </row>
    <row r="36" spans="1:16" s="153" customFormat="1" ht="24" customHeight="1" x14ac:dyDescent="0.2">
      <c r="A36" s="159" t="s">
        <v>244</v>
      </c>
      <c r="B36" s="217">
        <v>8</v>
      </c>
      <c r="C36" s="217">
        <v>29432</v>
      </c>
      <c r="D36" s="154">
        <v>23393</v>
      </c>
      <c r="E36" s="217">
        <v>2707</v>
      </c>
      <c r="F36" s="154">
        <v>26100</v>
      </c>
      <c r="G36" s="217" t="s">
        <v>196</v>
      </c>
      <c r="H36" s="217">
        <v>108</v>
      </c>
      <c r="I36" s="217" t="s">
        <v>196</v>
      </c>
      <c r="J36" s="217">
        <v>541</v>
      </c>
      <c r="K36" s="217" t="s">
        <v>196</v>
      </c>
      <c r="L36" s="154">
        <v>649</v>
      </c>
      <c r="M36" s="217" t="s">
        <v>196</v>
      </c>
      <c r="N36" s="217" t="s">
        <v>196</v>
      </c>
      <c r="O36" s="154">
        <v>42</v>
      </c>
      <c r="P36" s="217">
        <v>2641</v>
      </c>
    </row>
    <row r="37" spans="1:16" s="153" customFormat="1" ht="12" customHeight="1" x14ac:dyDescent="0.2">
      <c r="A37" s="158" t="s">
        <v>245</v>
      </c>
      <c r="B37" s="217">
        <v>8</v>
      </c>
      <c r="C37" s="217">
        <v>19449</v>
      </c>
      <c r="D37" s="154">
        <v>16056</v>
      </c>
      <c r="E37" s="217">
        <v>1888</v>
      </c>
      <c r="F37" s="154">
        <v>17944</v>
      </c>
      <c r="G37" s="217">
        <v>9</v>
      </c>
      <c r="H37" s="217" t="s">
        <v>196</v>
      </c>
      <c r="I37" s="217" t="s">
        <v>196</v>
      </c>
      <c r="J37" s="217">
        <v>1245</v>
      </c>
      <c r="K37" s="217" t="s">
        <v>196</v>
      </c>
      <c r="L37" s="154">
        <v>1254</v>
      </c>
      <c r="M37" s="217" t="s">
        <v>196</v>
      </c>
      <c r="N37" s="217" t="s">
        <v>196</v>
      </c>
      <c r="O37" s="154">
        <v>138</v>
      </c>
      <c r="P37" s="217">
        <v>113</v>
      </c>
    </row>
    <row r="38" spans="1:16" s="153" customFormat="1" ht="24" customHeight="1" x14ac:dyDescent="0.2">
      <c r="A38" s="158" t="s">
        <v>246</v>
      </c>
      <c r="B38" s="217">
        <v>4</v>
      </c>
      <c r="C38" s="217">
        <v>389</v>
      </c>
      <c r="D38" s="154">
        <v>374</v>
      </c>
      <c r="E38" s="217">
        <v>13</v>
      </c>
      <c r="F38" s="154">
        <v>387</v>
      </c>
      <c r="G38" s="217" t="s">
        <v>196</v>
      </c>
      <c r="H38" s="217" t="s">
        <v>196</v>
      </c>
      <c r="I38" s="217" t="s">
        <v>196</v>
      </c>
      <c r="J38" s="217">
        <v>2</v>
      </c>
      <c r="K38" s="217" t="s">
        <v>196</v>
      </c>
      <c r="L38" s="154">
        <v>2</v>
      </c>
      <c r="M38" s="217" t="s">
        <v>196</v>
      </c>
      <c r="N38" s="217" t="s">
        <v>196</v>
      </c>
      <c r="O38" s="154" t="s">
        <v>196</v>
      </c>
      <c r="P38" s="217" t="s">
        <v>196</v>
      </c>
    </row>
    <row r="39" spans="1:16" s="153" customFormat="1" ht="12" customHeight="1" x14ac:dyDescent="0.2">
      <c r="A39" s="158" t="s">
        <v>247</v>
      </c>
      <c r="B39" s="217">
        <v>12</v>
      </c>
      <c r="C39" s="217">
        <v>24523</v>
      </c>
      <c r="D39" s="154">
        <v>21574</v>
      </c>
      <c r="E39" s="217">
        <v>2526</v>
      </c>
      <c r="F39" s="154">
        <v>24100</v>
      </c>
      <c r="G39" s="217" t="s">
        <v>196</v>
      </c>
      <c r="H39" s="217">
        <v>109</v>
      </c>
      <c r="I39" s="217" t="s">
        <v>196</v>
      </c>
      <c r="J39" s="217">
        <v>93</v>
      </c>
      <c r="K39" s="217">
        <v>75</v>
      </c>
      <c r="L39" s="154">
        <v>277</v>
      </c>
      <c r="M39" s="217" t="s">
        <v>196</v>
      </c>
      <c r="N39" s="217" t="s">
        <v>196</v>
      </c>
      <c r="O39" s="154" t="s">
        <v>196</v>
      </c>
      <c r="P39" s="217">
        <v>146</v>
      </c>
    </row>
    <row r="40" spans="1:16" s="153" customFormat="1" ht="12" customHeight="1" x14ac:dyDescent="0.2">
      <c r="A40" s="158" t="s">
        <v>248</v>
      </c>
      <c r="B40" s="217">
        <v>772</v>
      </c>
      <c r="C40" s="217">
        <v>1367120</v>
      </c>
      <c r="D40" s="154">
        <v>821275</v>
      </c>
      <c r="E40" s="217">
        <v>130559</v>
      </c>
      <c r="F40" s="154">
        <v>951834</v>
      </c>
      <c r="G40" s="217">
        <v>12730</v>
      </c>
      <c r="H40" s="217">
        <v>8207</v>
      </c>
      <c r="I40" s="217">
        <v>58</v>
      </c>
      <c r="J40" s="217">
        <v>40779</v>
      </c>
      <c r="K40" s="217">
        <v>4616</v>
      </c>
      <c r="L40" s="154">
        <v>66390</v>
      </c>
      <c r="M40" s="217">
        <v>1558</v>
      </c>
      <c r="N40" s="217">
        <v>277</v>
      </c>
      <c r="O40" s="154">
        <v>330623</v>
      </c>
      <c r="P40" s="217">
        <v>16438</v>
      </c>
    </row>
    <row r="41" spans="1:16" s="153" customFormat="1" ht="24" customHeight="1" x14ac:dyDescent="0.2">
      <c r="A41" s="159" t="s">
        <v>249</v>
      </c>
      <c r="B41" s="217">
        <v>73</v>
      </c>
      <c r="C41" s="217">
        <v>312414</v>
      </c>
      <c r="D41" s="154">
        <v>31322</v>
      </c>
      <c r="E41" s="217">
        <v>44913</v>
      </c>
      <c r="F41" s="154">
        <v>76235</v>
      </c>
      <c r="G41" s="217">
        <v>124</v>
      </c>
      <c r="H41" s="217">
        <v>104</v>
      </c>
      <c r="I41" s="217" t="s">
        <v>196</v>
      </c>
      <c r="J41" s="217">
        <v>3985</v>
      </c>
      <c r="K41" s="217">
        <v>46</v>
      </c>
      <c r="L41" s="154">
        <v>4259</v>
      </c>
      <c r="M41" s="217" t="s">
        <v>196</v>
      </c>
      <c r="N41" s="217">
        <v>1</v>
      </c>
      <c r="O41" s="154">
        <v>231694</v>
      </c>
      <c r="P41" s="217">
        <v>225</v>
      </c>
    </row>
    <row r="42" spans="1:16" s="153" customFormat="1" ht="12" customHeight="1" x14ac:dyDescent="0.2">
      <c r="A42" s="159" t="s">
        <v>250</v>
      </c>
      <c r="B42" s="217">
        <v>9</v>
      </c>
      <c r="C42" s="217">
        <v>1556</v>
      </c>
      <c r="D42" s="154">
        <v>1436</v>
      </c>
      <c r="E42" s="217">
        <v>14</v>
      </c>
      <c r="F42" s="154">
        <v>1450</v>
      </c>
      <c r="G42" s="217">
        <v>16</v>
      </c>
      <c r="H42" s="217" t="s">
        <v>196</v>
      </c>
      <c r="I42" s="217" t="s">
        <v>196</v>
      </c>
      <c r="J42" s="217">
        <v>90</v>
      </c>
      <c r="K42" s="217" t="s">
        <v>196</v>
      </c>
      <c r="L42" s="154">
        <v>106</v>
      </c>
      <c r="M42" s="217" t="s">
        <v>196</v>
      </c>
      <c r="N42" s="217" t="s">
        <v>196</v>
      </c>
      <c r="O42" s="154" t="s">
        <v>196</v>
      </c>
      <c r="P42" s="217" t="s">
        <v>196</v>
      </c>
    </row>
    <row r="43" spans="1:16" s="153" customFormat="1" ht="12" customHeight="1" x14ac:dyDescent="0.2">
      <c r="A43" s="159" t="s">
        <v>251</v>
      </c>
      <c r="B43" s="217" t="s">
        <v>215</v>
      </c>
      <c r="C43" s="217" t="s">
        <v>215</v>
      </c>
      <c r="D43" s="154" t="s">
        <v>215</v>
      </c>
      <c r="E43" s="217" t="s">
        <v>215</v>
      </c>
      <c r="F43" s="154" t="s">
        <v>215</v>
      </c>
      <c r="G43" s="217" t="s">
        <v>215</v>
      </c>
      <c r="H43" s="217" t="s">
        <v>215</v>
      </c>
      <c r="I43" s="217" t="s">
        <v>215</v>
      </c>
      <c r="J43" s="217" t="s">
        <v>215</v>
      </c>
      <c r="K43" s="217" t="s">
        <v>215</v>
      </c>
      <c r="L43" s="154" t="s">
        <v>215</v>
      </c>
      <c r="M43" s="217" t="s">
        <v>215</v>
      </c>
      <c r="N43" s="217" t="s">
        <v>215</v>
      </c>
      <c r="O43" s="154" t="s">
        <v>215</v>
      </c>
      <c r="P43" s="217" t="s">
        <v>215</v>
      </c>
    </row>
    <row r="44" spans="1:16" s="153" customFormat="1" ht="36" customHeight="1" x14ac:dyDescent="0.2">
      <c r="A44" s="159" t="s">
        <v>252</v>
      </c>
      <c r="B44" s="217">
        <v>14</v>
      </c>
      <c r="C44" s="217">
        <v>28876</v>
      </c>
      <c r="D44" s="154">
        <v>24809</v>
      </c>
      <c r="E44" s="217">
        <v>2875</v>
      </c>
      <c r="F44" s="154">
        <v>27684</v>
      </c>
      <c r="G44" s="217">
        <v>120</v>
      </c>
      <c r="H44" s="217">
        <v>25</v>
      </c>
      <c r="I44" s="217" t="s">
        <v>196</v>
      </c>
      <c r="J44" s="217">
        <v>404</v>
      </c>
      <c r="K44" s="217">
        <v>19</v>
      </c>
      <c r="L44" s="154">
        <v>568</v>
      </c>
      <c r="M44" s="217" t="s">
        <v>196</v>
      </c>
      <c r="N44" s="217" t="s">
        <v>196</v>
      </c>
      <c r="O44" s="154" t="s">
        <v>196</v>
      </c>
      <c r="P44" s="217">
        <v>624</v>
      </c>
    </row>
    <row r="45" spans="1:16" s="153" customFormat="1" ht="12" customHeight="1" x14ac:dyDescent="0.2">
      <c r="A45" s="159" t="s">
        <v>253</v>
      </c>
      <c r="B45" s="217" t="s">
        <v>215</v>
      </c>
      <c r="C45" s="217" t="s">
        <v>215</v>
      </c>
      <c r="D45" s="217" t="s">
        <v>215</v>
      </c>
      <c r="E45" s="217" t="s">
        <v>215</v>
      </c>
      <c r="F45" s="217" t="s">
        <v>215</v>
      </c>
      <c r="G45" s="217" t="s">
        <v>215</v>
      </c>
      <c r="H45" s="217" t="s">
        <v>215</v>
      </c>
      <c r="I45" s="217" t="s">
        <v>215</v>
      </c>
      <c r="J45" s="217" t="s">
        <v>215</v>
      </c>
      <c r="K45" s="217" t="s">
        <v>215</v>
      </c>
      <c r="L45" s="217" t="s">
        <v>215</v>
      </c>
      <c r="M45" s="217" t="s">
        <v>215</v>
      </c>
      <c r="N45" s="217" t="s">
        <v>215</v>
      </c>
      <c r="O45" s="217" t="s">
        <v>215</v>
      </c>
      <c r="P45" s="217" t="s">
        <v>215</v>
      </c>
    </row>
    <row r="46" spans="1:16" s="153" customFormat="1" ht="12" customHeight="1" x14ac:dyDescent="0.2">
      <c r="A46" s="159" t="s">
        <v>254</v>
      </c>
      <c r="B46" s="217">
        <v>224</v>
      </c>
      <c r="C46" s="217">
        <v>257274</v>
      </c>
      <c r="D46" s="154">
        <v>191601</v>
      </c>
      <c r="E46" s="217">
        <v>23302</v>
      </c>
      <c r="F46" s="154">
        <v>214903</v>
      </c>
      <c r="G46" s="217">
        <v>1950</v>
      </c>
      <c r="H46" s="217">
        <v>2434</v>
      </c>
      <c r="I46" s="217" t="s">
        <v>196</v>
      </c>
      <c r="J46" s="217">
        <v>10106</v>
      </c>
      <c r="K46" s="217">
        <v>450</v>
      </c>
      <c r="L46" s="154">
        <v>14940</v>
      </c>
      <c r="M46" s="217">
        <v>43</v>
      </c>
      <c r="N46" s="217" t="s">
        <v>196</v>
      </c>
      <c r="O46" s="154">
        <v>22901</v>
      </c>
      <c r="P46" s="217">
        <v>4487</v>
      </c>
    </row>
    <row r="47" spans="1:16" s="153" customFormat="1" ht="12" customHeight="1" x14ac:dyDescent="0.2">
      <c r="A47" s="159" t="s">
        <v>255</v>
      </c>
      <c r="B47" s="217">
        <v>30</v>
      </c>
      <c r="C47" s="217">
        <v>39680</v>
      </c>
      <c r="D47" s="154">
        <v>33608</v>
      </c>
      <c r="E47" s="217">
        <v>2843</v>
      </c>
      <c r="F47" s="154">
        <v>36451</v>
      </c>
      <c r="G47" s="217">
        <v>19</v>
      </c>
      <c r="H47" s="217">
        <v>315</v>
      </c>
      <c r="I47" s="217" t="s">
        <v>196</v>
      </c>
      <c r="J47" s="217">
        <v>1886</v>
      </c>
      <c r="K47" s="217">
        <v>131</v>
      </c>
      <c r="L47" s="154">
        <v>2351</v>
      </c>
      <c r="M47" s="217">
        <v>104</v>
      </c>
      <c r="N47" s="217" t="s">
        <v>196</v>
      </c>
      <c r="O47" s="154">
        <v>354</v>
      </c>
      <c r="P47" s="217">
        <v>420</v>
      </c>
    </row>
    <row r="48" spans="1:16" s="153" customFormat="1" ht="12" customHeight="1" x14ac:dyDescent="0.2">
      <c r="A48" s="159" t="s">
        <v>256</v>
      </c>
      <c r="B48" s="217" t="s">
        <v>215</v>
      </c>
      <c r="C48" s="217" t="s">
        <v>215</v>
      </c>
      <c r="D48" s="154" t="s">
        <v>215</v>
      </c>
      <c r="E48" s="217" t="s">
        <v>215</v>
      </c>
      <c r="F48" s="154" t="s">
        <v>215</v>
      </c>
      <c r="G48" s="217" t="s">
        <v>215</v>
      </c>
      <c r="H48" s="217" t="s">
        <v>215</v>
      </c>
      <c r="I48" s="217" t="s">
        <v>215</v>
      </c>
      <c r="J48" s="217" t="s">
        <v>215</v>
      </c>
      <c r="K48" s="217" t="s">
        <v>215</v>
      </c>
      <c r="L48" s="154" t="s">
        <v>215</v>
      </c>
      <c r="M48" s="217" t="s">
        <v>215</v>
      </c>
      <c r="N48" s="217" t="s">
        <v>215</v>
      </c>
      <c r="O48" s="154" t="s">
        <v>215</v>
      </c>
      <c r="P48" s="217" t="s">
        <v>215</v>
      </c>
    </row>
    <row r="49" spans="1:18" s="153" customFormat="1" ht="60" customHeight="1" x14ac:dyDescent="0.2">
      <c r="A49" s="159" t="s">
        <v>257</v>
      </c>
      <c r="B49" s="217">
        <v>94</v>
      </c>
      <c r="C49" s="217">
        <v>53363</v>
      </c>
      <c r="D49" s="154">
        <v>41372</v>
      </c>
      <c r="E49" s="217">
        <v>2087</v>
      </c>
      <c r="F49" s="154">
        <v>43459</v>
      </c>
      <c r="G49" s="217">
        <v>2388</v>
      </c>
      <c r="H49" s="217">
        <v>454</v>
      </c>
      <c r="I49" s="217" t="s">
        <v>196</v>
      </c>
      <c r="J49" s="217">
        <v>3678</v>
      </c>
      <c r="K49" s="217">
        <v>725</v>
      </c>
      <c r="L49" s="154">
        <v>7245</v>
      </c>
      <c r="M49" s="217">
        <v>65</v>
      </c>
      <c r="N49" s="217" t="s">
        <v>196</v>
      </c>
      <c r="O49" s="154">
        <v>768</v>
      </c>
      <c r="P49" s="217">
        <v>1826</v>
      </c>
    </row>
    <row r="50" spans="1:18" s="153" customFormat="1" ht="24" customHeight="1" x14ac:dyDescent="0.2">
      <c r="A50" s="159" t="s">
        <v>258</v>
      </c>
      <c r="B50" s="217">
        <v>115</v>
      </c>
      <c r="C50" s="217">
        <v>47600</v>
      </c>
      <c r="D50" s="154">
        <v>38791</v>
      </c>
      <c r="E50" s="217">
        <v>4922</v>
      </c>
      <c r="F50" s="154">
        <v>43713</v>
      </c>
      <c r="G50" s="217">
        <v>436</v>
      </c>
      <c r="H50" s="217">
        <v>674</v>
      </c>
      <c r="I50" s="217" t="s">
        <v>196</v>
      </c>
      <c r="J50" s="217">
        <v>1760</v>
      </c>
      <c r="K50" s="217">
        <v>15</v>
      </c>
      <c r="L50" s="154">
        <v>2885</v>
      </c>
      <c r="M50" s="217" t="s">
        <v>196</v>
      </c>
      <c r="N50" s="217">
        <v>77</v>
      </c>
      <c r="O50" s="154">
        <v>196</v>
      </c>
      <c r="P50" s="217">
        <v>729</v>
      </c>
    </row>
    <row r="51" spans="1:18" s="153" customFormat="1" ht="24" customHeight="1" x14ac:dyDescent="0.2">
      <c r="A51" s="159" t="s">
        <v>259</v>
      </c>
      <c r="B51" s="217">
        <v>39</v>
      </c>
      <c r="C51" s="217">
        <v>389163</v>
      </c>
      <c r="D51" s="154">
        <v>307367</v>
      </c>
      <c r="E51" s="217">
        <v>34615</v>
      </c>
      <c r="F51" s="154">
        <v>341982</v>
      </c>
      <c r="G51" s="217">
        <v>711</v>
      </c>
      <c r="H51" s="217">
        <v>1525</v>
      </c>
      <c r="I51" s="217" t="s">
        <v>196</v>
      </c>
      <c r="J51" s="217">
        <v>5709</v>
      </c>
      <c r="K51" s="217">
        <v>1710</v>
      </c>
      <c r="L51" s="154">
        <v>9655</v>
      </c>
      <c r="M51" s="217">
        <v>82</v>
      </c>
      <c r="N51" s="217">
        <v>62</v>
      </c>
      <c r="O51" s="154">
        <v>32093</v>
      </c>
      <c r="P51" s="217">
        <v>5289</v>
      </c>
    </row>
    <row r="52" spans="1:18" s="153" customFormat="1" ht="24" customHeight="1" x14ac:dyDescent="0.2">
      <c r="A52" s="159" t="s">
        <v>260</v>
      </c>
      <c r="B52" s="217">
        <v>114</v>
      </c>
      <c r="C52" s="217">
        <v>170017</v>
      </c>
      <c r="D52" s="154">
        <v>90478</v>
      </c>
      <c r="E52" s="217">
        <v>13373</v>
      </c>
      <c r="F52" s="154">
        <v>103851</v>
      </c>
      <c r="G52" s="217">
        <v>6113</v>
      </c>
      <c r="H52" s="217">
        <v>2323</v>
      </c>
      <c r="I52" s="217" t="s">
        <v>196</v>
      </c>
      <c r="J52" s="217">
        <v>11093</v>
      </c>
      <c r="K52" s="217">
        <v>431</v>
      </c>
      <c r="L52" s="154">
        <v>19960</v>
      </c>
      <c r="M52" s="217">
        <v>1164</v>
      </c>
      <c r="N52" s="217">
        <v>9</v>
      </c>
      <c r="O52" s="154">
        <v>42422</v>
      </c>
      <c r="P52" s="217">
        <v>2611</v>
      </c>
    </row>
    <row r="53" spans="1:18" s="153" customFormat="1" ht="36" customHeight="1" x14ac:dyDescent="0.2">
      <c r="A53" s="159" t="s">
        <v>261</v>
      </c>
      <c r="B53" s="217">
        <v>17</v>
      </c>
      <c r="C53" s="217">
        <v>5464</v>
      </c>
      <c r="D53" s="154">
        <v>2394</v>
      </c>
      <c r="E53" s="217">
        <v>49</v>
      </c>
      <c r="F53" s="154">
        <v>2443</v>
      </c>
      <c r="G53" s="217">
        <v>841</v>
      </c>
      <c r="H53" s="217">
        <v>288</v>
      </c>
      <c r="I53" s="217">
        <v>58</v>
      </c>
      <c r="J53" s="217">
        <v>160</v>
      </c>
      <c r="K53" s="217">
        <v>1086</v>
      </c>
      <c r="L53" s="154">
        <v>2433</v>
      </c>
      <c r="M53" s="217">
        <v>100</v>
      </c>
      <c r="N53" s="217">
        <v>80</v>
      </c>
      <c r="O53" s="154">
        <v>195</v>
      </c>
      <c r="P53" s="217">
        <v>213</v>
      </c>
    </row>
    <row r="54" spans="1:18" s="153" customFormat="1" ht="12" customHeight="1" x14ac:dyDescent="0.2">
      <c r="A54" s="159" t="s">
        <v>262</v>
      </c>
      <c r="B54" s="217" t="s">
        <v>215</v>
      </c>
      <c r="C54" s="217" t="s">
        <v>215</v>
      </c>
      <c r="D54" s="154" t="s">
        <v>215</v>
      </c>
      <c r="E54" s="217" t="s">
        <v>215</v>
      </c>
      <c r="F54" s="154" t="s">
        <v>215</v>
      </c>
      <c r="G54" s="217" t="s">
        <v>215</v>
      </c>
      <c r="H54" s="217" t="s">
        <v>215</v>
      </c>
      <c r="I54" s="217" t="s">
        <v>215</v>
      </c>
      <c r="J54" s="217" t="s">
        <v>215</v>
      </c>
      <c r="K54" s="217" t="s">
        <v>215</v>
      </c>
      <c r="L54" s="154" t="s">
        <v>215</v>
      </c>
      <c r="M54" s="217" t="s">
        <v>215</v>
      </c>
      <c r="N54" s="217" t="s">
        <v>215</v>
      </c>
      <c r="O54" s="154" t="s">
        <v>215</v>
      </c>
      <c r="P54" s="217" t="s">
        <v>215</v>
      </c>
    </row>
    <row r="55" spans="1:18" s="153" customFormat="1" ht="48" customHeight="1" x14ac:dyDescent="0.2">
      <c r="A55" s="160" t="s">
        <v>263</v>
      </c>
      <c r="B55" s="218">
        <v>22</v>
      </c>
      <c r="C55" s="218">
        <v>5595</v>
      </c>
      <c r="D55" s="161">
        <v>4186</v>
      </c>
      <c r="E55" s="218">
        <v>468</v>
      </c>
      <c r="F55" s="161">
        <v>4654</v>
      </c>
      <c r="G55" s="218">
        <v>12</v>
      </c>
      <c r="H55" s="218">
        <v>65</v>
      </c>
      <c r="I55" s="218" t="s">
        <v>196</v>
      </c>
      <c r="J55" s="218">
        <v>802</v>
      </c>
      <c r="K55" s="218" t="s">
        <v>196</v>
      </c>
      <c r="L55" s="161">
        <v>879</v>
      </c>
      <c r="M55" s="218" t="s">
        <v>196</v>
      </c>
      <c r="N55" s="218">
        <v>48</v>
      </c>
      <c r="O55" s="161" t="s">
        <v>196</v>
      </c>
      <c r="P55" s="218">
        <v>14</v>
      </c>
    </row>
    <row r="56" spans="1:18" s="155" customFormat="1" ht="63.75" customHeight="1" x14ac:dyDescent="0.2">
      <c r="A56" s="308" t="s">
        <v>494</v>
      </c>
      <c r="B56" s="308"/>
      <c r="C56" s="308"/>
      <c r="D56" s="308"/>
      <c r="E56" s="308"/>
      <c r="F56" s="308"/>
      <c r="G56" s="308"/>
      <c r="H56" s="308"/>
      <c r="I56" s="308"/>
      <c r="J56" s="308"/>
      <c r="K56" s="308"/>
      <c r="L56" s="308"/>
      <c r="M56" s="308"/>
      <c r="N56" s="308"/>
      <c r="O56" s="308"/>
      <c r="P56" s="308"/>
      <c r="Q56" s="162"/>
      <c r="R56" s="162"/>
    </row>
  </sheetData>
  <mergeCells count="13">
    <mergeCell ref="P3:P4"/>
    <mergeCell ref="C5:P5"/>
    <mergeCell ref="A2:A5"/>
    <mergeCell ref="A56:P56"/>
    <mergeCell ref="A1:P1"/>
    <mergeCell ref="B2:B5"/>
    <mergeCell ref="C2:C4"/>
    <mergeCell ref="D2:P2"/>
    <mergeCell ref="D3:F3"/>
    <mergeCell ref="G3:L3"/>
    <mergeCell ref="M3:M4"/>
    <mergeCell ref="N3:N4"/>
    <mergeCell ref="O3:O4"/>
  </mergeCells>
  <pageMargins left="0.70866141732283472" right="0.70866141732283472" top="0.78740157480314965" bottom="0.43" header="0.51181102362204722" footer="0.31496062992125984"/>
  <pageSetup paperSize="9" scale="46" orientation="portrait" r:id="rId1"/>
  <headerFooter>
    <oddHeader>&amp;R&amp;"Arial,Standard"&amp;9Sonderauswertung Wien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election sqref="A1:H1"/>
    </sheetView>
  </sheetViews>
  <sheetFormatPr baseColWidth="10" defaultColWidth="11.42578125" defaultRowHeight="12" x14ac:dyDescent="0.2"/>
  <cols>
    <col min="1" max="1" width="24.7109375" style="163" customWidth="1"/>
    <col min="2" max="2" width="9.42578125" style="163" customWidth="1"/>
    <col min="3" max="3" width="14.28515625" style="163" customWidth="1"/>
    <col min="4" max="4" width="5.140625" style="163" customWidth="1"/>
    <col min="5" max="5" width="20" style="163" customWidth="1"/>
    <col min="6" max="6" width="5.140625" style="163" customWidth="1"/>
    <col min="7" max="7" width="20" style="167" customWidth="1"/>
    <col min="8" max="8" width="5.140625" style="167" customWidth="1"/>
    <col min="9" max="16384" width="11.42578125" style="163"/>
  </cols>
  <sheetData>
    <row r="1" spans="1:8" ht="54.75" customHeight="1" x14ac:dyDescent="0.2">
      <c r="A1" s="322" t="s">
        <v>456</v>
      </c>
      <c r="B1" s="322"/>
      <c r="C1" s="322"/>
      <c r="D1" s="322"/>
      <c r="E1" s="322"/>
      <c r="F1" s="322"/>
      <c r="G1" s="322"/>
      <c r="H1" s="322"/>
    </row>
    <row r="2" spans="1:8" s="164" customFormat="1" ht="60" customHeight="1" x14ac:dyDescent="0.25">
      <c r="A2" s="323" t="s">
        <v>286</v>
      </c>
      <c r="B2" s="325" t="s">
        <v>272</v>
      </c>
      <c r="C2" s="327" t="s">
        <v>419</v>
      </c>
      <c r="D2" s="310"/>
      <c r="E2" s="327" t="s">
        <v>288</v>
      </c>
      <c r="F2" s="311"/>
      <c r="G2" s="311"/>
      <c r="H2" s="311"/>
    </row>
    <row r="3" spans="1:8" s="164" customFormat="1" ht="15" customHeight="1" x14ac:dyDescent="0.25">
      <c r="A3" s="324"/>
      <c r="B3" s="326"/>
      <c r="C3" s="168" t="s">
        <v>418</v>
      </c>
      <c r="D3" s="169" t="s">
        <v>184</v>
      </c>
      <c r="E3" s="168" t="s">
        <v>289</v>
      </c>
      <c r="F3" s="169" t="s">
        <v>184</v>
      </c>
      <c r="G3" s="168" t="s">
        <v>290</v>
      </c>
      <c r="H3" s="170" t="s">
        <v>184</v>
      </c>
    </row>
    <row r="4" spans="1:8" s="165" customFormat="1" ht="15" customHeight="1" x14ac:dyDescent="0.2">
      <c r="A4" s="171" t="s">
        <v>1</v>
      </c>
      <c r="B4" s="172">
        <v>949</v>
      </c>
      <c r="C4" s="173">
        <v>2199138</v>
      </c>
      <c r="D4" s="174">
        <v>100</v>
      </c>
      <c r="E4" s="174">
        <v>13090.699999999999</v>
      </c>
      <c r="F4" s="174">
        <v>100</v>
      </c>
      <c r="G4" s="173">
        <v>17985</v>
      </c>
      <c r="H4" s="174">
        <v>100</v>
      </c>
    </row>
    <row r="5" spans="1:8" s="166" customFormat="1" ht="12" customHeight="1" x14ac:dyDescent="0.2">
      <c r="A5" s="175" t="s">
        <v>291</v>
      </c>
      <c r="B5" s="176">
        <v>431</v>
      </c>
      <c r="C5" s="176">
        <v>88731</v>
      </c>
      <c r="D5" s="177">
        <v>4</v>
      </c>
      <c r="E5" s="177">
        <v>868.00000000000034</v>
      </c>
      <c r="F5" s="177">
        <v>6.6</v>
      </c>
      <c r="G5" s="176">
        <v>1506</v>
      </c>
      <c r="H5" s="177">
        <v>8.4</v>
      </c>
    </row>
    <row r="6" spans="1:8" ht="12" customHeight="1" x14ac:dyDescent="0.2">
      <c r="A6" s="175" t="s">
        <v>292</v>
      </c>
      <c r="B6" s="176">
        <v>303</v>
      </c>
      <c r="C6" s="176">
        <v>279512</v>
      </c>
      <c r="D6" s="177">
        <v>12.7</v>
      </c>
      <c r="E6" s="177">
        <v>2356.2999999999997</v>
      </c>
      <c r="F6" s="177">
        <v>18</v>
      </c>
      <c r="G6" s="176">
        <v>3735</v>
      </c>
      <c r="H6" s="177">
        <v>20.8</v>
      </c>
    </row>
    <row r="7" spans="1:8" ht="12" customHeight="1" x14ac:dyDescent="0.2">
      <c r="A7" s="175" t="s">
        <v>293</v>
      </c>
      <c r="B7" s="176">
        <v>148</v>
      </c>
      <c r="C7" s="176">
        <v>545487</v>
      </c>
      <c r="D7" s="177">
        <v>24.8</v>
      </c>
      <c r="E7" s="177">
        <v>3023</v>
      </c>
      <c r="F7" s="177">
        <v>23.1</v>
      </c>
      <c r="G7" s="176">
        <v>4175</v>
      </c>
      <c r="H7" s="177">
        <v>23.2</v>
      </c>
    </row>
    <row r="8" spans="1:8" ht="12" customHeight="1" x14ac:dyDescent="0.2">
      <c r="A8" s="175" t="s">
        <v>294</v>
      </c>
      <c r="B8" s="176">
        <v>44</v>
      </c>
      <c r="C8" s="176">
        <v>438029</v>
      </c>
      <c r="D8" s="177">
        <v>19.899999999999999</v>
      </c>
      <c r="E8" s="177">
        <v>2473.6999999999998</v>
      </c>
      <c r="F8" s="177">
        <v>18.899999999999999</v>
      </c>
      <c r="G8" s="176">
        <v>2843</v>
      </c>
      <c r="H8" s="177">
        <v>15.8</v>
      </c>
    </row>
    <row r="9" spans="1:8" ht="12" customHeight="1" x14ac:dyDescent="0.2">
      <c r="A9" s="175" t="s">
        <v>295</v>
      </c>
      <c r="B9" s="176">
        <v>23</v>
      </c>
      <c r="C9" s="176">
        <v>847379</v>
      </c>
      <c r="D9" s="177">
        <v>38.5</v>
      </c>
      <c r="E9" s="177">
        <v>4369.7</v>
      </c>
      <c r="F9" s="177">
        <v>33.4</v>
      </c>
      <c r="G9" s="176">
        <v>5726</v>
      </c>
      <c r="H9" s="177">
        <v>31.8</v>
      </c>
    </row>
    <row r="10" spans="1:8" ht="15.75" customHeight="1" x14ac:dyDescent="0.2">
      <c r="A10" s="321" t="s">
        <v>495</v>
      </c>
      <c r="B10" s="321"/>
      <c r="C10" s="321"/>
      <c r="D10" s="321"/>
      <c r="E10" s="321"/>
      <c r="F10" s="321"/>
      <c r="G10" s="321"/>
      <c r="H10" s="321"/>
    </row>
  </sheetData>
  <mergeCells count="6">
    <mergeCell ref="A10:H10"/>
    <mergeCell ref="A1:H1"/>
    <mergeCell ref="A2:A3"/>
    <mergeCell ref="B2:B3"/>
    <mergeCell ref="C2:D2"/>
    <mergeCell ref="E2:H2"/>
  </mergeCells>
  <pageMargins left="0.7" right="0.7" top="0.75" bottom="0.75" header="0.3" footer="0.3"/>
  <pageSetup paperSize="9" fitToHeight="0" orientation="portrait" r:id="rId1"/>
  <headerFooter alignWithMargins="0">
    <oddHeader>&amp;R&amp;"Arial,Standard"&amp;9Sonderauswertung Wien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election sqref="A1:C1"/>
    </sheetView>
  </sheetViews>
  <sheetFormatPr baseColWidth="10" defaultColWidth="11.42578125" defaultRowHeight="12" x14ac:dyDescent="0.2"/>
  <cols>
    <col min="1" max="1" width="37.7109375" style="163" customWidth="1"/>
    <col min="2" max="3" width="23.42578125" style="163" customWidth="1"/>
    <col min="4" max="16384" width="11.42578125" style="163"/>
  </cols>
  <sheetData>
    <row r="1" spans="1:3" ht="54.75" customHeight="1" x14ac:dyDescent="0.2">
      <c r="A1" s="322" t="s">
        <v>420</v>
      </c>
      <c r="B1" s="322"/>
      <c r="C1" s="322"/>
    </row>
    <row r="2" spans="1:3" s="164" customFormat="1" ht="30" customHeight="1" x14ac:dyDescent="0.25">
      <c r="A2" s="329" t="s">
        <v>296</v>
      </c>
      <c r="B2" s="168" t="s">
        <v>287</v>
      </c>
      <c r="C2" s="178" t="s">
        <v>297</v>
      </c>
    </row>
    <row r="3" spans="1:3" s="164" customFormat="1" ht="15" customHeight="1" x14ac:dyDescent="0.25">
      <c r="A3" s="329"/>
      <c r="B3" s="168" t="s">
        <v>418</v>
      </c>
      <c r="C3" s="170" t="s">
        <v>184</v>
      </c>
    </row>
    <row r="4" spans="1:3" s="166" customFormat="1" ht="15" customHeight="1" x14ac:dyDescent="0.2">
      <c r="A4" s="171" t="s">
        <v>298</v>
      </c>
      <c r="B4" s="179">
        <v>2199138</v>
      </c>
      <c r="C4" s="174">
        <v>100</v>
      </c>
    </row>
    <row r="5" spans="1:3" ht="12" customHeight="1" x14ac:dyDescent="0.2">
      <c r="A5" s="180" t="s">
        <v>299</v>
      </c>
      <c r="B5" s="181">
        <v>1062922</v>
      </c>
      <c r="C5" s="182">
        <v>48.3</v>
      </c>
    </row>
    <row r="6" spans="1:3" ht="27.75" customHeight="1" x14ac:dyDescent="0.2">
      <c r="A6" s="328" t="s">
        <v>300</v>
      </c>
      <c r="B6" s="328"/>
      <c r="C6" s="328"/>
    </row>
    <row r="7" spans="1:3" ht="15" customHeight="1" x14ac:dyDescent="0.2">
      <c r="A7" s="186"/>
      <c r="B7" s="186"/>
      <c r="C7" s="186"/>
    </row>
    <row r="8" spans="1:3" ht="15" customHeight="1" x14ac:dyDescent="0.2"/>
    <row r="9" spans="1:3" ht="54.75" customHeight="1" x14ac:dyDescent="0.2">
      <c r="A9" s="322" t="s">
        <v>457</v>
      </c>
      <c r="B9" s="322"/>
      <c r="C9" s="322"/>
    </row>
    <row r="10" spans="1:3" s="164" customFormat="1" ht="30" customHeight="1" x14ac:dyDescent="0.25">
      <c r="A10" s="329" t="s">
        <v>296</v>
      </c>
      <c r="B10" s="168" t="s">
        <v>287</v>
      </c>
      <c r="C10" s="178" t="s">
        <v>297</v>
      </c>
    </row>
    <row r="11" spans="1:3" s="164" customFormat="1" ht="15" customHeight="1" x14ac:dyDescent="0.25">
      <c r="A11" s="329"/>
      <c r="B11" s="168" t="s">
        <v>418</v>
      </c>
      <c r="C11" s="170" t="s">
        <v>184</v>
      </c>
    </row>
    <row r="12" spans="1:3" s="166" customFormat="1" ht="15" customHeight="1" x14ac:dyDescent="0.2">
      <c r="A12" s="183" t="s">
        <v>301</v>
      </c>
      <c r="B12" s="184">
        <v>9107797</v>
      </c>
      <c r="C12" s="185">
        <v>100</v>
      </c>
    </row>
    <row r="13" spans="1:3" ht="12" customHeight="1" x14ac:dyDescent="0.2">
      <c r="A13" s="180" t="s">
        <v>302</v>
      </c>
      <c r="B13" s="181">
        <v>2372450</v>
      </c>
      <c r="C13" s="182">
        <v>26</v>
      </c>
    </row>
    <row r="14" spans="1:3" ht="24" customHeight="1" x14ac:dyDescent="0.2">
      <c r="A14" s="328" t="s">
        <v>496</v>
      </c>
      <c r="B14" s="328"/>
      <c r="C14" s="328"/>
    </row>
  </sheetData>
  <mergeCells count="6">
    <mergeCell ref="A14:C14"/>
    <mergeCell ref="A1:C1"/>
    <mergeCell ref="A2:A3"/>
    <mergeCell ref="A6:C6"/>
    <mergeCell ref="A9:C9"/>
    <mergeCell ref="A10:A11"/>
  </mergeCells>
  <pageMargins left="0.78740157480314965" right="0.71" top="0.78740157480314965" bottom="0.78740157480314965" header="0.51181102362204722" footer="0.51181102362204722"/>
  <pageSetup paperSize="9" orientation="portrait" r:id="rId1"/>
  <headerFooter alignWithMargins="0">
    <oddHeader>&amp;R&amp;"Arial,Standard"&amp;9Sonderauswertung Wien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zoomScaleNormal="100" workbookViewId="0">
      <selection sqref="A1:C1"/>
    </sheetView>
  </sheetViews>
  <sheetFormatPr baseColWidth="10" defaultColWidth="11.42578125" defaultRowHeight="12" x14ac:dyDescent="0.2"/>
  <cols>
    <col min="1" max="1" width="3.5703125" style="187" customWidth="1"/>
    <col min="2" max="2" width="91.85546875" style="187" bestFit="1" customWidth="1"/>
    <col min="3" max="3" width="12.85546875" style="187" customWidth="1"/>
    <col min="4" max="16384" width="11.42578125" style="187"/>
  </cols>
  <sheetData>
    <row r="1" spans="1:3" ht="39.75" customHeight="1" x14ac:dyDescent="0.2">
      <c r="A1" s="330" t="s">
        <v>458</v>
      </c>
      <c r="B1" s="330"/>
      <c r="C1" s="330"/>
    </row>
    <row r="2" spans="1:3" ht="45" customHeight="1" x14ac:dyDescent="0.2">
      <c r="A2" s="331" t="s">
        <v>303</v>
      </c>
      <c r="B2" s="331"/>
      <c r="C2" s="188" t="s">
        <v>304</v>
      </c>
    </row>
    <row r="3" spans="1:3" ht="15" customHeight="1" x14ac:dyDescent="0.2">
      <c r="A3" s="332" t="s">
        <v>1</v>
      </c>
      <c r="B3" s="332"/>
      <c r="C3" s="189">
        <v>949</v>
      </c>
    </row>
    <row r="4" spans="1:3" ht="12" customHeight="1" x14ac:dyDescent="0.2">
      <c r="A4" s="190" t="s">
        <v>305</v>
      </c>
      <c r="B4" s="191" t="s">
        <v>306</v>
      </c>
      <c r="C4" s="192">
        <v>1</v>
      </c>
    </row>
    <row r="5" spans="1:3" ht="12" customHeight="1" x14ac:dyDescent="0.2">
      <c r="A5" s="190" t="s">
        <v>307</v>
      </c>
      <c r="B5" s="191" t="s">
        <v>308</v>
      </c>
      <c r="C5" s="192">
        <v>1</v>
      </c>
    </row>
    <row r="6" spans="1:3" ht="12" customHeight="1" x14ac:dyDescent="0.2">
      <c r="A6" s="190" t="s">
        <v>309</v>
      </c>
      <c r="B6" s="191" t="s">
        <v>310</v>
      </c>
      <c r="C6" s="192">
        <v>11</v>
      </c>
    </row>
    <row r="7" spans="1:3" ht="12" customHeight="1" x14ac:dyDescent="0.2">
      <c r="A7" s="190" t="s">
        <v>311</v>
      </c>
      <c r="B7" s="191" t="s">
        <v>312</v>
      </c>
      <c r="C7" s="192">
        <v>1</v>
      </c>
    </row>
    <row r="8" spans="1:3" ht="12" customHeight="1" x14ac:dyDescent="0.2">
      <c r="A8" s="190" t="s">
        <v>313</v>
      </c>
      <c r="B8" s="191" t="s">
        <v>314</v>
      </c>
      <c r="C8" s="192">
        <v>1</v>
      </c>
    </row>
    <row r="9" spans="1:3" ht="12" customHeight="1" x14ac:dyDescent="0.2">
      <c r="A9" s="190">
        <v>16</v>
      </c>
      <c r="B9" s="191" t="s">
        <v>315</v>
      </c>
      <c r="C9" s="192">
        <v>1</v>
      </c>
    </row>
    <row r="10" spans="1:3" ht="12" customHeight="1" x14ac:dyDescent="0.2">
      <c r="A10" s="190" t="s">
        <v>316</v>
      </c>
      <c r="B10" s="191" t="s">
        <v>317</v>
      </c>
      <c r="C10" s="192">
        <v>2</v>
      </c>
    </row>
    <row r="11" spans="1:3" ht="12" customHeight="1" x14ac:dyDescent="0.2">
      <c r="A11" s="190" t="s">
        <v>318</v>
      </c>
      <c r="B11" s="191" t="s">
        <v>319</v>
      </c>
      <c r="C11" s="192">
        <v>3</v>
      </c>
    </row>
    <row r="12" spans="1:3" ht="12" customHeight="1" x14ac:dyDescent="0.2">
      <c r="A12" s="190" t="s">
        <v>320</v>
      </c>
      <c r="B12" s="191" t="s">
        <v>321</v>
      </c>
      <c r="C12" s="192">
        <v>13</v>
      </c>
    </row>
    <row r="13" spans="1:3" ht="12" customHeight="1" x14ac:dyDescent="0.2">
      <c r="A13" s="190" t="s">
        <v>322</v>
      </c>
      <c r="B13" s="191" t="s">
        <v>323</v>
      </c>
      <c r="C13" s="192">
        <v>10</v>
      </c>
    </row>
    <row r="14" spans="1:3" ht="12" customHeight="1" x14ac:dyDescent="0.2">
      <c r="A14" s="190">
        <v>22</v>
      </c>
      <c r="B14" s="191" t="s">
        <v>324</v>
      </c>
      <c r="C14" s="192">
        <v>6</v>
      </c>
    </row>
    <row r="15" spans="1:3" ht="12" customHeight="1" x14ac:dyDescent="0.2">
      <c r="A15" s="190" t="s">
        <v>325</v>
      </c>
      <c r="B15" s="191" t="s">
        <v>326</v>
      </c>
      <c r="C15" s="192">
        <v>4</v>
      </c>
    </row>
    <row r="16" spans="1:3" ht="12" customHeight="1" x14ac:dyDescent="0.2">
      <c r="A16" s="190" t="s">
        <v>327</v>
      </c>
      <c r="B16" s="191" t="s">
        <v>328</v>
      </c>
      <c r="C16" s="192">
        <v>2</v>
      </c>
    </row>
    <row r="17" spans="1:3" ht="12" customHeight="1" x14ac:dyDescent="0.2">
      <c r="A17" s="190" t="s">
        <v>329</v>
      </c>
      <c r="B17" s="191" t="s">
        <v>330</v>
      </c>
      <c r="C17" s="192">
        <v>3</v>
      </c>
    </row>
    <row r="18" spans="1:3" ht="12" customHeight="1" x14ac:dyDescent="0.2">
      <c r="A18" s="190" t="s">
        <v>331</v>
      </c>
      <c r="B18" s="191" t="s">
        <v>332</v>
      </c>
      <c r="C18" s="192">
        <v>32</v>
      </c>
    </row>
    <row r="19" spans="1:3" ht="12" customHeight="1" x14ac:dyDescent="0.2">
      <c r="A19" s="190" t="s">
        <v>333</v>
      </c>
      <c r="B19" s="191" t="s">
        <v>334</v>
      </c>
      <c r="C19" s="192">
        <v>17</v>
      </c>
    </row>
    <row r="20" spans="1:3" ht="12" customHeight="1" x14ac:dyDescent="0.2">
      <c r="A20" s="190" t="s">
        <v>335</v>
      </c>
      <c r="B20" s="191" t="s">
        <v>75</v>
      </c>
      <c r="C20" s="192">
        <v>20</v>
      </c>
    </row>
    <row r="21" spans="1:3" ht="12" customHeight="1" x14ac:dyDescent="0.2">
      <c r="A21" s="190" t="s">
        <v>336</v>
      </c>
      <c r="B21" s="191" t="s">
        <v>337</v>
      </c>
      <c r="C21" s="192">
        <v>3</v>
      </c>
    </row>
    <row r="22" spans="1:3" ht="12" customHeight="1" x14ac:dyDescent="0.2">
      <c r="A22" s="190" t="s">
        <v>338</v>
      </c>
      <c r="B22" s="191" t="s">
        <v>281</v>
      </c>
      <c r="C22" s="192">
        <v>5</v>
      </c>
    </row>
    <row r="23" spans="1:3" ht="12" customHeight="1" x14ac:dyDescent="0.2">
      <c r="A23" s="190" t="s">
        <v>339</v>
      </c>
      <c r="B23" s="191" t="s">
        <v>340</v>
      </c>
      <c r="C23" s="192">
        <v>9</v>
      </c>
    </row>
    <row r="24" spans="1:3" ht="12" customHeight="1" x14ac:dyDescent="0.2">
      <c r="A24" s="190" t="s">
        <v>341</v>
      </c>
      <c r="B24" s="191" t="s">
        <v>342</v>
      </c>
      <c r="C24" s="192">
        <v>8</v>
      </c>
    </row>
    <row r="25" spans="1:3" ht="12" customHeight="1" x14ac:dyDescent="0.2">
      <c r="A25" s="190" t="s">
        <v>343</v>
      </c>
      <c r="B25" s="191" t="s">
        <v>282</v>
      </c>
      <c r="C25" s="192">
        <v>8</v>
      </c>
    </row>
    <row r="26" spans="1:3" ht="12" customHeight="1" x14ac:dyDescent="0.2">
      <c r="A26" s="190" t="s">
        <v>344</v>
      </c>
      <c r="B26" s="191" t="s">
        <v>345</v>
      </c>
      <c r="C26" s="192">
        <v>4</v>
      </c>
    </row>
    <row r="27" spans="1:3" ht="12" customHeight="1" x14ac:dyDescent="0.2">
      <c r="A27" s="190" t="s">
        <v>346</v>
      </c>
      <c r="B27" s="191" t="s">
        <v>347</v>
      </c>
      <c r="C27" s="192">
        <v>5</v>
      </c>
    </row>
    <row r="28" spans="1:3" ht="12" customHeight="1" x14ac:dyDescent="0.2">
      <c r="A28" s="190" t="s">
        <v>348</v>
      </c>
      <c r="B28" s="191" t="s">
        <v>349</v>
      </c>
      <c r="C28" s="192">
        <v>2</v>
      </c>
    </row>
    <row r="29" spans="1:3" ht="12" customHeight="1" x14ac:dyDescent="0.2">
      <c r="A29" s="190" t="s">
        <v>350</v>
      </c>
      <c r="B29" s="191" t="s">
        <v>351</v>
      </c>
      <c r="C29" s="192">
        <v>5</v>
      </c>
    </row>
    <row r="30" spans="1:3" ht="12" customHeight="1" x14ac:dyDescent="0.2">
      <c r="A30" s="190" t="s">
        <v>352</v>
      </c>
      <c r="B30" s="191" t="s">
        <v>353</v>
      </c>
      <c r="C30" s="193">
        <v>2</v>
      </c>
    </row>
    <row r="31" spans="1:3" ht="12" customHeight="1" x14ac:dyDescent="0.2">
      <c r="A31" s="190" t="s">
        <v>354</v>
      </c>
      <c r="B31" s="191" t="s">
        <v>355</v>
      </c>
      <c r="C31" s="192">
        <v>49</v>
      </c>
    </row>
    <row r="32" spans="1:3" ht="12" customHeight="1" x14ac:dyDescent="0.2">
      <c r="A32" s="190" t="s">
        <v>356</v>
      </c>
      <c r="B32" s="191" t="s">
        <v>357</v>
      </c>
      <c r="C32" s="192">
        <v>22</v>
      </c>
    </row>
    <row r="33" spans="1:3" ht="12" customHeight="1" x14ac:dyDescent="0.2">
      <c r="A33" s="190" t="s">
        <v>358</v>
      </c>
      <c r="B33" s="191" t="s">
        <v>359</v>
      </c>
      <c r="C33" s="192">
        <v>5</v>
      </c>
    </row>
    <row r="34" spans="1:3" ht="12" customHeight="1" x14ac:dyDescent="0.2">
      <c r="A34" s="190" t="s">
        <v>360</v>
      </c>
      <c r="B34" s="191" t="s">
        <v>361</v>
      </c>
      <c r="C34" s="192">
        <v>3</v>
      </c>
    </row>
    <row r="35" spans="1:3" ht="12" customHeight="1" x14ac:dyDescent="0.2">
      <c r="A35" s="190">
        <v>53</v>
      </c>
      <c r="B35" s="191" t="s">
        <v>362</v>
      </c>
      <c r="C35" s="192">
        <v>1</v>
      </c>
    </row>
    <row r="36" spans="1:3" ht="12" customHeight="1" x14ac:dyDescent="0.2">
      <c r="A36" s="194">
        <v>56</v>
      </c>
      <c r="B36" s="191" t="s">
        <v>363</v>
      </c>
      <c r="C36" s="192">
        <v>1</v>
      </c>
    </row>
    <row r="37" spans="1:3" ht="12" customHeight="1" x14ac:dyDescent="0.2">
      <c r="A37" s="190" t="s">
        <v>364</v>
      </c>
      <c r="B37" s="191" t="s">
        <v>365</v>
      </c>
      <c r="C37" s="192">
        <v>12</v>
      </c>
    </row>
    <row r="38" spans="1:3" ht="12" customHeight="1" x14ac:dyDescent="0.2">
      <c r="A38" s="190" t="s">
        <v>366</v>
      </c>
      <c r="B38" s="191" t="s">
        <v>367</v>
      </c>
      <c r="C38" s="192">
        <v>2</v>
      </c>
    </row>
    <row r="39" spans="1:3" ht="12" customHeight="1" x14ac:dyDescent="0.2">
      <c r="A39" s="190" t="s">
        <v>368</v>
      </c>
      <c r="B39" s="191" t="s">
        <v>283</v>
      </c>
      <c r="C39" s="192">
        <v>3</v>
      </c>
    </row>
    <row r="40" spans="1:3" ht="12" customHeight="1" x14ac:dyDescent="0.2">
      <c r="A40" s="190" t="s">
        <v>369</v>
      </c>
      <c r="B40" s="191" t="s">
        <v>370</v>
      </c>
      <c r="C40" s="192">
        <v>224</v>
      </c>
    </row>
    <row r="41" spans="1:3" ht="12" customHeight="1" x14ac:dyDescent="0.2">
      <c r="A41" s="190" t="s">
        <v>371</v>
      </c>
      <c r="B41" s="191" t="s">
        <v>284</v>
      </c>
      <c r="C41" s="192">
        <v>30</v>
      </c>
    </row>
    <row r="42" spans="1:3" ht="12" customHeight="1" x14ac:dyDescent="0.2">
      <c r="A42" s="190" t="s">
        <v>372</v>
      </c>
      <c r="B42" s="191" t="s">
        <v>373</v>
      </c>
      <c r="C42" s="192">
        <v>2</v>
      </c>
    </row>
    <row r="43" spans="1:3" ht="12" customHeight="1" x14ac:dyDescent="0.2">
      <c r="A43" s="190">
        <v>65</v>
      </c>
      <c r="B43" s="191" t="s">
        <v>374</v>
      </c>
      <c r="C43" s="192">
        <v>1</v>
      </c>
    </row>
    <row r="44" spans="1:3" ht="12" customHeight="1" x14ac:dyDescent="0.2">
      <c r="A44" s="190">
        <v>66</v>
      </c>
      <c r="B44" s="191" t="s">
        <v>375</v>
      </c>
      <c r="C44" s="192">
        <v>3</v>
      </c>
    </row>
    <row r="45" spans="1:3" ht="12" customHeight="1" x14ac:dyDescent="0.2">
      <c r="A45" s="190" t="s">
        <v>376</v>
      </c>
      <c r="B45" s="191" t="s">
        <v>377</v>
      </c>
      <c r="C45" s="192">
        <v>64</v>
      </c>
    </row>
    <row r="46" spans="1:3" ht="12" customHeight="1" x14ac:dyDescent="0.2">
      <c r="A46" s="190" t="s">
        <v>378</v>
      </c>
      <c r="B46" s="191" t="s">
        <v>285</v>
      </c>
      <c r="C46" s="192">
        <v>115</v>
      </c>
    </row>
    <row r="47" spans="1:3" ht="12" customHeight="1" x14ac:dyDescent="0.2">
      <c r="A47" s="190" t="s">
        <v>379</v>
      </c>
      <c r="B47" s="191" t="s">
        <v>380</v>
      </c>
      <c r="C47" s="192">
        <v>170</v>
      </c>
    </row>
    <row r="48" spans="1:3" ht="12" customHeight="1" x14ac:dyDescent="0.2">
      <c r="A48" s="190" t="s">
        <v>381</v>
      </c>
      <c r="B48" s="191" t="s">
        <v>382</v>
      </c>
      <c r="C48" s="192">
        <v>16</v>
      </c>
    </row>
    <row r="49" spans="1:3" ht="12" customHeight="1" x14ac:dyDescent="0.2">
      <c r="A49" s="190" t="s">
        <v>383</v>
      </c>
      <c r="B49" s="191" t="s">
        <v>384</v>
      </c>
      <c r="C49" s="192">
        <v>14</v>
      </c>
    </row>
    <row r="50" spans="1:3" ht="12" customHeight="1" x14ac:dyDescent="0.2">
      <c r="A50" s="190" t="s">
        <v>385</v>
      </c>
      <c r="B50" s="191" t="s">
        <v>386</v>
      </c>
      <c r="C50" s="192">
        <v>4</v>
      </c>
    </row>
    <row r="51" spans="1:3" ht="12" customHeight="1" x14ac:dyDescent="0.2">
      <c r="A51" s="190">
        <v>78</v>
      </c>
      <c r="B51" s="191" t="s">
        <v>387</v>
      </c>
      <c r="C51" s="192">
        <v>1</v>
      </c>
    </row>
    <row r="52" spans="1:3" ht="12" customHeight="1" x14ac:dyDescent="0.2">
      <c r="A52" s="190">
        <v>81</v>
      </c>
      <c r="B52" s="191" t="s">
        <v>388</v>
      </c>
      <c r="C52" s="192">
        <v>3</v>
      </c>
    </row>
    <row r="53" spans="1:3" ht="12" customHeight="1" x14ac:dyDescent="0.2">
      <c r="A53" s="190" t="s">
        <v>389</v>
      </c>
      <c r="B53" s="191" t="s">
        <v>390</v>
      </c>
      <c r="C53" s="192">
        <v>3</v>
      </c>
    </row>
    <row r="54" spans="1:3" ht="12" customHeight="1" x14ac:dyDescent="0.2">
      <c r="A54" s="190" t="s">
        <v>391</v>
      </c>
      <c r="B54" s="191" t="s">
        <v>392</v>
      </c>
      <c r="C54" s="192">
        <v>4</v>
      </c>
    </row>
    <row r="55" spans="1:3" ht="12" customHeight="1" x14ac:dyDescent="0.2">
      <c r="A55" s="190" t="s">
        <v>393</v>
      </c>
      <c r="B55" s="191" t="s">
        <v>394</v>
      </c>
      <c r="C55" s="192">
        <v>11</v>
      </c>
    </row>
    <row r="56" spans="1:3" ht="12" customHeight="1" x14ac:dyDescent="0.2">
      <c r="A56" s="190" t="s">
        <v>395</v>
      </c>
      <c r="B56" s="191" t="s">
        <v>396</v>
      </c>
      <c r="C56" s="193">
        <v>1</v>
      </c>
    </row>
    <row r="57" spans="1:3" ht="12" customHeight="1" x14ac:dyDescent="0.2">
      <c r="A57" s="190" t="s">
        <v>397</v>
      </c>
      <c r="B57" s="191" t="s">
        <v>398</v>
      </c>
      <c r="C57" s="193">
        <v>1</v>
      </c>
    </row>
    <row r="58" spans="1:3" ht="12" customHeight="1" x14ac:dyDescent="0.2">
      <c r="A58" s="190">
        <v>94</v>
      </c>
      <c r="B58" s="191" t="s">
        <v>399</v>
      </c>
      <c r="C58" s="193">
        <v>1</v>
      </c>
    </row>
    <row r="59" spans="1:3" ht="12" customHeight="1" x14ac:dyDescent="0.2">
      <c r="A59" s="190" t="s">
        <v>400</v>
      </c>
      <c r="B59" s="191" t="s">
        <v>401</v>
      </c>
      <c r="C59" s="192">
        <v>1</v>
      </c>
    </row>
    <row r="60" spans="1:3" ht="12" customHeight="1" x14ac:dyDescent="0.2">
      <c r="A60" s="190">
        <v>96</v>
      </c>
      <c r="B60" s="191" t="s">
        <v>402</v>
      </c>
      <c r="C60" s="192">
        <v>3</v>
      </c>
    </row>
    <row r="61" spans="1:3" ht="15.75" customHeight="1" x14ac:dyDescent="0.2">
      <c r="A61" s="333" t="s">
        <v>497</v>
      </c>
      <c r="B61" s="333"/>
      <c r="C61" s="333"/>
    </row>
  </sheetData>
  <mergeCells count="4">
    <mergeCell ref="A1:C1"/>
    <mergeCell ref="A2:B2"/>
    <mergeCell ref="A3:B3"/>
    <mergeCell ref="A61:C61"/>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selection sqref="A1:C1"/>
    </sheetView>
  </sheetViews>
  <sheetFormatPr baseColWidth="10" defaultColWidth="11.42578125" defaultRowHeight="9" x14ac:dyDescent="0.15"/>
  <cols>
    <col min="1" max="1" width="3.5703125" style="143" customWidth="1"/>
    <col min="2" max="2" width="71.5703125" style="143" bestFit="1" customWidth="1"/>
    <col min="3" max="4" width="14.85546875" style="143" customWidth="1"/>
    <col min="5" max="16384" width="11.42578125" style="143"/>
  </cols>
  <sheetData>
    <row r="1" spans="1:4" ht="39.75" customHeight="1" x14ac:dyDescent="0.2">
      <c r="A1" s="330" t="s">
        <v>459</v>
      </c>
      <c r="B1" s="330"/>
      <c r="C1" s="330"/>
      <c r="D1" s="142"/>
    </row>
    <row r="2" spans="1:4" ht="45" customHeight="1" x14ac:dyDescent="0.15">
      <c r="A2" s="331" t="s">
        <v>303</v>
      </c>
      <c r="B2" s="331"/>
      <c r="C2" s="188" t="s">
        <v>304</v>
      </c>
      <c r="D2" s="144"/>
    </row>
    <row r="3" spans="1:4" ht="15" customHeight="1" x14ac:dyDescent="0.2">
      <c r="A3" s="332" t="s">
        <v>1</v>
      </c>
      <c r="B3" s="332"/>
      <c r="C3" s="195">
        <v>516</v>
      </c>
      <c r="D3" s="145"/>
    </row>
    <row r="4" spans="1:4" ht="12" customHeight="1" x14ac:dyDescent="0.2">
      <c r="A4" s="190" t="s">
        <v>331</v>
      </c>
      <c r="B4" s="191" t="s">
        <v>332</v>
      </c>
      <c r="C4" s="187">
        <v>32</v>
      </c>
    </row>
    <row r="5" spans="1:4" ht="12" customHeight="1" x14ac:dyDescent="0.2">
      <c r="A5" s="190" t="s">
        <v>364</v>
      </c>
      <c r="B5" s="191" t="s">
        <v>365</v>
      </c>
      <c r="C5" s="187">
        <v>12</v>
      </c>
    </row>
    <row r="6" spans="1:4" ht="12" customHeight="1" x14ac:dyDescent="0.2">
      <c r="A6" s="190" t="s">
        <v>403</v>
      </c>
      <c r="B6" s="191" t="s">
        <v>404</v>
      </c>
      <c r="C6" s="152" t="s">
        <v>196</v>
      </c>
      <c r="D6" s="140"/>
    </row>
    <row r="7" spans="1:4" ht="12" customHeight="1" x14ac:dyDescent="0.2">
      <c r="A7" s="190" t="s">
        <v>369</v>
      </c>
      <c r="B7" s="191" t="s">
        <v>370</v>
      </c>
      <c r="C7" s="187">
        <v>224</v>
      </c>
    </row>
    <row r="8" spans="1:4" ht="12" customHeight="1" x14ac:dyDescent="0.2">
      <c r="A8" s="190" t="s">
        <v>376</v>
      </c>
      <c r="B8" s="191" t="s">
        <v>377</v>
      </c>
      <c r="C8" s="187">
        <v>64</v>
      </c>
    </row>
    <row r="9" spans="1:4" ht="12" customHeight="1" x14ac:dyDescent="0.2">
      <c r="A9" s="190" t="s">
        <v>379</v>
      </c>
      <c r="B9" s="191" t="s">
        <v>380</v>
      </c>
      <c r="C9" s="187">
        <v>170</v>
      </c>
    </row>
    <row r="10" spans="1:4" ht="12" customHeight="1" x14ac:dyDescent="0.2">
      <c r="A10" s="196" t="s">
        <v>383</v>
      </c>
      <c r="B10" s="197" t="s">
        <v>384</v>
      </c>
      <c r="C10" s="198">
        <v>14</v>
      </c>
    </row>
    <row r="11" spans="1:4" ht="15.75" customHeight="1" x14ac:dyDescent="0.2">
      <c r="A11" s="334" t="s">
        <v>497</v>
      </c>
      <c r="B11" s="334"/>
      <c r="C11" s="334"/>
      <c r="D11" s="141"/>
    </row>
  </sheetData>
  <mergeCells count="4">
    <mergeCell ref="A1:C1"/>
    <mergeCell ref="A2:B2"/>
    <mergeCell ref="A3:B3"/>
    <mergeCell ref="A11:C11"/>
  </mergeCell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Normal="100" workbookViewId="0">
      <selection sqref="A1:C1"/>
    </sheetView>
  </sheetViews>
  <sheetFormatPr baseColWidth="10" defaultColWidth="11.42578125" defaultRowHeight="12" x14ac:dyDescent="0.2"/>
  <cols>
    <col min="1" max="1" width="3.5703125" style="187" customWidth="1"/>
    <col min="2" max="2" width="71.5703125" style="187" bestFit="1" customWidth="1"/>
    <col min="3" max="3" width="14.85546875" style="187" customWidth="1"/>
    <col min="4" max="16384" width="11.42578125" style="187"/>
  </cols>
  <sheetData>
    <row r="1" spans="1:3" ht="39.75" customHeight="1" x14ac:dyDescent="0.2">
      <c r="A1" s="330" t="s">
        <v>460</v>
      </c>
      <c r="B1" s="330"/>
      <c r="C1" s="330"/>
    </row>
    <row r="2" spans="1:3" ht="45" customHeight="1" x14ac:dyDescent="0.2">
      <c r="A2" s="331" t="s">
        <v>303</v>
      </c>
      <c r="B2" s="331"/>
      <c r="C2" s="188" t="s">
        <v>304</v>
      </c>
    </row>
    <row r="3" spans="1:3" ht="15" customHeight="1" x14ac:dyDescent="0.2">
      <c r="A3" s="332" t="s">
        <v>1</v>
      </c>
      <c r="B3" s="332"/>
      <c r="C3" s="149">
        <v>195</v>
      </c>
    </row>
    <row r="4" spans="1:3" ht="12" customHeight="1" x14ac:dyDescent="0.2">
      <c r="A4" s="190" t="s">
        <v>343</v>
      </c>
      <c r="B4" s="191" t="s">
        <v>282</v>
      </c>
      <c r="C4" s="152">
        <v>8</v>
      </c>
    </row>
    <row r="5" spans="1:3" ht="12" customHeight="1" x14ac:dyDescent="0.2">
      <c r="A5" s="190">
        <v>36</v>
      </c>
      <c r="B5" s="191" t="s">
        <v>405</v>
      </c>
      <c r="C5" s="152" t="s">
        <v>196</v>
      </c>
    </row>
    <row r="6" spans="1:3" ht="12" customHeight="1" x14ac:dyDescent="0.2">
      <c r="A6" s="190">
        <v>37</v>
      </c>
      <c r="B6" s="191" t="s">
        <v>406</v>
      </c>
      <c r="C6" s="152" t="s">
        <v>196</v>
      </c>
    </row>
    <row r="7" spans="1:3" ht="12" customHeight="1" x14ac:dyDescent="0.2">
      <c r="A7" s="190" t="s">
        <v>344</v>
      </c>
      <c r="B7" s="191" t="s">
        <v>345</v>
      </c>
      <c r="C7" s="152">
        <v>4</v>
      </c>
    </row>
    <row r="8" spans="1:3" ht="12" customHeight="1" x14ac:dyDescent="0.2">
      <c r="A8" s="190">
        <v>39</v>
      </c>
      <c r="B8" s="191" t="s">
        <v>407</v>
      </c>
      <c r="C8" s="152" t="s">
        <v>196</v>
      </c>
    </row>
    <row r="9" spans="1:3" ht="12" customHeight="1" x14ac:dyDescent="0.2">
      <c r="A9" s="190" t="s">
        <v>346</v>
      </c>
      <c r="B9" s="191" t="s">
        <v>347</v>
      </c>
      <c r="C9" s="152">
        <v>5</v>
      </c>
    </row>
    <row r="10" spans="1:3" ht="12" customHeight="1" x14ac:dyDescent="0.2">
      <c r="A10" s="190" t="s">
        <v>348</v>
      </c>
      <c r="B10" s="191" t="s">
        <v>349</v>
      </c>
      <c r="C10" s="152">
        <v>2</v>
      </c>
    </row>
    <row r="11" spans="1:3" ht="12" customHeight="1" x14ac:dyDescent="0.2">
      <c r="A11" s="190" t="s">
        <v>350</v>
      </c>
      <c r="B11" s="191" t="s">
        <v>351</v>
      </c>
      <c r="C11" s="152">
        <v>5</v>
      </c>
    </row>
    <row r="12" spans="1:3" ht="12" customHeight="1" x14ac:dyDescent="0.2">
      <c r="A12" s="190" t="s">
        <v>358</v>
      </c>
      <c r="B12" s="191" t="s">
        <v>359</v>
      </c>
      <c r="C12" s="152">
        <v>5</v>
      </c>
    </row>
    <row r="13" spans="1:3" ht="12" customHeight="1" x14ac:dyDescent="0.2">
      <c r="A13" s="190">
        <v>50</v>
      </c>
      <c r="B13" s="191" t="s">
        <v>408</v>
      </c>
      <c r="C13" s="152" t="s">
        <v>196</v>
      </c>
    </row>
    <row r="14" spans="1:3" ht="12" customHeight="1" x14ac:dyDescent="0.2">
      <c r="A14" s="190">
        <v>51</v>
      </c>
      <c r="B14" s="191" t="s">
        <v>409</v>
      </c>
      <c r="C14" s="152" t="s">
        <v>196</v>
      </c>
    </row>
    <row r="15" spans="1:3" ht="12" customHeight="1" x14ac:dyDescent="0.2">
      <c r="A15" s="190" t="s">
        <v>360</v>
      </c>
      <c r="B15" s="191" t="s">
        <v>361</v>
      </c>
      <c r="C15" s="152">
        <v>3</v>
      </c>
    </row>
    <row r="16" spans="1:3" ht="12" customHeight="1" x14ac:dyDescent="0.2">
      <c r="A16" s="190">
        <v>53</v>
      </c>
      <c r="B16" s="191" t="s">
        <v>362</v>
      </c>
      <c r="C16" s="152">
        <v>1</v>
      </c>
    </row>
    <row r="17" spans="1:3" ht="12" customHeight="1" x14ac:dyDescent="0.2">
      <c r="A17" s="190">
        <v>63</v>
      </c>
      <c r="B17" s="191" t="s">
        <v>284</v>
      </c>
      <c r="C17" s="152">
        <v>30</v>
      </c>
    </row>
    <row r="18" spans="1:3" ht="12" customHeight="1" x14ac:dyDescent="0.2">
      <c r="A18" s="190" t="s">
        <v>378</v>
      </c>
      <c r="B18" s="191" t="s">
        <v>285</v>
      </c>
      <c r="C18" s="152">
        <v>115</v>
      </c>
    </row>
    <row r="19" spans="1:3" ht="12" customHeight="1" x14ac:dyDescent="0.2">
      <c r="A19" s="190">
        <v>74</v>
      </c>
      <c r="B19" s="191" t="s">
        <v>410</v>
      </c>
      <c r="C19" s="152">
        <v>14</v>
      </c>
    </row>
    <row r="20" spans="1:3" ht="12" customHeight="1" x14ac:dyDescent="0.2">
      <c r="A20" s="190">
        <v>81</v>
      </c>
      <c r="B20" s="191" t="s">
        <v>388</v>
      </c>
      <c r="C20" s="152">
        <v>3</v>
      </c>
    </row>
    <row r="21" spans="1:3" ht="15.75" customHeight="1" x14ac:dyDescent="0.2">
      <c r="A21" s="333" t="s">
        <v>497</v>
      </c>
      <c r="B21" s="333"/>
      <c r="C21" s="333"/>
    </row>
  </sheetData>
  <mergeCells count="4">
    <mergeCell ref="A1:C1"/>
    <mergeCell ref="A2:B2"/>
    <mergeCell ref="A3:B3"/>
    <mergeCell ref="A21:C2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1"/>
    </sheetView>
  </sheetViews>
  <sheetFormatPr baseColWidth="10" defaultRowHeight="15" x14ac:dyDescent="0.25"/>
  <cols>
    <col min="1" max="1" width="28.5703125" customWidth="1"/>
    <col min="2" max="2" width="10" customWidth="1"/>
    <col min="3" max="3" width="11.42578125" customWidth="1"/>
    <col min="4" max="6" width="15" customWidth="1"/>
  </cols>
  <sheetData>
    <row r="1" spans="1:6" ht="39.75" customHeight="1" x14ac:dyDescent="0.25">
      <c r="A1" s="219" t="s">
        <v>434</v>
      </c>
      <c r="B1" s="219"/>
      <c r="C1" s="219"/>
      <c r="D1" s="219"/>
      <c r="E1" s="219"/>
      <c r="F1" s="219"/>
    </row>
    <row r="2" spans="1:6" ht="75" customHeight="1" x14ac:dyDescent="0.25">
      <c r="A2" s="39" t="s">
        <v>11</v>
      </c>
      <c r="B2" s="82" t="s">
        <v>195</v>
      </c>
      <c r="C2" s="40" t="s">
        <v>140</v>
      </c>
      <c r="D2" s="40" t="s">
        <v>192</v>
      </c>
      <c r="E2" s="40" t="s">
        <v>193</v>
      </c>
      <c r="F2" s="41" t="s">
        <v>194</v>
      </c>
    </row>
    <row r="3" spans="1:6" x14ac:dyDescent="0.25">
      <c r="A3" s="221" t="s">
        <v>144</v>
      </c>
      <c r="B3" s="221"/>
      <c r="C3" s="221"/>
      <c r="D3" s="221"/>
      <c r="E3" s="221"/>
      <c r="F3" s="221"/>
    </row>
    <row r="4" spans="1:6" x14ac:dyDescent="0.25">
      <c r="A4" s="8" t="s">
        <v>12</v>
      </c>
      <c r="B4" s="46">
        <f>B5+B13+B17+B18</f>
        <v>1700</v>
      </c>
      <c r="C4" s="46">
        <v>51124</v>
      </c>
      <c r="D4" s="46">
        <v>37408</v>
      </c>
      <c r="E4" s="46">
        <v>10193</v>
      </c>
      <c r="F4" s="46">
        <v>3523</v>
      </c>
    </row>
    <row r="5" spans="1:6" x14ac:dyDescent="0.25">
      <c r="A5" s="8" t="s">
        <v>13</v>
      </c>
      <c r="B5" s="46">
        <v>566</v>
      </c>
      <c r="C5" s="46">
        <v>25384</v>
      </c>
      <c r="D5" s="46">
        <v>19949</v>
      </c>
      <c r="E5" s="46">
        <v>3410</v>
      </c>
      <c r="F5" s="46">
        <v>2025</v>
      </c>
    </row>
    <row r="6" spans="1:6" ht="12" customHeight="1" x14ac:dyDescent="0.25">
      <c r="A6" s="3" t="s">
        <v>26</v>
      </c>
      <c r="B6" s="45">
        <v>481</v>
      </c>
      <c r="C6" s="45">
        <v>19363</v>
      </c>
      <c r="D6" s="45">
        <v>15386</v>
      </c>
      <c r="E6" s="45">
        <v>2544</v>
      </c>
      <c r="F6" s="45">
        <v>1433</v>
      </c>
    </row>
    <row r="7" spans="1:6" ht="12" customHeight="1" x14ac:dyDescent="0.25">
      <c r="A7" s="3" t="s">
        <v>14</v>
      </c>
      <c r="B7" s="45">
        <v>30</v>
      </c>
      <c r="C7" s="45">
        <v>3777</v>
      </c>
      <c r="D7" s="45">
        <v>2694</v>
      </c>
      <c r="E7" s="45">
        <v>628</v>
      </c>
      <c r="F7" s="45">
        <v>455</v>
      </c>
    </row>
    <row r="8" spans="1:6" ht="12" customHeight="1" x14ac:dyDescent="0.25">
      <c r="A8" s="3" t="s">
        <v>15</v>
      </c>
      <c r="B8" s="45">
        <v>38</v>
      </c>
      <c r="C8" s="45">
        <v>1126</v>
      </c>
      <c r="D8" s="45">
        <v>953</v>
      </c>
      <c r="E8" s="45">
        <v>108</v>
      </c>
      <c r="F8" s="45">
        <v>65</v>
      </c>
    </row>
    <row r="9" spans="1:6" ht="12" customHeight="1" x14ac:dyDescent="0.25">
      <c r="A9" s="3" t="s">
        <v>16</v>
      </c>
      <c r="B9" s="45">
        <v>7</v>
      </c>
      <c r="C9" s="45">
        <v>540</v>
      </c>
      <c r="D9" s="45">
        <v>426</v>
      </c>
      <c r="E9" s="45">
        <v>106</v>
      </c>
      <c r="F9" s="45">
        <v>8</v>
      </c>
    </row>
    <row r="10" spans="1:6" ht="12" customHeight="1" x14ac:dyDescent="0.25">
      <c r="A10" s="3" t="s">
        <v>17</v>
      </c>
      <c r="B10" s="45">
        <v>7</v>
      </c>
      <c r="C10" s="45">
        <v>464</v>
      </c>
      <c r="D10" s="45">
        <v>380</v>
      </c>
      <c r="E10" s="45">
        <v>24</v>
      </c>
      <c r="F10" s="45">
        <v>60</v>
      </c>
    </row>
    <row r="11" spans="1:6" ht="12" customHeight="1" x14ac:dyDescent="0.25">
      <c r="A11" s="3" t="s">
        <v>18</v>
      </c>
      <c r="B11" s="45">
        <v>3</v>
      </c>
      <c r="C11" s="45">
        <v>114</v>
      </c>
      <c r="D11" s="45">
        <v>110</v>
      </c>
      <c r="E11" s="45" t="s">
        <v>196</v>
      </c>
      <c r="F11" s="45">
        <v>4</v>
      </c>
    </row>
    <row r="12" spans="1:6" ht="12" customHeight="1" x14ac:dyDescent="0.25">
      <c r="A12" s="3" t="s">
        <v>19</v>
      </c>
      <c r="B12" s="45" t="s">
        <v>196</v>
      </c>
      <c r="C12" s="45" t="s">
        <v>196</v>
      </c>
      <c r="D12" s="45" t="s">
        <v>196</v>
      </c>
      <c r="E12" s="45" t="s">
        <v>196</v>
      </c>
      <c r="F12" s="45" t="s">
        <v>196</v>
      </c>
    </row>
    <row r="13" spans="1:6" ht="15" customHeight="1" x14ac:dyDescent="0.25">
      <c r="A13" s="8" t="s">
        <v>27</v>
      </c>
      <c r="B13" s="42">
        <v>158</v>
      </c>
      <c r="C13" s="46">
        <v>7187</v>
      </c>
      <c r="D13" s="46">
        <v>5011</v>
      </c>
      <c r="E13" s="46">
        <v>1464</v>
      </c>
      <c r="F13" s="46">
        <v>712</v>
      </c>
    </row>
    <row r="14" spans="1:6" ht="12" customHeight="1" x14ac:dyDescent="0.25">
      <c r="A14" s="5" t="s">
        <v>20</v>
      </c>
      <c r="B14" s="43"/>
      <c r="C14" s="43"/>
      <c r="D14" s="43"/>
      <c r="E14" s="43"/>
      <c r="F14" s="43"/>
    </row>
    <row r="15" spans="1:6" ht="12" customHeight="1" x14ac:dyDescent="0.25">
      <c r="A15" s="3" t="s">
        <v>21</v>
      </c>
      <c r="B15" s="45" t="s">
        <v>166</v>
      </c>
      <c r="C15" s="45" t="s">
        <v>166</v>
      </c>
      <c r="D15" s="45" t="s">
        <v>166</v>
      </c>
      <c r="E15" s="45" t="s">
        <v>166</v>
      </c>
      <c r="F15" s="45" t="s">
        <v>166</v>
      </c>
    </row>
    <row r="16" spans="1:6" ht="12" customHeight="1" x14ac:dyDescent="0.25">
      <c r="A16" s="3" t="s">
        <v>22</v>
      </c>
      <c r="B16" s="43">
        <v>30</v>
      </c>
      <c r="C16" s="43">
        <v>1578</v>
      </c>
      <c r="D16" s="43">
        <v>1173</v>
      </c>
      <c r="E16" s="43">
        <v>363</v>
      </c>
      <c r="F16" s="43">
        <v>42</v>
      </c>
    </row>
    <row r="17" spans="1:6" x14ac:dyDescent="0.25">
      <c r="A17" s="8" t="s">
        <v>28</v>
      </c>
      <c r="B17" s="42">
        <v>27</v>
      </c>
      <c r="C17" s="42">
        <v>568</v>
      </c>
      <c r="D17" s="42">
        <v>424</v>
      </c>
      <c r="E17" s="42">
        <v>101</v>
      </c>
      <c r="F17" s="42">
        <v>43</v>
      </c>
    </row>
    <row r="18" spans="1:6" x14ac:dyDescent="0.25">
      <c r="A18" s="8" t="s">
        <v>23</v>
      </c>
      <c r="B18" s="42">
        <v>949</v>
      </c>
      <c r="C18" s="42">
        <v>17985</v>
      </c>
      <c r="D18" s="42">
        <v>12024</v>
      </c>
      <c r="E18" s="42">
        <v>5218</v>
      </c>
      <c r="F18" s="42">
        <v>743</v>
      </c>
    </row>
    <row r="19" spans="1:6" ht="14.25" customHeight="1" x14ac:dyDescent="0.25">
      <c r="A19" s="3" t="s">
        <v>29</v>
      </c>
      <c r="B19" s="43">
        <v>14</v>
      </c>
      <c r="C19" s="43">
        <v>503</v>
      </c>
      <c r="D19" s="43">
        <v>409</v>
      </c>
      <c r="E19" s="43">
        <v>46</v>
      </c>
      <c r="F19" s="43">
        <v>48</v>
      </c>
    </row>
    <row r="20" spans="1:6" ht="12" customHeight="1" x14ac:dyDescent="0.25">
      <c r="A20" s="3" t="s">
        <v>24</v>
      </c>
      <c r="B20" s="43">
        <v>935</v>
      </c>
      <c r="C20" s="43">
        <v>17482</v>
      </c>
      <c r="D20" s="43">
        <v>11615</v>
      </c>
      <c r="E20" s="43">
        <v>5172</v>
      </c>
      <c r="F20" s="43">
        <v>695</v>
      </c>
    </row>
    <row r="21" spans="1:6" x14ac:dyDescent="0.25">
      <c r="A21" s="222" t="s">
        <v>145</v>
      </c>
      <c r="B21" s="222"/>
      <c r="C21" s="222"/>
      <c r="D21" s="222"/>
      <c r="E21" s="222"/>
      <c r="F21" s="222"/>
    </row>
    <row r="22" spans="1:6" x14ac:dyDescent="0.25">
      <c r="A22" s="8" t="s">
        <v>12</v>
      </c>
      <c r="B22" s="46">
        <v>1700</v>
      </c>
      <c r="C22" s="48">
        <v>26634.1</v>
      </c>
      <c r="D22" s="48">
        <v>19285.2</v>
      </c>
      <c r="E22" s="48">
        <v>5736.1</v>
      </c>
      <c r="F22" s="48">
        <v>1612.6999999999998</v>
      </c>
    </row>
    <row r="23" spans="1:6" x14ac:dyDescent="0.25">
      <c r="A23" s="8" t="s">
        <v>13</v>
      </c>
      <c r="B23" s="46">
        <v>566</v>
      </c>
      <c r="C23" s="48">
        <v>9715</v>
      </c>
      <c r="D23" s="48">
        <v>7556.4</v>
      </c>
      <c r="E23" s="48">
        <v>1387.3</v>
      </c>
      <c r="F23" s="48">
        <v>771.4</v>
      </c>
    </row>
    <row r="24" spans="1:6" ht="12" customHeight="1" x14ac:dyDescent="0.25">
      <c r="A24" s="3" t="s">
        <v>26</v>
      </c>
      <c r="B24" s="45">
        <v>481</v>
      </c>
      <c r="C24" s="83">
        <v>7968.7</v>
      </c>
      <c r="D24" s="83">
        <v>6251.8</v>
      </c>
      <c r="E24" s="83">
        <v>1113.5999999999999</v>
      </c>
      <c r="F24" s="83">
        <v>603.4</v>
      </c>
    </row>
    <row r="25" spans="1:6" ht="12" customHeight="1" x14ac:dyDescent="0.25">
      <c r="A25" s="3" t="s">
        <v>14</v>
      </c>
      <c r="B25" s="45">
        <v>30</v>
      </c>
      <c r="C25" s="83">
        <v>1130.2</v>
      </c>
      <c r="D25" s="83">
        <v>777.7</v>
      </c>
      <c r="E25" s="83">
        <v>223.8</v>
      </c>
      <c r="F25" s="83">
        <v>128.69999999999999</v>
      </c>
    </row>
    <row r="26" spans="1:6" ht="12" customHeight="1" x14ac:dyDescent="0.25">
      <c r="A26" s="3" t="s">
        <v>15</v>
      </c>
      <c r="B26" s="45">
        <v>38</v>
      </c>
      <c r="C26" s="83">
        <v>282.60000000000002</v>
      </c>
      <c r="D26" s="83">
        <v>227.4</v>
      </c>
      <c r="E26" s="83">
        <v>33.299999999999997</v>
      </c>
      <c r="F26" s="83">
        <v>21.9</v>
      </c>
    </row>
    <row r="27" spans="1:6" ht="12" customHeight="1" x14ac:dyDescent="0.25">
      <c r="A27" s="3" t="s">
        <v>16</v>
      </c>
      <c r="B27" s="45">
        <v>7</v>
      </c>
      <c r="C27" s="83">
        <v>170.5</v>
      </c>
      <c r="D27" s="83">
        <v>155.6</v>
      </c>
      <c r="E27" s="83">
        <v>13.2</v>
      </c>
      <c r="F27" s="83">
        <v>1.7</v>
      </c>
    </row>
    <row r="28" spans="1:6" ht="12" customHeight="1" x14ac:dyDescent="0.25">
      <c r="A28" s="3" t="s">
        <v>17</v>
      </c>
      <c r="B28" s="45">
        <v>7</v>
      </c>
      <c r="C28" s="83">
        <v>121.6</v>
      </c>
      <c r="D28" s="83">
        <v>103.8</v>
      </c>
      <c r="E28" s="83">
        <v>3.5</v>
      </c>
      <c r="F28" s="83">
        <v>14.2</v>
      </c>
    </row>
    <row r="29" spans="1:6" ht="12" customHeight="1" x14ac:dyDescent="0.25">
      <c r="A29" s="3" t="s">
        <v>18</v>
      </c>
      <c r="B29" s="45">
        <v>3</v>
      </c>
      <c r="C29" s="83">
        <v>41.6</v>
      </c>
      <c r="D29" s="83">
        <v>40.200000000000003</v>
      </c>
      <c r="E29" s="52" t="s">
        <v>196</v>
      </c>
      <c r="F29" s="83">
        <v>1.5</v>
      </c>
    </row>
    <row r="30" spans="1:6" ht="12" customHeight="1" x14ac:dyDescent="0.25">
      <c r="A30" s="3" t="s">
        <v>19</v>
      </c>
      <c r="B30" s="45" t="s">
        <v>196</v>
      </c>
      <c r="C30" s="52" t="s">
        <v>196</v>
      </c>
      <c r="D30" s="52" t="s">
        <v>196</v>
      </c>
      <c r="E30" s="52" t="s">
        <v>196</v>
      </c>
      <c r="F30" s="52" t="s">
        <v>196</v>
      </c>
    </row>
    <row r="31" spans="1:6" x14ac:dyDescent="0.25">
      <c r="A31" s="8" t="s">
        <v>27</v>
      </c>
      <c r="B31" s="42">
        <v>158</v>
      </c>
      <c r="C31" s="48">
        <v>3533.6</v>
      </c>
      <c r="D31" s="48">
        <v>2571</v>
      </c>
      <c r="E31" s="48">
        <v>648.9</v>
      </c>
      <c r="F31" s="48">
        <v>313.60000000000002</v>
      </c>
    </row>
    <row r="32" spans="1:6" ht="12" customHeight="1" x14ac:dyDescent="0.25">
      <c r="A32" s="5" t="s">
        <v>20</v>
      </c>
      <c r="B32" s="43"/>
      <c r="C32" s="83"/>
      <c r="D32" s="83"/>
      <c r="E32" s="83"/>
      <c r="F32" s="83"/>
    </row>
    <row r="33" spans="1:6" ht="12" customHeight="1" x14ac:dyDescent="0.25">
      <c r="A33" s="3" t="s">
        <v>21</v>
      </c>
      <c r="B33" s="45" t="s">
        <v>166</v>
      </c>
      <c r="C33" s="52" t="s">
        <v>166</v>
      </c>
      <c r="D33" s="52" t="s">
        <v>166</v>
      </c>
      <c r="E33" s="52" t="s">
        <v>166</v>
      </c>
      <c r="F33" s="52" t="s">
        <v>166</v>
      </c>
    </row>
    <row r="34" spans="1:6" ht="12" customHeight="1" x14ac:dyDescent="0.25">
      <c r="A34" s="3" t="s">
        <v>22</v>
      </c>
      <c r="B34" s="43">
        <v>30</v>
      </c>
      <c r="C34" s="83">
        <v>963.5</v>
      </c>
      <c r="D34" s="83">
        <v>736</v>
      </c>
      <c r="E34" s="83">
        <v>214.9</v>
      </c>
      <c r="F34" s="83">
        <v>12.6</v>
      </c>
    </row>
    <row r="35" spans="1:6" x14ac:dyDescent="0.25">
      <c r="A35" s="8" t="s">
        <v>28</v>
      </c>
      <c r="B35" s="42">
        <v>27</v>
      </c>
      <c r="C35" s="48">
        <v>294.8</v>
      </c>
      <c r="D35" s="48">
        <v>230.6</v>
      </c>
      <c r="E35" s="48">
        <v>47.3</v>
      </c>
      <c r="F35" s="48">
        <v>16.8</v>
      </c>
    </row>
    <row r="36" spans="1:6" x14ac:dyDescent="0.25">
      <c r="A36" s="8" t="s">
        <v>23</v>
      </c>
      <c r="B36" s="42">
        <v>949</v>
      </c>
      <c r="C36" s="48">
        <v>13090.7</v>
      </c>
      <c r="D36" s="48">
        <v>8927.2000000000007</v>
      </c>
      <c r="E36" s="48">
        <v>3652.6</v>
      </c>
      <c r="F36" s="48">
        <v>510.9</v>
      </c>
    </row>
    <row r="37" spans="1:6" ht="14.25" customHeight="1" x14ac:dyDescent="0.25">
      <c r="A37" s="3" t="s">
        <v>29</v>
      </c>
      <c r="B37" s="43">
        <v>14</v>
      </c>
      <c r="C37" s="83">
        <v>290.5</v>
      </c>
      <c r="D37" s="83">
        <v>243.7</v>
      </c>
      <c r="E37" s="83">
        <v>21.3</v>
      </c>
      <c r="F37" s="83">
        <v>25.5</v>
      </c>
    </row>
    <row r="38" spans="1:6" ht="12" customHeight="1" x14ac:dyDescent="0.25">
      <c r="A38" s="3" t="s">
        <v>24</v>
      </c>
      <c r="B38" s="43">
        <v>935</v>
      </c>
      <c r="C38" s="83">
        <v>12800.2</v>
      </c>
      <c r="D38" s="83">
        <v>8683.5</v>
      </c>
      <c r="E38" s="83">
        <v>3631.3</v>
      </c>
      <c r="F38" s="83">
        <v>485.4</v>
      </c>
    </row>
    <row r="39" spans="1:6" ht="139.5" customHeight="1" x14ac:dyDescent="0.25">
      <c r="A39" s="220" t="s">
        <v>476</v>
      </c>
      <c r="B39" s="220"/>
      <c r="C39" s="220"/>
      <c r="D39" s="220"/>
      <c r="E39" s="220"/>
      <c r="F39" s="220"/>
    </row>
  </sheetData>
  <mergeCells count="4">
    <mergeCell ref="A1:F1"/>
    <mergeCell ref="A39:F39"/>
    <mergeCell ref="A3:F3"/>
    <mergeCell ref="A21:F21"/>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election sqref="A1:C1"/>
    </sheetView>
  </sheetViews>
  <sheetFormatPr baseColWidth="10" defaultColWidth="11.42578125" defaultRowHeight="12" x14ac:dyDescent="0.2"/>
  <cols>
    <col min="1" max="1" width="3.5703125" style="187" customWidth="1"/>
    <col min="2" max="2" width="78.28515625" style="187" bestFit="1" customWidth="1"/>
    <col min="3" max="3" width="12.85546875" style="187" customWidth="1"/>
    <col min="4" max="16384" width="11.42578125" style="187"/>
  </cols>
  <sheetData>
    <row r="1" spans="1:3" ht="39.75" customHeight="1" x14ac:dyDescent="0.2">
      <c r="A1" s="330" t="s">
        <v>461</v>
      </c>
      <c r="B1" s="330"/>
      <c r="C1" s="330"/>
    </row>
    <row r="2" spans="1:3" ht="45" customHeight="1" x14ac:dyDescent="0.2">
      <c r="A2" s="331" t="s">
        <v>303</v>
      </c>
      <c r="B2" s="331"/>
      <c r="C2" s="188" t="s">
        <v>304</v>
      </c>
    </row>
    <row r="3" spans="1:3" ht="15" customHeight="1" x14ac:dyDescent="0.2">
      <c r="A3" s="332" t="s">
        <v>1</v>
      </c>
      <c r="B3" s="332"/>
      <c r="C3" s="149">
        <v>121</v>
      </c>
    </row>
    <row r="4" spans="1:3" ht="12" customHeight="1" x14ac:dyDescent="0.2">
      <c r="A4" s="190" t="s">
        <v>313</v>
      </c>
      <c r="B4" s="191" t="s">
        <v>314</v>
      </c>
      <c r="C4" s="152">
        <v>1</v>
      </c>
    </row>
    <row r="5" spans="1:3" ht="12" customHeight="1" x14ac:dyDescent="0.2">
      <c r="A5" s="190" t="s">
        <v>411</v>
      </c>
      <c r="B5" s="191" t="s">
        <v>412</v>
      </c>
      <c r="C5" s="152" t="s">
        <v>196</v>
      </c>
    </row>
    <row r="6" spans="1:3" ht="12" customHeight="1" x14ac:dyDescent="0.2">
      <c r="A6" s="190">
        <v>15</v>
      </c>
      <c r="B6" s="191" t="s">
        <v>413</v>
      </c>
      <c r="C6" s="152" t="s">
        <v>196</v>
      </c>
    </row>
    <row r="7" spans="1:3" ht="12" customHeight="1" x14ac:dyDescent="0.2">
      <c r="A7" s="190">
        <v>16</v>
      </c>
      <c r="B7" s="191" t="s">
        <v>414</v>
      </c>
      <c r="C7" s="152">
        <v>1</v>
      </c>
    </row>
    <row r="8" spans="1:3" ht="12" customHeight="1" x14ac:dyDescent="0.2">
      <c r="A8" s="190" t="s">
        <v>316</v>
      </c>
      <c r="B8" s="191" t="s">
        <v>317</v>
      </c>
      <c r="C8" s="152">
        <v>2</v>
      </c>
    </row>
    <row r="9" spans="1:3" ht="12" customHeight="1" x14ac:dyDescent="0.2">
      <c r="A9" s="190" t="s">
        <v>318</v>
      </c>
      <c r="B9" s="191" t="s">
        <v>319</v>
      </c>
      <c r="C9" s="152">
        <v>3</v>
      </c>
    </row>
    <row r="10" spans="1:3" ht="12" customHeight="1" x14ac:dyDescent="0.2">
      <c r="A10" s="190" t="s">
        <v>320</v>
      </c>
      <c r="B10" s="191" t="s">
        <v>321</v>
      </c>
      <c r="C10" s="152">
        <v>13</v>
      </c>
    </row>
    <row r="11" spans="1:3" ht="12" customHeight="1" x14ac:dyDescent="0.2">
      <c r="A11" s="190" t="s">
        <v>415</v>
      </c>
      <c r="B11" s="191" t="s">
        <v>324</v>
      </c>
      <c r="C11" s="152">
        <v>6</v>
      </c>
    </row>
    <row r="12" spans="1:3" ht="12" customHeight="1" x14ac:dyDescent="0.2">
      <c r="A12" s="190" t="s">
        <v>325</v>
      </c>
      <c r="B12" s="191" t="s">
        <v>326</v>
      </c>
      <c r="C12" s="152">
        <v>4</v>
      </c>
    </row>
    <row r="13" spans="1:3" ht="12" customHeight="1" x14ac:dyDescent="0.2">
      <c r="A13" s="190" t="s">
        <v>327</v>
      </c>
      <c r="B13" s="191" t="s">
        <v>328</v>
      </c>
      <c r="C13" s="152">
        <v>2</v>
      </c>
    </row>
    <row r="14" spans="1:3" ht="12" customHeight="1" x14ac:dyDescent="0.2">
      <c r="A14" s="190" t="s">
        <v>329</v>
      </c>
      <c r="B14" s="191" t="s">
        <v>330</v>
      </c>
      <c r="C14" s="152">
        <v>3</v>
      </c>
    </row>
    <row r="15" spans="1:3" ht="12" customHeight="1" x14ac:dyDescent="0.2">
      <c r="A15" s="190" t="s">
        <v>331</v>
      </c>
      <c r="B15" s="191" t="s">
        <v>332</v>
      </c>
      <c r="C15" s="152">
        <v>32</v>
      </c>
    </row>
    <row r="16" spans="1:3" ht="12" customHeight="1" x14ac:dyDescent="0.2">
      <c r="A16" s="190" t="s">
        <v>333</v>
      </c>
      <c r="B16" s="191" t="s">
        <v>334</v>
      </c>
      <c r="C16" s="152">
        <v>17</v>
      </c>
    </row>
    <row r="17" spans="1:3" ht="12" customHeight="1" x14ac:dyDescent="0.2">
      <c r="A17" s="190" t="s">
        <v>335</v>
      </c>
      <c r="B17" s="191" t="s">
        <v>75</v>
      </c>
      <c r="C17" s="152">
        <v>20</v>
      </c>
    </row>
    <row r="18" spans="1:3" ht="12" customHeight="1" x14ac:dyDescent="0.2">
      <c r="A18" s="190" t="s">
        <v>336</v>
      </c>
      <c r="B18" s="191" t="s">
        <v>337</v>
      </c>
      <c r="C18" s="152">
        <v>3</v>
      </c>
    </row>
    <row r="19" spans="1:3" ht="12" customHeight="1" x14ac:dyDescent="0.2">
      <c r="A19" s="190" t="s">
        <v>338</v>
      </c>
      <c r="B19" s="191" t="s">
        <v>281</v>
      </c>
      <c r="C19" s="152">
        <v>5</v>
      </c>
    </row>
    <row r="20" spans="1:3" ht="12" customHeight="1" x14ac:dyDescent="0.2">
      <c r="A20" s="190">
        <v>31</v>
      </c>
      <c r="B20" s="191" t="s">
        <v>416</v>
      </c>
      <c r="C20" s="152" t="s">
        <v>196</v>
      </c>
    </row>
    <row r="21" spans="1:3" ht="12" customHeight="1" x14ac:dyDescent="0.2">
      <c r="A21" s="190" t="s">
        <v>339</v>
      </c>
      <c r="B21" s="191" t="s">
        <v>340</v>
      </c>
      <c r="C21" s="152">
        <v>9</v>
      </c>
    </row>
    <row r="22" spans="1:3" ht="15.75" customHeight="1" x14ac:dyDescent="0.2">
      <c r="A22" s="333" t="s">
        <v>497</v>
      </c>
      <c r="B22" s="333"/>
      <c r="C22" s="333"/>
    </row>
  </sheetData>
  <mergeCells count="4">
    <mergeCell ref="A1:C1"/>
    <mergeCell ref="A2:B2"/>
    <mergeCell ref="A3:B3"/>
    <mergeCell ref="A22:C2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1"/>
    </sheetView>
  </sheetViews>
  <sheetFormatPr baseColWidth="10" defaultColWidth="11.42578125" defaultRowHeight="12" x14ac:dyDescent="0.2"/>
  <cols>
    <col min="1" max="1" width="29.7109375" style="57" customWidth="1"/>
    <col min="2" max="9" width="10" style="57" customWidth="1"/>
    <col min="10" max="10" width="9.42578125" style="57" customWidth="1"/>
    <col min="11" max="11" width="11.42578125" style="57" customWidth="1"/>
    <col min="12" max="16384" width="11.42578125" style="57"/>
  </cols>
  <sheetData>
    <row r="1" spans="1:9" ht="39.75" customHeight="1" x14ac:dyDescent="0.2">
      <c r="A1" s="224" t="s">
        <v>435</v>
      </c>
      <c r="B1" s="224"/>
      <c r="C1" s="224"/>
      <c r="D1" s="224"/>
      <c r="E1" s="224"/>
      <c r="F1" s="224"/>
      <c r="G1" s="224"/>
      <c r="H1" s="224"/>
      <c r="I1" s="224"/>
    </row>
    <row r="2" spans="1:9" ht="45" customHeight="1" x14ac:dyDescent="0.2">
      <c r="A2" s="225" t="s">
        <v>11</v>
      </c>
      <c r="B2" s="226" t="s">
        <v>140</v>
      </c>
      <c r="C2" s="226"/>
      <c r="D2" s="226" t="s">
        <v>141</v>
      </c>
      <c r="E2" s="226"/>
      <c r="F2" s="226" t="s">
        <v>142</v>
      </c>
      <c r="G2" s="226"/>
      <c r="H2" s="227" t="s">
        <v>143</v>
      </c>
      <c r="I2" s="227"/>
    </row>
    <row r="3" spans="1:9" ht="15" customHeight="1" x14ac:dyDescent="0.2">
      <c r="A3" s="225"/>
      <c r="B3" s="58" t="s">
        <v>9</v>
      </c>
      <c r="C3" s="58" t="s">
        <v>10</v>
      </c>
      <c r="D3" s="58" t="s">
        <v>9</v>
      </c>
      <c r="E3" s="58" t="s">
        <v>10</v>
      </c>
      <c r="F3" s="58" t="s">
        <v>9</v>
      </c>
      <c r="G3" s="58" t="s">
        <v>10</v>
      </c>
      <c r="H3" s="58" t="s">
        <v>9</v>
      </c>
      <c r="I3" s="59" t="s">
        <v>10</v>
      </c>
    </row>
    <row r="4" spans="1:9" ht="15" customHeight="1" x14ac:dyDescent="0.2">
      <c r="A4" s="228" t="s">
        <v>144</v>
      </c>
      <c r="B4" s="228"/>
      <c r="C4" s="228"/>
      <c r="D4" s="228"/>
      <c r="E4" s="228"/>
      <c r="F4" s="228"/>
      <c r="G4" s="228"/>
      <c r="H4" s="228"/>
      <c r="I4" s="228"/>
    </row>
    <row r="5" spans="1:9" ht="15" customHeight="1" x14ac:dyDescent="0.2">
      <c r="A5" s="60" t="s">
        <v>12</v>
      </c>
      <c r="B5" s="61">
        <v>30258</v>
      </c>
      <c r="C5" s="61">
        <v>20866</v>
      </c>
      <c r="D5" s="61">
        <v>23076</v>
      </c>
      <c r="E5" s="61">
        <v>14332</v>
      </c>
      <c r="F5" s="61">
        <v>5917</v>
      </c>
      <c r="G5" s="61">
        <v>4276</v>
      </c>
      <c r="H5" s="61">
        <v>1265</v>
      </c>
      <c r="I5" s="61">
        <v>2258</v>
      </c>
    </row>
    <row r="6" spans="1:9" ht="15" customHeight="1" x14ac:dyDescent="0.2">
      <c r="A6" s="60" t="s">
        <v>13</v>
      </c>
      <c r="B6" s="67">
        <v>12765</v>
      </c>
      <c r="C6" s="67">
        <v>12619</v>
      </c>
      <c r="D6" s="67">
        <v>11178</v>
      </c>
      <c r="E6" s="67">
        <v>8771</v>
      </c>
      <c r="F6" s="67">
        <v>1014</v>
      </c>
      <c r="G6" s="67">
        <v>2396</v>
      </c>
      <c r="H6" s="67">
        <v>573</v>
      </c>
      <c r="I6" s="67">
        <v>1452</v>
      </c>
    </row>
    <row r="7" spans="1:9" x14ac:dyDescent="0.2">
      <c r="A7" s="62" t="s">
        <v>26</v>
      </c>
      <c r="B7" s="64">
        <v>10109</v>
      </c>
      <c r="C7" s="64">
        <v>9254</v>
      </c>
      <c r="D7" s="64">
        <v>8840</v>
      </c>
      <c r="E7" s="64">
        <v>6546</v>
      </c>
      <c r="F7" s="64">
        <v>821</v>
      </c>
      <c r="G7" s="64">
        <v>1723</v>
      </c>
      <c r="H7" s="64">
        <v>448</v>
      </c>
      <c r="I7" s="64">
        <v>985</v>
      </c>
    </row>
    <row r="8" spans="1:9" ht="12" customHeight="1" x14ac:dyDescent="0.2">
      <c r="A8" s="62" t="s">
        <v>14</v>
      </c>
      <c r="B8" s="64">
        <v>1646</v>
      </c>
      <c r="C8" s="64">
        <v>2131</v>
      </c>
      <c r="D8" s="64">
        <v>1437</v>
      </c>
      <c r="E8" s="64">
        <v>1257</v>
      </c>
      <c r="F8" s="64">
        <v>127</v>
      </c>
      <c r="G8" s="64">
        <v>501</v>
      </c>
      <c r="H8" s="64">
        <v>82</v>
      </c>
      <c r="I8" s="64">
        <v>373</v>
      </c>
    </row>
    <row r="9" spans="1:9" ht="12" customHeight="1" x14ac:dyDescent="0.2">
      <c r="A9" s="62" t="s">
        <v>15</v>
      </c>
      <c r="B9" s="64">
        <v>457</v>
      </c>
      <c r="C9" s="64">
        <v>669</v>
      </c>
      <c r="D9" s="64">
        <v>410</v>
      </c>
      <c r="E9" s="64">
        <v>543</v>
      </c>
      <c r="F9" s="64">
        <v>25</v>
      </c>
      <c r="G9" s="64">
        <v>83</v>
      </c>
      <c r="H9" s="64">
        <v>22</v>
      </c>
      <c r="I9" s="64">
        <v>43</v>
      </c>
    </row>
    <row r="10" spans="1:9" ht="12" customHeight="1" x14ac:dyDescent="0.2">
      <c r="A10" s="62" t="s">
        <v>16</v>
      </c>
      <c r="B10" s="64">
        <v>289</v>
      </c>
      <c r="C10" s="64">
        <v>251</v>
      </c>
      <c r="D10" s="64">
        <v>254</v>
      </c>
      <c r="E10" s="64">
        <v>172</v>
      </c>
      <c r="F10" s="64">
        <v>32</v>
      </c>
      <c r="G10" s="64">
        <v>74</v>
      </c>
      <c r="H10" s="64">
        <v>3</v>
      </c>
      <c r="I10" s="64">
        <v>5</v>
      </c>
    </row>
    <row r="11" spans="1:9" ht="12" customHeight="1" x14ac:dyDescent="0.2">
      <c r="A11" s="62" t="s">
        <v>17</v>
      </c>
      <c r="B11" s="44">
        <v>222</v>
      </c>
      <c r="C11" s="44">
        <v>242</v>
      </c>
      <c r="D11" s="44">
        <v>195</v>
      </c>
      <c r="E11" s="44">
        <v>185</v>
      </c>
      <c r="F11" s="44">
        <v>9</v>
      </c>
      <c r="G11" s="44">
        <v>15</v>
      </c>
      <c r="H11" s="44">
        <v>18</v>
      </c>
      <c r="I11" s="44">
        <v>42</v>
      </c>
    </row>
    <row r="12" spans="1:9" ht="12" customHeight="1" x14ac:dyDescent="0.2">
      <c r="A12" s="62" t="s">
        <v>18</v>
      </c>
      <c r="B12" s="64">
        <v>42</v>
      </c>
      <c r="C12" s="64">
        <v>72</v>
      </c>
      <c r="D12" s="64">
        <v>42</v>
      </c>
      <c r="E12" s="64">
        <v>68</v>
      </c>
      <c r="F12" s="64" t="s">
        <v>196</v>
      </c>
      <c r="G12" s="64" t="s">
        <v>196</v>
      </c>
      <c r="H12" s="64" t="s">
        <v>196</v>
      </c>
      <c r="I12" s="64">
        <v>4</v>
      </c>
    </row>
    <row r="13" spans="1:9" ht="12" customHeight="1" x14ac:dyDescent="0.2">
      <c r="A13" s="62" t="s">
        <v>19</v>
      </c>
      <c r="B13" s="64" t="s">
        <v>196</v>
      </c>
      <c r="C13" s="64" t="s">
        <v>196</v>
      </c>
      <c r="D13" s="64" t="s">
        <v>196</v>
      </c>
      <c r="E13" s="64" t="s">
        <v>196</v>
      </c>
      <c r="F13" s="64" t="s">
        <v>196</v>
      </c>
      <c r="G13" s="64" t="s">
        <v>196</v>
      </c>
      <c r="H13" s="64" t="s">
        <v>196</v>
      </c>
      <c r="I13" s="64" t="s">
        <v>196</v>
      </c>
    </row>
    <row r="14" spans="1:9" s="65" customFormat="1" ht="15" customHeight="1" x14ac:dyDescent="0.25">
      <c r="A14" s="60" t="s">
        <v>27</v>
      </c>
      <c r="B14" s="67">
        <v>3711</v>
      </c>
      <c r="C14" s="67">
        <v>3476</v>
      </c>
      <c r="D14" s="67">
        <v>2760</v>
      </c>
      <c r="E14" s="67">
        <v>2251</v>
      </c>
      <c r="F14" s="67">
        <v>661</v>
      </c>
      <c r="G14" s="67">
        <v>803</v>
      </c>
      <c r="H14" s="67">
        <v>290</v>
      </c>
      <c r="I14" s="67">
        <v>422</v>
      </c>
    </row>
    <row r="15" spans="1:9" s="65" customFormat="1" ht="12" customHeight="1" x14ac:dyDescent="0.25">
      <c r="A15" s="66" t="s">
        <v>20</v>
      </c>
      <c r="B15" s="61"/>
      <c r="C15" s="61"/>
      <c r="D15" s="61"/>
      <c r="E15" s="61"/>
      <c r="F15" s="61"/>
      <c r="G15" s="61"/>
      <c r="H15" s="61"/>
      <c r="I15" s="61"/>
    </row>
    <row r="16" spans="1:9" s="65" customFormat="1" ht="12" customHeight="1" x14ac:dyDescent="0.25">
      <c r="A16" s="62" t="s">
        <v>21</v>
      </c>
      <c r="B16" s="64" t="s">
        <v>166</v>
      </c>
      <c r="C16" s="64" t="s">
        <v>166</v>
      </c>
      <c r="D16" s="64" t="s">
        <v>166</v>
      </c>
      <c r="E16" s="64" t="s">
        <v>166</v>
      </c>
      <c r="F16" s="64" t="s">
        <v>166</v>
      </c>
      <c r="G16" s="64" t="s">
        <v>166</v>
      </c>
      <c r="H16" s="64" t="s">
        <v>166</v>
      </c>
      <c r="I16" s="64" t="s">
        <v>166</v>
      </c>
    </row>
    <row r="17" spans="1:9" s="65" customFormat="1" ht="12" customHeight="1" x14ac:dyDescent="0.25">
      <c r="A17" s="62" t="s">
        <v>22</v>
      </c>
      <c r="B17" s="63">
        <v>825</v>
      </c>
      <c r="C17" s="63">
        <v>753</v>
      </c>
      <c r="D17" s="63">
        <v>662</v>
      </c>
      <c r="E17" s="63">
        <v>511</v>
      </c>
      <c r="F17" s="63">
        <v>151</v>
      </c>
      <c r="G17" s="63">
        <v>212</v>
      </c>
      <c r="H17" s="63">
        <v>12</v>
      </c>
      <c r="I17" s="63">
        <v>30</v>
      </c>
    </row>
    <row r="18" spans="1:9" s="65" customFormat="1" ht="15" customHeight="1" x14ac:dyDescent="0.25">
      <c r="A18" s="60" t="s">
        <v>28</v>
      </c>
      <c r="B18" s="61">
        <v>239</v>
      </c>
      <c r="C18" s="61">
        <v>329</v>
      </c>
      <c r="D18" s="61">
        <v>189</v>
      </c>
      <c r="E18" s="61">
        <v>235</v>
      </c>
      <c r="F18" s="61">
        <v>37</v>
      </c>
      <c r="G18" s="61">
        <v>64</v>
      </c>
      <c r="H18" s="61">
        <v>13</v>
      </c>
      <c r="I18" s="61">
        <v>30</v>
      </c>
    </row>
    <row r="19" spans="1:9" s="65" customFormat="1" ht="15" customHeight="1" x14ac:dyDescent="0.25">
      <c r="A19" s="60" t="s">
        <v>23</v>
      </c>
      <c r="B19" s="67">
        <v>13543</v>
      </c>
      <c r="C19" s="67">
        <v>4442</v>
      </c>
      <c r="D19" s="67">
        <v>8949</v>
      </c>
      <c r="E19" s="67">
        <v>3075</v>
      </c>
      <c r="F19" s="67">
        <v>4205</v>
      </c>
      <c r="G19" s="67">
        <v>1013</v>
      </c>
      <c r="H19" s="67">
        <v>389</v>
      </c>
      <c r="I19" s="67">
        <v>354</v>
      </c>
    </row>
    <row r="20" spans="1:9" s="65" customFormat="1" ht="14.25" customHeight="1" x14ac:dyDescent="0.25">
      <c r="A20" s="62" t="s">
        <v>29</v>
      </c>
      <c r="B20" s="47">
        <v>303</v>
      </c>
      <c r="C20" s="47">
        <v>200</v>
      </c>
      <c r="D20" s="47">
        <v>266</v>
      </c>
      <c r="E20" s="47">
        <v>143</v>
      </c>
      <c r="F20" s="47">
        <v>29</v>
      </c>
      <c r="G20" s="47">
        <v>17</v>
      </c>
      <c r="H20" s="47">
        <v>8</v>
      </c>
      <c r="I20" s="47">
        <v>40</v>
      </c>
    </row>
    <row r="21" spans="1:9" s="65" customFormat="1" ht="12" customHeight="1" x14ac:dyDescent="0.25">
      <c r="A21" s="62" t="s">
        <v>24</v>
      </c>
      <c r="B21" s="63">
        <v>13240</v>
      </c>
      <c r="C21" s="63">
        <v>4242</v>
      </c>
      <c r="D21" s="63">
        <v>8683</v>
      </c>
      <c r="E21" s="63">
        <v>2932</v>
      </c>
      <c r="F21" s="63">
        <v>4176</v>
      </c>
      <c r="G21" s="63">
        <v>996</v>
      </c>
      <c r="H21" s="63">
        <v>381</v>
      </c>
      <c r="I21" s="63">
        <v>314</v>
      </c>
    </row>
    <row r="22" spans="1:9" s="65" customFormat="1" ht="15" customHeight="1" x14ac:dyDescent="0.25">
      <c r="A22" s="229" t="s">
        <v>145</v>
      </c>
      <c r="B22" s="229"/>
      <c r="C22" s="229"/>
      <c r="D22" s="229"/>
      <c r="E22" s="229"/>
      <c r="F22" s="229"/>
      <c r="G22" s="229"/>
      <c r="H22" s="229"/>
      <c r="I22" s="229"/>
    </row>
    <row r="23" spans="1:9" s="65" customFormat="1" ht="15" customHeight="1" x14ac:dyDescent="0.25">
      <c r="A23" s="60" t="s">
        <v>12</v>
      </c>
      <c r="B23" s="68">
        <v>17305.2</v>
      </c>
      <c r="C23" s="68">
        <v>9328.7999999999993</v>
      </c>
      <c r="D23" s="68">
        <v>12922.5</v>
      </c>
      <c r="E23" s="68">
        <v>6362.7</v>
      </c>
      <c r="F23" s="68">
        <v>3734.4</v>
      </c>
      <c r="G23" s="68">
        <v>2001.8000000000002</v>
      </c>
      <c r="H23" s="68">
        <v>648.19999999999993</v>
      </c>
      <c r="I23" s="68">
        <v>964.5</v>
      </c>
    </row>
    <row r="24" spans="1:9" s="65" customFormat="1" ht="15" customHeight="1" x14ac:dyDescent="0.25">
      <c r="A24" s="60" t="s">
        <v>13</v>
      </c>
      <c r="B24" s="84">
        <v>5136.3</v>
      </c>
      <c r="C24" s="84">
        <v>4578.7</v>
      </c>
      <c r="D24" s="84">
        <v>4468.8999999999996</v>
      </c>
      <c r="E24" s="84">
        <v>3087.5</v>
      </c>
      <c r="F24" s="84">
        <v>431.7</v>
      </c>
      <c r="G24" s="84">
        <v>955.6</v>
      </c>
      <c r="H24" s="84">
        <v>235.7</v>
      </c>
      <c r="I24" s="84">
        <v>535.70000000000005</v>
      </c>
    </row>
    <row r="25" spans="1:9" s="65" customFormat="1" ht="15" x14ac:dyDescent="0.25">
      <c r="A25" s="62" t="s">
        <v>26</v>
      </c>
      <c r="B25" s="51">
        <v>4366.1000000000004</v>
      </c>
      <c r="C25" s="51">
        <v>3602.6</v>
      </c>
      <c r="D25" s="51">
        <v>3789.3</v>
      </c>
      <c r="E25" s="51">
        <v>2462.5</v>
      </c>
      <c r="F25" s="51">
        <v>376.2</v>
      </c>
      <c r="G25" s="51">
        <v>737.3</v>
      </c>
      <c r="H25" s="51">
        <v>200.6</v>
      </c>
      <c r="I25" s="51">
        <v>402.8</v>
      </c>
    </row>
    <row r="26" spans="1:9" s="65" customFormat="1" ht="12" customHeight="1" x14ac:dyDescent="0.25">
      <c r="A26" s="62" t="s">
        <v>14</v>
      </c>
      <c r="B26" s="51">
        <v>489.7</v>
      </c>
      <c r="C26" s="51">
        <v>640.4</v>
      </c>
      <c r="D26" s="51">
        <v>423.5</v>
      </c>
      <c r="E26" s="51">
        <v>354.2</v>
      </c>
      <c r="F26" s="51">
        <v>43.9</v>
      </c>
      <c r="G26" s="51">
        <v>179.8</v>
      </c>
      <c r="H26" s="51">
        <v>22.3</v>
      </c>
      <c r="I26" s="51">
        <v>106.4</v>
      </c>
    </row>
    <row r="27" spans="1:9" s="65" customFormat="1" ht="12" customHeight="1" x14ac:dyDescent="0.25">
      <c r="A27" s="62" t="s">
        <v>15</v>
      </c>
      <c r="B27" s="51">
        <v>103.3</v>
      </c>
      <c r="C27" s="51">
        <v>179.3</v>
      </c>
      <c r="D27" s="51">
        <v>90.4</v>
      </c>
      <c r="E27" s="51">
        <v>137</v>
      </c>
      <c r="F27" s="51">
        <v>5.9</v>
      </c>
      <c r="G27" s="51">
        <v>27.4</v>
      </c>
      <c r="H27" s="51">
        <v>7</v>
      </c>
      <c r="I27" s="51">
        <v>14.9</v>
      </c>
    </row>
    <row r="28" spans="1:9" s="65" customFormat="1" ht="12" customHeight="1" x14ac:dyDescent="0.25">
      <c r="A28" s="62" t="s">
        <v>16</v>
      </c>
      <c r="B28" s="51">
        <v>102.6</v>
      </c>
      <c r="C28" s="51">
        <v>67.900000000000006</v>
      </c>
      <c r="D28" s="51">
        <v>97.4</v>
      </c>
      <c r="E28" s="51">
        <v>58.1</v>
      </c>
      <c r="F28" s="51">
        <v>4.0999999999999996</v>
      </c>
      <c r="G28" s="51">
        <v>9.1</v>
      </c>
      <c r="H28" s="51">
        <v>1</v>
      </c>
      <c r="I28" s="51">
        <v>0.7</v>
      </c>
    </row>
    <row r="29" spans="1:9" s="65" customFormat="1" ht="12" customHeight="1" x14ac:dyDescent="0.25">
      <c r="A29" s="62" t="s">
        <v>17</v>
      </c>
      <c r="B29" s="51">
        <v>59.3</v>
      </c>
      <c r="C29" s="51">
        <v>62.3</v>
      </c>
      <c r="D29" s="51">
        <v>52.9</v>
      </c>
      <c r="E29" s="51">
        <v>50.9</v>
      </c>
      <c r="F29" s="51">
        <v>1.6</v>
      </c>
      <c r="G29" s="51">
        <v>2</v>
      </c>
      <c r="H29" s="51">
        <v>4.8</v>
      </c>
      <c r="I29" s="51">
        <v>9.4</v>
      </c>
    </row>
    <row r="30" spans="1:9" s="65" customFormat="1" ht="12" customHeight="1" x14ac:dyDescent="0.25">
      <c r="A30" s="62" t="s">
        <v>18</v>
      </c>
      <c r="B30" s="51">
        <v>15.3</v>
      </c>
      <c r="C30" s="51">
        <v>26.3</v>
      </c>
      <c r="D30" s="51">
        <v>15.3</v>
      </c>
      <c r="E30" s="51">
        <v>24.8</v>
      </c>
      <c r="F30" s="51" t="s">
        <v>196</v>
      </c>
      <c r="G30" s="51" t="s">
        <v>196</v>
      </c>
      <c r="H30" s="51" t="s">
        <v>196</v>
      </c>
      <c r="I30" s="51">
        <v>1.5</v>
      </c>
    </row>
    <row r="31" spans="1:9" s="65" customFormat="1" ht="12" customHeight="1" x14ac:dyDescent="0.25">
      <c r="A31" s="62" t="s">
        <v>19</v>
      </c>
      <c r="B31" s="51" t="s">
        <v>196</v>
      </c>
      <c r="C31" s="51" t="s">
        <v>196</v>
      </c>
      <c r="D31" s="51" t="s">
        <v>196</v>
      </c>
      <c r="E31" s="51" t="s">
        <v>196</v>
      </c>
      <c r="F31" s="51" t="s">
        <v>196</v>
      </c>
      <c r="G31" s="51" t="s">
        <v>196</v>
      </c>
      <c r="H31" s="51" t="s">
        <v>196</v>
      </c>
      <c r="I31" s="51" t="s">
        <v>196</v>
      </c>
    </row>
    <row r="32" spans="1:9" s="65" customFormat="1" ht="15" customHeight="1" x14ac:dyDescent="0.25">
      <c r="A32" s="60" t="s">
        <v>27</v>
      </c>
      <c r="B32" s="84">
        <v>1949.8</v>
      </c>
      <c r="C32" s="84">
        <v>1583.8</v>
      </c>
      <c r="D32" s="84">
        <v>1525.8</v>
      </c>
      <c r="E32" s="84">
        <v>1045.2</v>
      </c>
      <c r="F32" s="84">
        <v>295.3</v>
      </c>
      <c r="G32" s="84">
        <v>353.6</v>
      </c>
      <c r="H32" s="84">
        <v>128.6</v>
      </c>
      <c r="I32" s="84">
        <v>185</v>
      </c>
    </row>
    <row r="33" spans="1:9" s="65" customFormat="1" ht="12" customHeight="1" x14ac:dyDescent="0.25">
      <c r="A33" s="66" t="s">
        <v>20</v>
      </c>
      <c r="B33" s="49"/>
      <c r="C33" s="49"/>
      <c r="D33" s="49"/>
      <c r="E33" s="49"/>
      <c r="F33" s="49"/>
      <c r="G33" s="49"/>
      <c r="H33" s="49"/>
      <c r="I33" s="49"/>
    </row>
    <row r="34" spans="1:9" s="65" customFormat="1" ht="12" customHeight="1" x14ac:dyDescent="0.25">
      <c r="A34" s="62" t="s">
        <v>21</v>
      </c>
      <c r="B34" s="69" t="s">
        <v>166</v>
      </c>
      <c r="C34" s="69" t="s">
        <v>166</v>
      </c>
      <c r="D34" s="69" t="s">
        <v>166</v>
      </c>
      <c r="E34" s="69" t="s">
        <v>166</v>
      </c>
      <c r="F34" s="69" t="s">
        <v>166</v>
      </c>
      <c r="G34" s="69" t="s">
        <v>166</v>
      </c>
      <c r="H34" s="69" t="s">
        <v>166</v>
      </c>
      <c r="I34" s="69" t="s">
        <v>166</v>
      </c>
    </row>
    <row r="35" spans="1:9" s="65" customFormat="1" ht="12" customHeight="1" x14ac:dyDescent="0.25">
      <c r="A35" s="62" t="s">
        <v>22</v>
      </c>
      <c r="B35" s="69">
        <v>529.6</v>
      </c>
      <c r="C35" s="69">
        <v>433.9</v>
      </c>
      <c r="D35" s="69">
        <v>431.6</v>
      </c>
      <c r="E35" s="69">
        <v>304.5</v>
      </c>
      <c r="F35" s="69">
        <v>94.6</v>
      </c>
      <c r="G35" s="69">
        <v>120.2</v>
      </c>
      <c r="H35" s="69">
        <v>3.4</v>
      </c>
      <c r="I35" s="69">
        <v>9.1999999999999993</v>
      </c>
    </row>
    <row r="36" spans="1:9" s="65" customFormat="1" ht="15" customHeight="1" x14ac:dyDescent="0.25">
      <c r="A36" s="60" t="s">
        <v>28</v>
      </c>
      <c r="B36" s="49">
        <v>126.1</v>
      </c>
      <c r="C36" s="49">
        <v>168.6</v>
      </c>
      <c r="D36" s="49">
        <v>104.8</v>
      </c>
      <c r="E36" s="49">
        <v>125.8</v>
      </c>
      <c r="F36" s="49">
        <v>15.9</v>
      </c>
      <c r="G36" s="49">
        <v>31.5</v>
      </c>
      <c r="H36" s="49">
        <v>5.4</v>
      </c>
      <c r="I36" s="49">
        <v>11.4</v>
      </c>
    </row>
    <row r="37" spans="1:9" s="65" customFormat="1" ht="15" customHeight="1" x14ac:dyDescent="0.25">
      <c r="A37" s="60" t="s">
        <v>23</v>
      </c>
      <c r="B37" s="70">
        <v>10093</v>
      </c>
      <c r="C37" s="70">
        <v>2997.7</v>
      </c>
      <c r="D37" s="70">
        <v>6823</v>
      </c>
      <c r="E37" s="70">
        <v>2104.1999999999998</v>
      </c>
      <c r="F37" s="70">
        <v>2991.5</v>
      </c>
      <c r="G37" s="70">
        <v>661.1</v>
      </c>
      <c r="H37" s="70">
        <v>278.5</v>
      </c>
      <c r="I37" s="70">
        <v>232.4</v>
      </c>
    </row>
    <row r="38" spans="1:9" s="65" customFormat="1" ht="14.25" customHeight="1" x14ac:dyDescent="0.25">
      <c r="A38" s="62" t="s">
        <v>29</v>
      </c>
      <c r="B38" s="50">
        <v>188</v>
      </c>
      <c r="C38" s="50">
        <v>102.5</v>
      </c>
      <c r="D38" s="50">
        <v>166.8</v>
      </c>
      <c r="E38" s="50">
        <v>76.900000000000006</v>
      </c>
      <c r="F38" s="50">
        <v>15.8</v>
      </c>
      <c r="G38" s="50">
        <v>5.5</v>
      </c>
      <c r="H38" s="50">
        <v>5.4</v>
      </c>
      <c r="I38" s="50">
        <v>20.100000000000001</v>
      </c>
    </row>
    <row r="39" spans="1:9" s="65" customFormat="1" ht="12" customHeight="1" x14ac:dyDescent="0.25">
      <c r="A39" s="62" t="s">
        <v>24</v>
      </c>
      <c r="B39" s="69">
        <v>9905</v>
      </c>
      <c r="C39" s="69">
        <v>2895.2</v>
      </c>
      <c r="D39" s="69">
        <v>6656.2</v>
      </c>
      <c r="E39" s="69">
        <v>2027.3</v>
      </c>
      <c r="F39" s="69">
        <v>2975.7</v>
      </c>
      <c r="G39" s="69">
        <v>655.6</v>
      </c>
      <c r="H39" s="69">
        <v>273.10000000000002</v>
      </c>
      <c r="I39" s="69">
        <v>212.3</v>
      </c>
    </row>
    <row r="40" spans="1:9" s="65" customFormat="1" ht="127.5" customHeight="1" x14ac:dyDescent="0.25">
      <c r="A40" s="223" t="s">
        <v>476</v>
      </c>
      <c r="B40" s="223"/>
      <c r="C40" s="223"/>
      <c r="D40" s="223"/>
      <c r="E40" s="223"/>
      <c r="F40" s="223"/>
      <c r="G40" s="223"/>
      <c r="H40" s="223"/>
      <c r="I40" s="223"/>
    </row>
  </sheetData>
  <mergeCells count="9">
    <mergeCell ref="A40:I40"/>
    <mergeCell ref="A1:I1"/>
    <mergeCell ref="A2:A3"/>
    <mergeCell ref="B2:C2"/>
    <mergeCell ref="D2:E2"/>
    <mergeCell ref="F2:G2"/>
    <mergeCell ref="H2:I2"/>
    <mergeCell ref="A4:I4"/>
    <mergeCell ref="A22:I22"/>
  </mergeCells>
  <pageMargins left="0.70866141732283516" right="0.70866141732283516" top="0.78740157480315021" bottom="0.78740157480315021" header="0.31496062992126012" footer="0.31496062992126012"/>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sqref="A1:S1"/>
    </sheetView>
  </sheetViews>
  <sheetFormatPr baseColWidth="10" defaultColWidth="11.42578125" defaultRowHeight="12" x14ac:dyDescent="0.2"/>
  <cols>
    <col min="1" max="1" width="28.42578125" style="2" customWidth="1"/>
    <col min="2" max="19" width="7.140625" style="2" customWidth="1"/>
    <col min="20" max="16384" width="11.42578125" style="2"/>
  </cols>
  <sheetData>
    <row r="1" spans="1:20" ht="39.75" customHeight="1" x14ac:dyDescent="0.2">
      <c r="A1" s="230" t="s">
        <v>436</v>
      </c>
      <c r="B1" s="231"/>
      <c r="C1" s="231"/>
      <c r="D1" s="231"/>
      <c r="E1" s="231"/>
      <c r="F1" s="231"/>
      <c r="G1" s="231"/>
      <c r="H1" s="231"/>
      <c r="I1" s="231"/>
      <c r="J1" s="231"/>
      <c r="K1" s="231"/>
      <c r="L1" s="231"/>
      <c r="M1" s="231"/>
      <c r="N1" s="231"/>
      <c r="O1" s="231"/>
      <c r="P1" s="231"/>
      <c r="Q1" s="231"/>
      <c r="R1" s="231"/>
      <c r="S1" s="231"/>
    </row>
    <row r="2" spans="1:20" ht="30" customHeight="1" x14ac:dyDescent="0.2">
      <c r="A2" s="236" t="s">
        <v>11</v>
      </c>
      <c r="B2" s="235" t="s">
        <v>1</v>
      </c>
      <c r="C2" s="235"/>
      <c r="D2" s="234" t="s">
        <v>25</v>
      </c>
      <c r="E2" s="234"/>
      <c r="F2" s="235" t="s">
        <v>2</v>
      </c>
      <c r="G2" s="235"/>
      <c r="H2" s="235"/>
      <c r="I2" s="235"/>
      <c r="J2" s="234" t="s">
        <v>3</v>
      </c>
      <c r="K2" s="234"/>
      <c r="L2" s="234" t="s">
        <v>206</v>
      </c>
      <c r="M2" s="234"/>
      <c r="N2" s="234" t="s">
        <v>4</v>
      </c>
      <c r="O2" s="234"/>
      <c r="P2" s="234" t="s">
        <v>5</v>
      </c>
      <c r="Q2" s="234"/>
      <c r="R2" s="234" t="s">
        <v>6</v>
      </c>
      <c r="S2" s="237"/>
      <c r="T2" s="6"/>
    </row>
    <row r="3" spans="1:20" ht="45" customHeight="1" x14ac:dyDescent="0.2">
      <c r="A3" s="236"/>
      <c r="B3" s="235"/>
      <c r="C3" s="235"/>
      <c r="D3" s="234"/>
      <c r="E3" s="234"/>
      <c r="F3" s="234" t="s">
        <v>7</v>
      </c>
      <c r="G3" s="234"/>
      <c r="H3" s="234" t="s">
        <v>8</v>
      </c>
      <c r="I3" s="234"/>
      <c r="J3" s="234"/>
      <c r="K3" s="234"/>
      <c r="L3" s="234"/>
      <c r="M3" s="234"/>
      <c r="N3" s="234"/>
      <c r="O3" s="234"/>
      <c r="P3" s="234"/>
      <c r="Q3" s="234"/>
      <c r="R3" s="234"/>
      <c r="S3" s="237"/>
      <c r="T3" s="6"/>
    </row>
    <row r="4" spans="1:20" ht="15" customHeight="1" x14ac:dyDescent="0.2">
      <c r="A4" s="236"/>
      <c r="B4" s="4" t="s">
        <v>9</v>
      </c>
      <c r="C4" s="4" t="s">
        <v>10</v>
      </c>
      <c r="D4" s="4" t="s">
        <v>9</v>
      </c>
      <c r="E4" s="4" t="s">
        <v>10</v>
      </c>
      <c r="F4" s="4" t="s">
        <v>9</v>
      </c>
      <c r="G4" s="4" t="s">
        <v>10</v>
      </c>
      <c r="H4" s="4" t="s">
        <v>9</v>
      </c>
      <c r="I4" s="4" t="s">
        <v>10</v>
      </c>
      <c r="J4" s="4" t="s">
        <v>9</v>
      </c>
      <c r="K4" s="4" t="s">
        <v>10</v>
      </c>
      <c r="L4" s="4" t="s">
        <v>9</v>
      </c>
      <c r="M4" s="4" t="s">
        <v>10</v>
      </c>
      <c r="N4" s="4" t="s">
        <v>9</v>
      </c>
      <c r="O4" s="4" t="s">
        <v>10</v>
      </c>
      <c r="P4" s="4" t="s">
        <v>9</v>
      </c>
      <c r="Q4" s="4" t="s">
        <v>10</v>
      </c>
      <c r="R4" s="4" t="s">
        <v>9</v>
      </c>
      <c r="S4" s="7" t="s">
        <v>10</v>
      </c>
      <c r="T4" s="6"/>
    </row>
    <row r="5" spans="1:20" ht="15" customHeight="1" x14ac:dyDescent="0.2">
      <c r="A5" s="8" t="s">
        <v>12</v>
      </c>
      <c r="B5" s="88">
        <v>30258</v>
      </c>
      <c r="C5" s="88">
        <v>20866</v>
      </c>
      <c r="D5" s="88">
        <v>7566</v>
      </c>
      <c r="E5" s="88">
        <v>4576</v>
      </c>
      <c r="F5" s="88">
        <v>12442</v>
      </c>
      <c r="G5" s="88">
        <v>8861</v>
      </c>
      <c r="H5" s="88">
        <v>2694</v>
      </c>
      <c r="I5" s="88">
        <v>2069</v>
      </c>
      <c r="J5" s="88">
        <v>188</v>
      </c>
      <c r="K5" s="88">
        <v>311</v>
      </c>
      <c r="L5" s="88">
        <v>119</v>
      </c>
      <c r="M5" s="88">
        <v>19</v>
      </c>
      <c r="N5" s="88">
        <v>3328</v>
      </c>
      <c r="O5" s="88">
        <v>968</v>
      </c>
      <c r="P5" s="88">
        <v>1648</v>
      </c>
      <c r="Q5" s="88">
        <v>1478</v>
      </c>
      <c r="R5" s="88">
        <v>2273</v>
      </c>
      <c r="S5" s="88">
        <v>2584</v>
      </c>
    </row>
    <row r="6" spans="1:20" ht="15" customHeight="1" x14ac:dyDescent="0.2">
      <c r="A6" s="8" t="s">
        <v>13</v>
      </c>
      <c r="B6" s="88">
        <v>12765</v>
      </c>
      <c r="C6" s="88">
        <v>12619</v>
      </c>
      <c r="D6" s="88">
        <v>4580</v>
      </c>
      <c r="E6" s="88">
        <v>3053</v>
      </c>
      <c r="F6" s="88">
        <v>5618</v>
      </c>
      <c r="G6" s="88">
        <v>5313</v>
      </c>
      <c r="H6" s="88">
        <v>1071</v>
      </c>
      <c r="I6" s="88">
        <v>1247</v>
      </c>
      <c r="J6" s="88">
        <v>23</v>
      </c>
      <c r="K6" s="88">
        <v>226</v>
      </c>
      <c r="L6" s="88">
        <v>19</v>
      </c>
      <c r="M6" s="88">
        <v>8</v>
      </c>
      <c r="N6" s="88">
        <v>251</v>
      </c>
      <c r="O6" s="88">
        <v>301</v>
      </c>
      <c r="P6" s="88">
        <v>590</v>
      </c>
      <c r="Q6" s="88">
        <v>937</v>
      </c>
      <c r="R6" s="88">
        <v>613</v>
      </c>
      <c r="S6" s="88">
        <v>1534</v>
      </c>
    </row>
    <row r="7" spans="1:20" x14ac:dyDescent="0.2">
      <c r="A7" s="3" t="s">
        <v>26</v>
      </c>
      <c r="B7" s="85">
        <v>10109</v>
      </c>
      <c r="C7" s="85">
        <v>9254</v>
      </c>
      <c r="D7" s="85">
        <v>4144</v>
      </c>
      <c r="E7" s="85">
        <v>2563</v>
      </c>
      <c r="F7" s="85">
        <v>3817</v>
      </c>
      <c r="G7" s="85">
        <v>3561</v>
      </c>
      <c r="H7" s="85">
        <v>966</v>
      </c>
      <c r="I7" s="85">
        <v>1038</v>
      </c>
      <c r="J7" s="85">
        <v>5</v>
      </c>
      <c r="K7" s="85">
        <v>100</v>
      </c>
      <c r="L7" s="85">
        <v>11</v>
      </c>
      <c r="M7" s="85">
        <v>4</v>
      </c>
      <c r="N7" s="85">
        <v>209</v>
      </c>
      <c r="O7" s="85">
        <v>244</v>
      </c>
      <c r="P7" s="85">
        <v>473</v>
      </c>
      <c r="Q7" s="85">
        <v>709</v>
      </c>
      <c r="R7" s="85">
        <v>484</v>
      </c>
      <c r="S7" s="85">
        <v>1035</v>
      </c>
    </row>
    <row r="8" spans="1:20" x14ac:dyDescent="0.2">
      <c r="A8" s="3" t="s">
        <v>14</v>
      </c>
      <c r="B8" s="87">
        <v>1646</v>
      </c>
      <c r="C8" s="87">
        <v>2131</v>
      </c>
      <c r="D8" s="87">
        <v>145</v>
      </c>
      <c r="E8" s="87">
        <v>184</v>
      </c>
      <c r="F8" s="87">
        <v>1288</v>
      </c>
      <c r="G8" s="87">
        <v>1113</v>
      </c>
      <c r="H8" s="87">
        <v>39</v>
      </c>
      <c r="I8" s="87">
        <v>129</v>
      </c>
      <c r="J8" s="87">
        <v>12</v>
      </c>
      <c r="K8" s="87">
        <v>118</v>
      </c>
      <c r="L8" s="87" t="s">
        <v>196</v>
      </c>
      <c r="M8" s="87" t="s">
        <v>196</v>
      </c>
      <c r="N8" s="87">
        <v>11</v>
      </c>
      <c r="O8" s="87">
        <v>27</v>
      </c>
      <c r="P8" s="87">
        <v>67</v>
      </c>
      <c r="Q8" s="87">
        <v>159</v>
      </c>
      <c r="R8" s="87">
        <v>84</v>
      </c>
      <c r="S8" s="87">
        <v>401</v>
      </c>
    </row>
    <row r="9" spans="1:20" x14ac:dyDescent="0.2">
      <c r="A9" s="3" t="s">
        <v>15</v>
      </c>
      <c r="B9" s="87">
        <v>457</v>
      </c>
      <c r="C9" s="87">
        <v>669</v>
      </c>
      <c r="D9" s="87">
        <v>94</v>
      </c>
      <c r="E9" s="87">
        <v>150</v>
      </c>
      <c r="F9" s="87">
        <v>247</v>
      </c>
      <c r="G9" s="87">
        <v>366</v>
      </c>
      <c r="H9" s="87">
        <v>30</v>
      </c>
      <c r="I9" s="87">
        <v>38</v>
      </c>
      <c r="J9" s="87">
        <v>6</v>
      </c>
      <c r="K9" s="87">
        <v>5</v>
      </c>
      <c r="L9" s="87">
        <v>8</v>
      </c>
      <c r="M9" s="87">
        <v>3</v>
      </c>
      <c r="N9" s="87">
        <v>17</v>
      </c>
      <c r="O9" s="87">
        <v>13</v>
      </c>
      <c r="P9" s="87">
        <v>31</v>
      </c>
      <c r="Q9" s="87">
        <v>48</v>
      </c>
      <c r="R9" s="87">
        <v>24</v>
      </c>
      <c r="S9" s="87">
        <v>46</v>
      </c>
    </row>
    <row r="10" spans="1:20" x14ac:dyDescent="0.2">
      <c r="A10" s="3" t="s">
        <v>16</v>
      </c>
      <c r="B10" s="87">
        <v>289</v>
      </c>
      <c r="C10" s="87">
        <v>251</v>
      </c>
      <c r="D10" s="87">
        <v>76</v>
      </c>
      <c r="E10" s="87">
        <v>49</v>
      </c>
      <c r="F10" s="87">
        <v>156</v>
      </c>
      <c r="G10" s="87">
        <v>134</v>
      </c>
      <c r="H10" s="87">
        <v>26</v>
      </c>
      <c r="I10" s="87">
        <v>29</v>
      </c>
      <c r="J10" s="87" t="s">
        <v>196</v>
      </c>
      <c r="K10" s="87">
        <v>2</v>
      </c>
      <c r="L10" s="87" t="s">
        <v>196</v>
      </c>
      <c r="M10" s="87">
        <v>1</v>
      </c>
      <c r="N10" s="87">
        <v>13</v>
      </c>
      <c r="O10" s="87">
        <v>15</v>
      </c>
      <c r="P10" s="87">
        <v>15</v>
      </c>
      <c r="Q10" s="87">
        <v>16</v>
      </c>
      <c r="R10" s="87">
        <v>3</v>
      </c>
      <c r="S10" s="87">
        <v>5</v>
      </c>
    </row>
    <row r="11" spans="1:20" x14ac:dyDescent="0.2">
      <c r="A11" s="3" t="s">
        <v>17</v>
      </c>
      <c r="B11" s="87">
        <v>222</v>
      </c>
      <c r="C11" s="87">
        <v>242</v>
      </c>
      <c r="D11" s="87">
        <v>91</v>
      </c>
      <c r="E11" s="87">
        <v>76</v>
      </c>
      <c r="F11" s="87">
        <v>100</v>
      </c>
      <c r="G11" s="87">
        <v>104</v>
      </c>
      <c r="H11" s="87">
        <v>8</v>
      </c>
      <c r="I11" s="87">
        <v>12</v>
      </c>
      <c r="J11" s="87" t="s">
        <v>196</v>
      </c>
      <c r="K11" s="87" t="s">
        <v>196</v>
      </c>
      <c r="L11" s="87" t="s">
        <v>196</v>
      </c>
      <c r="M11" s="87" t="s">
        <v>196</v>
      </c>
      <c r="N11" s="87">
        <v>1</v>
      </c>
      <c r="O11" s="87">
        <v>2</v>
      </c>
      <c r="P11" s="87">
        <v>4</v>
      </c>
      <c r="Q11" s="87">
        <v>5</v>
      </c>
      <c r="R11" s="87">
        <v>18</v>
      </c>
      <c r="S11" s="87">
        <v>43</v>
      </c>
    </row>
    <row r="12" spans="1:20" x14ac:dyDescent="0.2">
      <c r="A12" s="3" t="s">
        <v>18</v>
      </c>
      <c r="B12" s="87">
        <v>42</v>
      </c>
      <c r="C12" s="87">
        <v>72</v>
      </c>
      <c r="D12" s="87">
        <v>30</v>
      </c>
      <c r="E12" s="87">
        <v>31</v>
      </c>
      <c r="F12" s="87">
        <v>10</v>
      </c>
      <c r="G12" s="87">
        <v>35</v>
      </c>
      <c r="H12" s="87">
        <v>2</v>
      </c>
      <c r="I12" s="87">
        <v>1</v>
      </c>
      <c r="J12" s="87" t="s">
        <v>196</v>
      </c>
      <c r="K12" s="87">
        <v>1</v>
      </c>
      <c r="L12" s="87" t="s">
        <v>196</v>
      </c>
      <c r="M12" s="87" t="s">
        <v>196</v>
      </c>
      <c r="N12" s="87" t="s">
        <v>196</v>
      </c>
      <c r="O12" s="87" t="s">
        <v>196</v>
      </c>
      <c r="P12" s="87" t="s">
        <v>196</v>
      </c>
      <c r="Q12" s="87" t="s">
        <v>196</v>
      </c>
      <c r="R12" s="87" t="s">
        <v>196</v>
      </c>
      <c r="S12" s="87">
        <v>4</v>
      </c>
    </row>
    <row r="13" spans="1:20" x14ac:dyDescent="0.2">
      <c r="A13" s="3" t="s">
        <v>19</v>
      </c>
      <c r="B13" s="87" t="s">
        <v>196</v>
      </c>
      <c r="C13" s="87" t="s">
        <v>196</v>
      </c>
      <c r="D13" s="87" t="s">
        <v>196</v>
      </c>
      <c r="E13" s="87" t="s">
        <v>196</v>
      </c>
      <c r="F13" s="87" t="s">
        <v>196</v>
      </c>
      <c r="G13" s="87" t="s">
        <v>196</v>
      </c>
      <c r="H13" s="87" t="s">
        <v>196</v>
      </c>
      <c r="I13" s="87" t="s">
        <v>196</v>
      </c>
      <c r="J13" s="87" t="s">
        <v>196</v>
      </c>
      <c r="K13" s="87" t="s">
        <v>196</v>
      </c>
      <c r="L13" s="87" t="s">
        <v>196</v>
      </c>
      <c r="M13" s="87" t="s">
        <v>196</v>
      </c>
      <c r="N13" s="87" t="s">
        <v>196</v>
      </c>
      <c r="O13" s="87" t="s">
        <v>196</v>
      </c>
      <c r="P13" s="87" t="s">
        <v>196</v>
      </c>
      <c r="Q13" s="87" t="s">
        <v>196</v>
      </c>
      <c r="R13" s="87" t="s">
        <v>196</v>
      </c>
      <c r="S13" s="87" t="s">
        <v>196</v>
      </c>
    </row>
    <row r="14" spans="1:20" ht="14.25" x14ac:dyDescent="0.2">
      <c r="A14" s="8" t="s">
        <v>27</v>
      </c>
      <c r="B14" s="89">
        <v>3711</v>
      </c>
      <c r="C14" s="89">
        <v>3476</v>
      </c>
      <c r="D14" s="88">
        <v>1261</v>
      </c>
      <c r="E14" s="88">
        <v>787</v>
      </c>
      <c r="F14" s="88">
        <v>1419</v>
      </c>
      <c r="G14" s="88">
        <v>1508</v>
      </c>
      <c r="H14" s="89">
        <v>219</v>
      </c>
      <c r="I14" s="89">
        <v>306</v>
      </c>
      <c r="J14" s="89">
        <v>4</v>
      </c>
      <c r="K14" s="89">
        <v>11</v>
      </c>
      <c r="L14" s="89">
        <v>7</v>
      </c>
      <c r="M14" s="89" t="s">
        <v>196</v>
      </c>
      <c r="N14" s="89">
        <v>257</v>
      </c>
      <c r="O14" s="89">
        <v>207</v>
      </c>
      <c r="P14" s="89">
        <v>246</v>
      </c>
      <c r="Q14" s="89">
        <v>231</v>
      </c>
      <c r="R14" s="89">
        <v>298</v>
      </c>
      <c r="S14" s="89">
        <v>426</v>
      </c>
    </row>
    <row r="15" spans="1:20" x14ac:dyDescent="0.2">
      <c r="A15" s="5" t="s">
        <v>20</v>
      </c>
      <c r="B15" s="85"/>
      <c r="C15" s="85"/>
      <c r="D15" s="85"/>
      <c r="E15" s="85"/>
      <c r="F15" s="85"/>
      <c r="G15" s="85"/>
      <c r="H15" s="85"/>
      <c r="I15" s="85"/>
      <c r="J15" s="85"/>
      <c r="K15" s="85"/>
      <c r="L15" s="85"/>
      <c r="M15" s="85"/>
      <c r="N15" s="85"/>
      <c r="O15" s="85"/>
      <c r="P15" s="85"/>
      <c r="Q15" s="85"/>
      <c r="R15" s="85"/>
      <c r="S15" s="85"/>
    </row>
    <row r="16" spans="1:20" x14ac:dyDescent="0.2">
      <c r="A16" s="3" t="s">
        <v>21</v>
      </c>
      <c r="B16" s="87" t="s">
        <v>166</v>
      </c>
      <c r="C16" s="87" t="s">
        <v>166</v>
      </c>
      <c r="D16" s="87" t="s">
        <v>166</v>
      </c>
      <c r="E16" s="87" t="s">
        <v>166</v>
      </c>
      <c r="F16" s="87" t="s">
        <v>166</v>
      </c>
      <c r="G16" s="87" t="s">
        <v>166</v>
      </c>
      <c r="H16" s="87" t="s">
        <v>166</v>
      </c>
      <c r="I16" s="87" t="s">
        <v>166</v>
      </c>
      <c r="J16" s="87" t="s">
        <v>166</v>
      </c>
      <c r="K16" s="87" t="s">
        <v>166</v>
      </c>
      <c r="L16" s="87" t="s">
        <v>166</v>
      </c>
      <c r="M16" s="87" t="s">
        <v>166</v>
      </c>
      <c r="N16" s="87" t="s">
        <v>166</v>
      </c>
      <c r="O16" s="87" t="s">
        <v>166</v>
      </c>
      <c r="P16" s="87" t="s">
        <v>166</v>
      </c>
      <c r="Q16" s="87" t="s">
        <v>166</v>
      </c>
      <c r="R16" s="87" t="s">
        <v>166</v>
      </c>
      <c r="S16" s="87" t="s">
        <v>166</v>
      </c>
    </row>
    <row r="17" spans="1:19" x14ac:dyDescent="0.2">
      <c r="A17" s="3" t="s">
        <v>22</v>
      </c>
      <c r="B17" s="85">
        <v>825</v>
      </c>
      <c r="C17" s="85">
        <v>753</v>
      </c>
      <c r="D17" s="85">
        <v>427</v>
      </c>
      <c r="E17" s="85">
        <v>283</v>
      </c>
      <c r="F17" s="85">
        <v>270</v>
      </c>
      <c r="G17" s="85">
        <v>296</v>
      </c>
      <c r="H17" s="85">
        <v>54</v>
      </c>
      <c r="I17" s="85">
        <v>86</v>
      </c>
      <c r="J17" s="85">
        <v>2</v>
      </c>
      <c r="K17" s="85">
        <v>2</v>
      </c>
      <c r="L17" s="87">
        <v>1</v>
      </c>
      <c r="M17" s="87" t="s">
        <v>196</v>
      </c>
      <c r="N17" s="85">
        <v>15</v>
      </c>
      <c r="O17" s="85">
        <v>23</v>
      </c>
      <c r="P17" s="85">
        <v>41</v>
      </c>
      <c r="Q17" s="85">
        <v>31</v>
      </c>
      <c r="R17" s="85">
        <v>15</v>
      </c>
      <c r="S17" s="85">
        <v>32</v>
      </c>
    </row>
    <row r="18" spans="1:19" ht="14.25" x14ac:dyDescent="0.2">
      <c r="A18" s="8" t="s">
        <v>28</v>
      </c>
      <c r="B18" s="88">
        <v>239</v>
      </c>
      <c r="C18" s="88">
        <v>329</v>
      </c>
      <c r="D18" s="88">
        <v>69</v>
      </c>
      <c r="E18" s="88">
        <v>62</v>
      </c>
      <c r="F18" s="88">
        <v>104</v>
      </c>
      <c r="G18" s="88">
        <v>151</v>
      </c>
      <c r="H18" s="88">
        <v>30</v>
      </c>
      <c r="I18" s="88">
        <v>28</v>
      </c>
      <c r="J18" s="88">
        <v>1</v>
      </c>
      <c r="K18" s="88">
        <v>9</v>
      </c>
      <c r="L18" s="89" t="s">
        <v>196</v>
      </c>
      <c r="M18" s="89" t="s">
        <v>196</v>
      </c>
      <c r="N18" s="88">
        <v>16</v>
      </c>
      <c r="O18" s="88">
        <v>31</v>
      </c>
      <c r="P18" s="88">
        <v>6</v>
      </c>
      <c r="Q18" s="88">
        <v>18</v>
      </c>
      <c r="R18" s="88">
        <v>13</v>
      </c>
      <c r="S18" s="88">
        <v>30</v>
      </c>
    </row>
    <row r="19" spans="1:19" x14ac:dyDescent="0.2">
      <c r="A19" s="8" t="s">
        <v>23</v>
      </c>
      <c r="B19" s="88">
        <v>13543</v>
      </c>
      <c r="C19" s="88">
        <v>4442</v>
      </c>
      <c r="D19" s="88">
        <v>1656</v>
      </c>
      <c r="E19" s="88">
        <v>674</v>
      </c>
      <c r="F19" s="88">
        <v>5301</v>
      </c>
      <c r="G19" s="88">
        <v>1889</v>
      </c>
      <c r="H19" s="88">
        <v>1374</v>
      </c>
      <c r="I19" s="88">
        <v>488</v>
      </c>
      <c r="J19" s="88">
        <v>160</v>
      </c>
      <c r="K19" s="88">
        <v>65</v>
      </c>
      <c r="L19" s="88">
        <v>93</v>
      </c>
      <c r="M19" s="88">
        <v>11</v>
      </c>
      <c r="N19" s="88">
        <v>2804</v>
      </c>
      <c r="O19" s="88">
        <v>429</v>
      </c>
      <c r="P19" s="88">
        <v>806</v>
      </c>
      <c r="Q19" s="88">
        <v>292</v>
      </c>
      <c r="R19" s="88">
        <v>1349</v>
      </c>
      <c r="S19" s="88">
        <v>594</v>
      </c>
    </row>
    <row r="20" spans="1:19" ht="14.25" x14ac:dyDescent="0.2">
      <c r="A20" s="3" t="s">
        <v>29</v>
      </c>
      <c r="B20" s="85">
        <v>303</v>
      </c>
      <c r="C20" s="85">
        <v>200</v>
      </c>
      <c r="D20" s="85">
        <v>96</v>
      </c>
      <c r="E20" s="85">
        <v>29</v>
      </c>
      <c r="F20" s="85">
        <v>110</v>
      </c>
      <c r="G20" s="85">
        <v>70</v>
      </c>
      <c r="H20" s="85">
        <v>44</v>
      </c>
      <c r="I20" s="85">
        <v>33</v>
      </c>
      <c r="J20" s="85">
        <v>1</v>
      </c>
      <c r="K20" s="85">
        <v>2</v>
      </c>
      <c r="L20" s="87" t="s">
        <v>196</v>
      </c>
      <c r="M20" s="85">
        <v>1</v>
      </c>
      <c r="N20" s="85">
        <v>32</v>
      </c>
      <c r="O20" s="85">
        <v>17</v>
      </c>
      <c r="P20" s="85">
        <v>12</v>
      </c>
      <c r="Q20" s="85">
        <v>8</v>
      </c>
      <c r="R20" s="85">
        <v>8</v>
      </c>
      <c r="S20" s="85">
        <v>40</v>
      </c>
    </row>
    <row r="21" spans="1:19" x14ac:dyDescent="0.2">
      <c r="A21" s="9" t="s">
        <v>24</v>
      </c>
      <c r="B21" s="86">
        <v>13240</v>
      </c>
      <c r="C21" s="86">
        <v>4242</v>
      </c>
      <c r="D21" s="86">
        <v>1560</v>
      </c>
      <c r="E21" s="86">
        <v>645</v>
      </c>
      <c r="F21" s="86">
        <v>5191</v>
      </c>
      <c r="G21" s="86">
        <v>1819</v>
      </c>
      <c r="H21" s="86">
        <v>1330</v>
      </c>
      <c r="I21" s="86">
        <v>455</v>
      </c>
      <c r="J21" s="86">
        <v>159</v>
      </c>
      <c r="K21" s="86">
        <v>63</v>
      </c>
      <c r="L21" s="86">
        <v>93</v>
      </c>
      <c r="M21" s="86">
        <v>10</v>
      </c>
      <c r="N21" s="86">
        <v>2772</v>
      </c>
      <c r="O21" s="86">
        <v>412</v>
      </c>
      <c r="P21" s="86">
        <v>794</v>
      </c>
      <c r="Q21" s="86">
        <v>284</v>
      </c>
      <c r="R21" s="86">
        <v>1341</v>
      </c>
      <c r="S21" s="86">
        <v>554</v>
      </c>
    </row>
    <row r="22" spans="1:19" ht="83.25" customHeight="1" x14ac:dyDescent="0.2">
      <c r="A22" s="232" t="s">
        <v>477</v>
      </c>
      <c r="B22" s="233"/>
      <c r="C22" s="233"/>
      <c r="D22" s="233"/>
      <c r="E22" s="233"/>
      <c r="F22" s="233"/>
      <c r="G22" s="233"/>
      <c r="H22" s="233"/>
      <c r="I22" s="233"/>
      <c r="J22" s="233"/>
      <c r="K22" s="233"/>
      <c r="L22" s="233"/>
      <c r="M22" s="233"/>
      <c r="N22" s="233"/>
      <c r="O22" s="233"/>
      <c r="P22" s="233"/>
      <c r="Q22" s="233"/>
      <c r="R22" s="233"/>
      <c r="S22" s="233"/>
    </row>
  </sheetData>
  <mergeCells count="13">
    <mergeCell ref="A1:S1"/>
    <mergeCell ref="A22:S22"/>
    <mergeCell ref="D2:E3"/>
    <mergeCell ref="F2:I2"/>
    <mergeCell ref="J2:K3"/>
    <mergeCell ref="L2:M3"/>
    <mergeCell ref="B2:C3"/>
    <mergeCell ref="A2:A4"/>
    <mergeCell ref="N2:O3"/>
    <mergeCell ref="P2:Q3"/>
    <mergeCell ref="R2:S3"/>
    <mergeCell ref="F3:G3"/>
    <mergeCell ref="H3:I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sqref="A1:S1"/>
    </sheetView>
  </sheetViews>
  <sheetFormatPr baseColWidth="10" defaultColWidth="11.42578125" defaultRowHeight="12" x14ac:dyDescent="0.2"/>
  <cols>
    <col min="1" max="1" width="28.5703125" style="2" customWidth="1"/>
    <col min="2" max="19" width="7.140625" style="2" customWidth="1"/>
    <col min="20" max="16384" width="11.42578125" style="2"/>
  </cols>
  <sheetData>
    <row r="1" spans="1:20" ht="39.75" customHeight="1" x14ac:dyDescent="0.2">
      <c r="A1" s="230" t="s">
        <v>437</v>
      </c>
      <c r="B1" s="231"/>
      <c r="C1" s="231"/>
      <c r="D1" s="231"/>
      <c r="E1" s="231"/>
      <c r="F1" s="231"/>
      <c r="G1" s="231"/>
      <c r="H1" s="231"/>
      <c r="I1" s="231"/>
      <c r="J1" s="231"/>
      <c r="K1" s="231"/>
      <c r="L1" s="231"/>
      <c r="M1" s="231"/>
      <c r="N1" s="231"/>
      <c r="O1" s="231"/>
      <c r="P1" s="231"/>
      <c r="Q1" s="231"/>
      <c r="R1" s="231"/>
      <c r="S1" s="231"/>
    </row>
    <row r="2" spans="1:20" ht="30" customHeight="1" x14ac:dyDescent="0.2">
      <c r="A2" s="236" t="s">
        <v>11</v>
      </c>
      <c r="B2" s="235" t="s">
        <v>1</v>
      </c>
      <c r="C2" s="235"/>
      <c r="D2" s="234" t="s">
        <v>25</v>
      </c>
      <c r="E2" s="234"/>
      <c r="F2" s="235" t="s">
        <v>2</v>
      </c>
      <c r="G2" s="235"/>
      <c r="H2" s="235"/>
      <c r="I2" s="235"/>
      <c r="J2" s="234" t="s">
        <v>3</v>
      </c>
      <c r="K2" s="234"/>
      <c r="L2" s="234" t="s">
        <v>206</v>
      </c>
      <c r="M2" s="234"/>
      <c r="N2" s="234" t="s">
        <v>4</v>
      </c>
      <c r="O2" s="234"/>
      <c r="P2" s="234" t="s">
        <v>5</v>
      </c>
      <c r="Q2" s="234"/>
      <c r="R2" s="234" t="s">
        <v>6</v>
      </c>
      <c r="S2" s="237"/>
      <c r="T2" s="6"/>
    </row>
    <row r="3" spans="1:20" ht="45" customHeight="1" x14ac:dyDescent="0.2">
      <c r="A3" s="236"/>
      <c r="B3" s="235"/>
      <c r="C3" s="235"/>
      <c r="D3" s="234"/>
      <c r="E3" s="234"/>
      <c r="F3" s="234" t="s">
        <v>7</v>
      </c>
      <c r="G3" s="234"/>
      <c r="H3" s="234" t="s">
        <v>8</v>
      </c>
      <c r="I3" s="234"/>
      <c r="J3" s="234"/>
      <c r="K3" s="234"/>
      <c r="L3" s="234"/>
      <c r="M3" s="234"/>
      <c r="N3" s="234"/>
      <c r="O3" s="234"/>
      <c r="P3" s="234"/>
      <c r="Q3" s="234"/>
      <c r="R3" s="234"/>
      <c r="S3" s="237"/>
      <c r="T3" s="6"/>
    </row>
    <row r="4" spans="1:20" ht="15" customHeight="1" x14ac:dyDescent="0.2">
      <c r="A4" s="236"/>
      <c r="B4" s="4" t="s">
        <v>9</v>
      </c>
      <c r="C4" s="4" t="s">
        <v>10</v>
      </c>
      <c r="D4" s="4" t="s">
        <v>9</v>
      </c>
      <c r="E4" s="4" t="s">
        <v>10</v>
      </c>
      <c r="F4" s="4" t="s">
        <v>9</v>
      </c>
      <c r="G4" s="4" t="s">
        <v>10</v>
      </c>
      <c r="H4" s="4" t="s">
        <v>9</v>
      </c>
      <c r="I4" s="4" t="s">
        <v>10</v>
      </c>
      <c r="J4" s="4" t="s">
        <v>9</v>
      </c>
      <c r="K4" s="4" t="s">
        <v>10</v>
      </c>
      <c r="L4" s="4" t="s">
        <v>9</v>
      </c>
      <c r="M4" s="4" t="s">
        <v>10</v>
      </c>
      <c r="N4" s="4" t="s">
        <v>9</v>
      </c>
      <c r="O4" s="4" t="s">
        <v>10</v>
      </c>
      <c r="P4" s="4" t="s">
        <v>9</v>
      </c>
      <c r="Q4" s="4" t="s">
        <v>10</v>
      </c>
      <c r="R4" s="4" t="s">
        <v>9</v>
      </c>
      <c r="S4" s="7" t="s">
        <v>10</v>
      </c>
      <c r="T4" s="6"/>
    </row>
    <row r="5" spans="1:20" ht="15" customHeight="1" x14ac:dyDescent="0.2">
      <c r="A5" s="8" t="s">
        <v>12</v>
      </c>
      <c r="B5" s="90">
        <v>17305.2</v>
      </c>
      <c r="C5" s="90">
        <v>9328.7999999999993</v>
      </c>
      <c r="D5" s="90">
        <v>4264.6000000000004</v>
      </c>
      <c r="E5" s="90">
        <v>2325.2000000000003</v>
      </c>
      <c r="F5" s="90">
        <v>6977.3000000000011</v>
      </c>
      <c r="G5" s="90">
        <v>3934.5</v>
      </c>
      <c r="H5" s="90">
        <v>1309.5999999999999</v>
      </c>
      <c r="I5" s="90">
        <v>672.9</v>
      </c>
      <c r="J5" s="90">
        <v>117.2</v>
      </c>
      <c r="K5" s="90">
        <v>166</v>
      </c>
      <c r="L5" s="90">
        <v>67</v>
      </c>
      <c r="M5" s="90">
        <v>8.3999999999999986</v>
      </c>
      <c r="N5" s="90">
        <v>2374.3000000000002</v>
      </c>
      <c r="O5" s="90">
        <v>502.2</v>
      </c>
      <c r="P5" s="90">
        <v>814.5</v>
      </c>
      <c r="Q5" s="90">
        <v>545.4</v>
      </c>
      <c r="R5" s="90">
        <v>1380.8999999999999</v>
      </c>
      <c r="S5" s="90">
        <v>1174</v>
      </c>
    </row>
    <row r="6" spans="1:20" ht="15" customHeight="1" x14ac:dyDescent="0.2">
      <c r="A6" s="8" t="s">
        <v>13</v>
      </c>
      <c r="B6" s="90">
        <v>5136.3</v>
      </c>
      <c r="C6" s="90">
        <v>4578.7</v>
      </c>
      <c r="D6" s="90">
        <v>2146.8000000000002</v>
      </c>
      <c r="E6" s="90">
        <v>1309</v>
      </c>
      <c r="F6" s="90">
        <v>2254.3000000000002</v>
      </c>
      <c r="G6" s="90">
        <v>1943.9</v>
      </c>
      <c r="H6" s="90">
        <v>207.1</v>
      </c>
      <c r="I6" s="90">
        <v>250.7</v>
      </c>
      <c r="J6" s="90">
        <v>6.4</v>
      </c>
      <c r="K6" s="90">
        <v>114</v>
      </c>
      <c r="L6" s="90">
        <v>7.8</v>
      </c>
      <c r="M6" s="90">
        <v>3.8</v>
      </c>
      <c r="N6" s="90">
        <v>111.8</v>
      </c>
      <c r="O6" s="90">
        <v>129.5</v>
      </c>
      <c r="P6" s="90">
        <v>150.19999999999999</v>
      </c>
      <c r="Q6" s="90">
        <v>257.5</v>
      </c>
      <c r="R6" s="90">
        <v>252</v>
      </c>
      <c r="S6" s="90">
        <v>570.20000000000005</v>
      </c>
    </row>
    <row r="7" spans="1:20" x14ac:dyDescent="0.2">
      <c r="A7" s="3" t="s">
        <v>26</v>
      </c>
      <c r="B7" s="91">
        <v>4366.1000000000004</v>
      </c>
      <c r="C7" s="91">
        <v>3602.6</v>
      </c>
      <c r="D7" s="91">
        <v>1971.2</v>
      </c>
      <c r="E7" s="91">
        <v>1121.8</v>
      </c>
      <c r="F7" s="91">
        <v>1765.1</v>
      </c>
      <c r="G7" s="91">
        <v>1479.3</v>
      </c>
      <c r="H7" s="91">
        <v>179.7</v>
      </c>
      <c r="I7" s="91">
        <v>194.4</v>
      </c>
      <c r="J7" s="91">
        <v>1.3</v>
      </c>
      <c r="K7" s="91">
        <v>57.1</v>
      </c>
      <c r="L7" s="91">
        <v>6.3</v>
      </c>
      <c r="M7" s="91">
        <v>2.2999999999999998</v>
      </c>
      <c r="N7" s="91">
        <v>99.3</v>
      </c>
      <c r="O7" s="91">
        <v>111</v>
      </c>
      <c r="P7" s="91">
        <v>127.7</v>
      </c>
      <c r="Q7" s="91">
        <v>210.5</v>
      </c>
      <c r="R7" s="91">
        <v>215.6</v>
      </c>
      <c r="S7" s="91">
        <v>426.3</v>
      </c>
    </row>
    <row r="8" spans="1:20" x14ac:dyDescent="0.2">
      <c r="A8" s="3" t="s">
        <v>14</v>
      </c>
      <c r="B8" s="91">
        <v>489.7</v>
      </c>
      <c r="C8" s="91">
        <v>640.4</v>
      </c>
      <c r="D8" s="91">
        <v>73.2</v>
      </c>
      <c r="E8" s="91">
        <v>79.8</v>
      </c>
      <c r="F8" s="91">
        <v>357.4</v>
      </c>
      <c r="G8" s="91">
        <v>300.8</v>
      </c>
      <c r="H8" s="91">
        <v>9.6999999999999993</v>
      </c>
      <c r="I8" s="91">
        <v>38.299999999999997</v>
      </c>
      <c r="J8" s="91">
        <v>4.7</v>
      </c>
      <c r="K8" s="91">
        <v>56.3</v>
      </c>
      <c r="L8" s="91" t="s">
        <v>196</v>
      </c>
      <c r="M8" s="91" t="s">
        <v>196</v>
      </c>
      <c r="N8" s="91">
        <v>5.0999999999999996</v>
      </c>
      <c r="O8" s="91">
        <v>12.3</v>
      </c>
      <c r="P8" s="91">
        <v>16</v>
      </c>
      <c r="Q8" s="91">
        <v>36.1</v>
      </c>
      <c r="R8" s="91">
        <v>23.5</v>
      </c>
      <c r="S8" s="91">
        <v>116.8</v>
      </c>
    </row>
    <row r="9" spans="1:20" x14ac:dyDescent="0.2">
      <c r="A9" s="3" t="s">
        <v>15</v>
      </c>
      <c r="B9" s="91">
        <v>103.3</v>
      </c>
      <c r="C9" s="91">
        <v>179.3</v>
      </c>
      <c r="D9" s="91">
        <v>35.6</v>
      </c>
      <c r="E9" s="91">
        <v>53.8</v>
      </c>
      <c r="F9" s="91">
        <v>47.1</v>
      </c>
      <c r="G9" s="91">
        <v>89.3</v>
      </c>
      <c r="H9" s="91">
        <v>5.4</v>
      </c>
      <c r="I9" s="91">
        <v>7.9</v>
      </c>
      <c r="J9" s="91">
        <v>0.5</v>
      </c>
      <c r="K9" s="91">
        <v>0.2</v>
      </c>
      <c r="L9" s="91">
        <v>1.5</v>
      </c>
      <c r="M9" s="91">
        <v>1.4</v>
      </c>
      <c r="N9" s="91">
        <v>2.4</v>
      </c>
      <c r="O9" s="91">
        <v>4</v>
      </c>
      <c r="P9" s="91">
        <v>3.7</v>
      </c>
      <c r="Q9" s="91">
        <v>7.3</v>
      </c>
      <c r="R9" s="91">
        <v>7.1</v>
      </c>
      <c r="S9" s="91">
        <v>15.4</v>
      </c>
    </row>
    <row r="10" spans="1:20" x14ac:dyDescent="0.2">
      <c r="A10" s="3" t="s">
        <v>16</v>
      </c>
      <c r="B10" s="91">
        <v>102.5</v>
      </c>
      <c r="C10" s="91">
        <v>67.900000000000006</v>
      </c>
      <c r="D10" s="91">
        <v>26</v>
      </c>
      <c r="E10" s="91">
        <v>19.899999999999999</v>
      </c>
      <c r="F10" s="91">
        <v>59</v>
      </c>
      <c r="G10" s="91">
        <v>36.299999999999997</v>
      </c>
      <c r="H10" s="91">
        <v>9.6999999999999993</v>
      </c>
      <c r="I10" s="91">
        <v>6.5</v>
      </c>
      <c r="J10" s="91" t="s">
        <v>196</v>
      </c>
      <c r="K10" s="91">
        <v>0.1</v>
      </c>
      <c r="L10" s="91" t="s">
        <v>196</v>
      </c>
      <c r="M10" s="91">
        <v>0.2</v>
      </c>
      <c r="N10" s="91">
        <v>4.9000000000000004</v>
      </c>
      <c r="O10" s="91">
        <v>2.1</v>
      </c>
      <c r="P10" s="91">
        <v>2</v>
      </c>
      <c r="Q10" s="91">
        <v>2.1</v>
      </c>
      <c r="R10" s="91">
        <v>1</v>
      </c>
      <c r="S10" s="91">
        <v>0.7</v>
      </c>
    </row>
    <row r="11" spans="1:20" x14ac:dyDescent="0.2">
      <c r="A11" s="3" t="s">
        <v>17</v>
      </c>
      <c r="B11" s="91">
        <v>59.3</v>
      </c>
      <c r="C11" s="91">
        <v>62.3</v>
      </c>
      <c r="D11" s="91">
        <v>29.5</v>
      </c>
      <c r="E11" s="91">
        <v>22.5</v>
      </c>
      <c r="F11" s="91">
        <v>22.3</v>
      </c>
      <c r="G11" s="91">
        <v>25.4</v>
      </c>
      <c r="H11" s="91">
        <v>1.7</v>
      </c>
      <c r="I11" s="91">
        <v>3.4</v>
      </c>
      <c r="J11" s="91" t="s">
        <v>196</v>
      </c>
      <c r="K11" s="91" t="s">
        <v>196</v>
      </c>
      <c r="L11" s="91" t="s">
        <v>196</v>
      </c>
      <c r="M11" s="91" t="s">
        <v>196</v>
      </c>
      <c r="N11" s="91">
        <v>0.2</v>
      </c>
      <c r="O11" s="91">
        <v>0.1</v>
      </c>
      <c r="P11" s="91">
        <v>0.8</v>
      </c>
      <c r="Q11" s="91">
        <v>1.4</v>
      </c>
      <c r="R11" s="91">
        <v>4.8</v>
      </c>
      <c r="S11" s="91">
        <v>9.5</v>
      </c>
    </row>
    <row r="12" spans="1:20" x14ac:dyDescent="0.2">
      <c r="A12" s="3" t="s">
        <v>18</v>
      </c>
      <c r="B12" s="91">
        <v>15.3</v>
      </c>
      <c r="C12" s="91">
        <v>26.3</v>
      </c>
      <c r="D12" s="91">
        <v>11.2</v>
      </c>
      <c r="E12" s="91">
        <v>11.4</v>
      </c>
      <c r="F12" s="91">
        <v>3.4</v>
      </c>
      <c r="G12" s="91">
        <v>12.9</v>
      </c>
      <c r="H12" s="91">
        <v>0.8</v>
      </c>
      <c r="I12" s="91">
        <v>0.2</v>
      </c>
      <c r="J12" s="91" t="s">
        <v>196</v>
      </c>
      <c r="K12" s="91">
        <v>0.4</v>
      </c>
      <c r="L12" s="91" t="s">
        <v>196</v>
      </c>
      <c r="M12" s="91" t="s">
        <v>196</v>
      </c>
      <c r="N12" s="91" t="s">
        <v>196</v>
      </c>
      <c r="O12" s="91" t="s">
        <v>196</v>
      </c>
      <c r="P12" s="91" t="s">
        <v>196</v>
      </c>
      <c r="Q12" s="91" t="s">
        <v>196</v>
      </c>
      <c r="R12" s="91" t="s">
        <v>196</v>
      </c>
      <c r="S12" s="91">
        <v>1.5</v>
      </c>
    </row>
    <row r="13" spans="1:20" x14ac:dyDescent="0.2">
      <c r="A13" s="3" t="s">
        <v>19</v>
      </c>
      <c r="B13" s="91" t="s">
        <v>196</v>
      </c>
      <c r="C13" s="91" t="s">
        <v>196</v>
      </c>
      <c r="D13" s="91" t="s">
        <v>196</v>
      </c>
      <c r="E13" s="91" t="s">
        <v>196</v>
      </c>
      <c r="F13" s="91" t="s">
        <v>196</v>
      </c>
      <c r="G13" s="91" t="s">
        <v>196</v>
      </c>
      <c r="H13" s="91" t="s">
        <v>196</v>
      </c>
      <c r="I13" s="91" t="s">
        <v>196</v>
      </c>
      <c r="J13" s="91" t="s">
        <v>196</v>
      </c>
      <c r="K13" s="91" t="s">
        <v>196</v>
      </c>
      <c r="L13" s="91" t="s">
        <v>196</v>
      </c>
      <c r="M13" s="91" t="s">
        <v>196</v>
      </c>
      <c r="N13" s="91" t="s">
        <v>196</v>
      </c>
      <c r="O13" s="91" t="s">
        <v>196</v>
      </c>
      <c r="P13" s="91" t="s">
        <v>196</v>
      </c>
      <c r="Q13" s="91" t="s">
        <v>196</v>
      </c>
      <c r="R13" s="91" t="s">
        <v>196</v>
      </c>
      <c r="S13" s="91" t="s">
        <v>196</v>
      </c>
    </row>
    <row r="14" spans="1:20" ht="14.25" x14ac:dyDescent="0.2">
      <c r="A14" s="8" t="s">
        <v>27</v>
      </c>
      <c r="B14" s="90">
        <v>1949.8</v>
      </c>
      <c r="C14" s="90">
        <v>1583.8</v>
      </c>
      <c r="D14" s="90">
        <v>775.9</v>
      </c>
      <c r="E14" s="90">
        <v>446.9</v>
      </c>
      <c r="F14" s="90">
        <v>765.3</v>
      </c>
      <c r="G14" s="90">
        <v>665</v>
      </c>
      <c r="H14" s="90">
        <v>79.2</v>
      </c>
      <c r="I14" s="90">
        <v>102.5</v>
      </c>
      <c r="J14" s="90">
        <v>1.3</v>
      </c>
      <c r="K14" s="90">
        <v>4.5999999999999996</v>
      </c>
      <c r="L14" s="90">
        <v>3.8</v>
      </c>
      <c r="M14" s="90" t="s">
        <v>196</v>
      </c>
      <c r="N14" s="90">
        <v>112.9</v>
      </c>
      <c r="O14" s="90">
        <v>96.3</v>
      </c>
      <c r="P14" s="90">
        <v>78.8</v>
      </c>
      <c r="Q14" s="90">
        <v>81.5</v>
      </c>
      <c r="R14" s="90">
        <v>132.69999999999999</v>
      </c>
      <c r="S14" s="90">
        <v>186.9</v>
      </c>
    </row>
    <row r="15" spans="1:20" x14ac:dyDescent="0.2">
      <c r="A15" s="5" t="s">
        <v>20</v>
      </c>
      <c r="B15" s="91"/>
      <c r="C15" s="91"/>
      <c r="D15" s="91"/>
      <c r="E15" s="91"/>
      <c r="F15" s="91"/>
      <c r="G15" s="91"/>
      <c r="H15" s="91"/>
      <c r="I15" s="91"/>
      <c r="J15" s="91"/>
      <c r="K15" s="91"/>
      <c r="L15" s="91"/>
      <c r="M15" s="91"/>
      <c r="N15" s="91"/>
      <c r="O15" s="91"/>
      <c r="P15" s="91"/>
      <c r="Q15" s="91"/>
      <c r="R15" s="91"/>
      <c r="S15" s="91"/>
    </row>
    <row r="16" spans="1:20" x14ac:dyDescent="0.2">
      <c r="A16" s="3" t="s">
        <v>21</v>
      </c>
      <c r="B16" s="91" t="s">
        <v>166</v>
      </c>
      <c r="C16" s="91" t="s">
        <v>166</v>
      </c>
      <c r="D16" s="91" t="s">
        <v>166</v>
      </c>
      <c r="E16" s="91" t="s">
        <v>166</v>
      </c>
      <c r="F16" s="91" t="s">
        <v>166</v>
      </c>
      <c r="G16" s="91" t="s">
        <v>166</v>
      </c>
      <c r="H16" s="91" t="s">
        <v>166</v>
      </c>
      <c r="I16" s="91" t="s">
        <v>166</v>
      </c>
      <c r="J16" s="91" t="s">
        <v>166</v>
      </c>
      <c r="K16" s="91" t="s">
        <v>166</v>
      </c>
      <c r="L16" s="91" t="s">
        <v>166</v>
      </c>
      <c r="M16" s="91" t="s">
        <v>166</v>
      </c>
      <c r="N16" s="91" t="s">
        <v>166</v>
      </c>
      <c r="O16" s="91" t="s">
        <v>166</v>
      </c>
      <c r="P16" s="91" t="s">
        <v>166</v>
      </c>
      <c r="Q16" s="91" t="s">
        <v>166</v>
      </c>
      <c r="R16" s="91" t="s">
        <v>166</v>
      </c>
      <c r="S16" s="91" t="s">
        <v>166</v>
      </c>
    </row>
    <row r="17" spans="1:19" x14ac:dyDescent="0.2">
      <c r="A17" s="3" t="s">
        <v>22</v>
      </c>
      <c r="B17" s="91">
        <v>529.6</v>
      </c>
      <c r="C17" s="91">
        <v>433.9</v>
      </c>
      <c r="D17" s="91">
        <v>313.60000000000002</v>
      </c>
      <c r="E17" s="91">
        <v>199.1</v>
      </c>
      <c r="F17" s="91">
        <v>165.8</v>
      </c>
      <c r="G17" s="91">
        <v>167.3</v>
      </c>
      <c r="H17" s="91">
        <v>19.899999999999999</v>
      </c>
      <c r="I17" s="91">
        <v>28.7</v>
      </c>
      <c r="J17" s="91">
        <v>1</v>
      </c>
      <c r="K17" s="91">
        <v>1</v>
      </c>
      <c r="L17" s="91">
        <v>1</v>
      </c>
      <c r="M17" s="90" t="s">
        <v>196</v>
      </c>
      <c r="N17" s="91">
        <v>7.9</v>
      </c>
      <c r="O17" s="91">
        <v>12.9</v>
      </c>
      <c r="P17" s="91">
        <v>15.7</v>
      </c>
      <c r="Q17" s="91">
        <v>14.6</v>
      </c>
      <c r="R17" s="91">
        <v>4.5999999999999996</v>
      </c>
      <c r="S17" s="91">
        <v>10.4</v>
      </c>
    </row>
    <row r="18" spans="1:19" ht="14.25" x14ac:dyDescent="0.2">
      <c r="A18" s="8" t="s">
        <v>28</v>
      </c>
      <c r="B18" s="90">
        <v>126.1</v>
      </c>
      <c r="C18" s="90">
        <v>168.6</v>
      </c>
      <c r="D18" s="90">
        <v>43.6</v>
      </c>
      <c r="E18" s="90">
        <v>38.700000000000003</v>
      </c>
      <c r="F18" s="90">
        <v>55.8</v>
      </c>
      <c r="G18" s="90">
        <v>75.3</v>
      </c>
      <c r="H18" s="90">
        <v>11</v>
      </c>
      <c r="I18" s="90">
        <v>12.3</v>
      </c>
      <c r="J18" s="90">
        <v>0.3</v>
      </c>
      <c r="K18" s="90">
        <v>6</v>
      </c>
      <c r="L18" s="90" t="s">
        <v>196</v>
      </c>
      <c r="M18" s="90" t="s">
        <v>196</v>
      </c>
      <c r="N18" s="90">
        <v>7.3</v>
      </c>
      <c r="O18" s="90">
        <v>17.2</v>
      </c>
      <c r="P18" s="90">
        <v>2.7</v>
      </c>
      <c r="Q18" s="90">
        <v>7.7</v>
      </c>
      <c r="R18" s="90">
        <v>5.4</v>
      </c>
      <c r="S18" s="90">
        <v>11.4</v>
      </c>
    </row>
    <row r="19" spans="1:19" x14ac:dyDescent="0.2">
      <c r="A19" s="8" t="s">
        <v>23</v>
      </c>
      <c r="B19" s="90">
        <v>10093</v>
      </c>
      <c r="C19" s="90">
        <v>2997.7</v>
      </c>
      <c r="D19" s="90">
        <v>1298.3</v>
      </c>
      <c r="E19" s="90">
        <v>530.6</v>
      </c>
      <c r="F19" s="90">
        <v>3901.9</v>
      </c>
      <c r="G19" s="90">
        <v>1250.3</v>
      </c>
      <c r="H19" s="90">
        <v>1012.3</v>
      </c>
      <c r="I19" s="90">
        <v>307.39999999999998</v>
      </c>
      <c r="J19" s="90">
        <v>109.2</v>
      </c>
      <c r="K19" s="90">
        <v>41.4</v>
      </c>
      <c r="L19" s="90">
        <v>55.4</v>
      </c>
      <c r="M19" s="90">
        <v>4.5999999999999996</v>
      </c>
      <c r="N19" s="90">
        <v>2142.3000000000002</v>
      </c>
      <c r="O19" s="90">
        <v>259.2</v>
      </c>
      <c r="P19" s="90">
        <v>582.79999999999995</v>
      </c>
      <c r="Q19" s="90">
        <v>198.7</v>
      </c>
      <c r="R19" s="90">
        <v>990.8</v>
      </c>
      <c r="S19" s="90">
        <v>405.5</v>
      </c>
    </row>
    <row r="20" spans="1:19" ht="14.25" x14ac:dyDescent="0.2">
      <c r="A20" s="3" t="s">
        <v>29</v>
      </c>
      <c r="B20" s="91">
        <v>188</v>
      </c>
      <c r="C20" s="91">
        <v>102.5</v>
      </c>
      <c r="D20" s="91">
        <v>63.7</v>
      </c>
      <c r="E20" s="91">
        <v>14.9</v>
      </c>
      <c r="F20" s="91">
        <v>71.2</v>
      </c>
      <c r="G20" s="91">
        <v>37.700000000000003</v>
      </c>
      <c r="H20" s="91">
        <v>22.9</v>
      </c>
      <c r="I20" s="91">
        <v>19.8</v>
      </c>
      <c r="J20" s="91">
        <v>0.5</v>
      </c>
      <c r="K20" s="91">
        <v>1.1000000000000001</v>
      </c>
      <c r="L20" s="90" t="s">
        <v>196</v>
      </c>
      <c r="M20" s="91">
        <v>0.2</v>
      </c>
      <c r="N20" s="91">
        <v>17.600000000000001</v>
      </c>
      <c r="O20" s="91">
        <v>5.8</v>
      </c>
      <c r="P20" s="91">
        <v>6.7</v>
      </c>
      <c r="Q20" s="91">
        <v>2.9</v>
      </c>
      <c r="R20" s="91">
        <v>5.4</v>
      </c>
      <c r="S20" s="91">
        <v>20.100000000000001</v>
      </c>
    </row>
    <row r="21" spans="1:19" x14ac:dyDescent="0.2">
      <c r="A21" s="9" t="s">
        <v>24</v>
      </c>
      <c r="B21" s="92">
        <v>9905</v>
      </c>
      <c r="C21" s="92">
        <v>2895.2</v>
      </c>
      <c r="D21" s="92">
        <v>1234.5999999999999</v>
      </c>
      <c r="E21" s="92">
        <v>515.70000000000005</v>
      </c>
      <c r="F21" s="92">
        <v>3830.7</v>
      </c>
      <c r="G21" s="92">
        <v>1212.5999999999999</v>
      </c>
      <c r="H21" s="92">
        <v>989.4</v>
      </c>
      <c r="I21" s="92">
        <v>287.60000000000002</v>
      </c>
      <c r="J21" s="92">
        <v>108.7</v>
      </c>
      <c r="K21" s="92">
        <v>40.299999999999997</v>
      </c>
      <c r="L21" s="92">
        <v>55.4</v>
      </c>
      <c r="M21" s="92">
        <v>4.4000000000000004</v>
      </c>
      <c r="N21" s="92">
        <v>2124.6999999999998</v>
      </c>
      <c r="O21" s="92">
        <v>253.4</v>
      </c>
      <c r="P21" s="92">
        <v>576.1</v>
      </c>
      <c r="Q21" s="92">
        <v>195.8</v>
      </c>
      <c r="R21" s="92">
        <v>985.4</v>
      </c>
      <c r="S21" s="92">
        <v>385.4</v>
      </c>
    </row>
    <row r="22" spans="1:19" ht="88.5" customHeight="1" x14ac:dyDescent="0.2">
      <c r="A22" s="232" t="s">
        <v>477</v>
      </c>
      <c r="B22" s="233"/>
      <c r="C22" s="233"/>
      <c r="D22" s="233"/>
      <c r="E22" s="233"/>
      <c r="F22" s="233"/>
      <c r="G22" s="233"/>
      <c r="H22" s="233"/>
      <c r="I22" s="233"/>
      <c r="J22" s="233"/>
      <c r="K22" s="233"/>
      <c r="L22" s="233"/>
      <c r="M22" s="233"/>
      <c r="N22" s="233"/>
      <c r="O22" s="233"/>
      <c r="P22" s="233"/>
      <c r="Q22" s="233"/>
      <c r="R22" s="233"/>
      <c r="S22" s="233"/>
    </row>
  </sheetData>
  <mergeCells count="13">
    <mergeCell ref="A22:S22"/>
    <mergeCell ref="A1:S1"/>
    <mergeCell ref="L2:M3"/>
    <mergeCell ref="N2:O3"/>
    <mergeCell ref="P2:Q3"/>
    <mergeCell ref="R2:S3"/>
    <mergeCell ref="F3:G3"/>
    <mergeCell ref="H3:I3"/>
    <mergeCell ref="A2:A4"/>
    <mergeCell ref="B2:C3"/>
    <mergeCell ref="D2:E3"/>
    <mergeCell ref="F2:I2"/>
    <mergeCell ref="J2:K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21" sqref="A21:F21"/>
    </sheetView>
  </sheetViews>
  <sheetFormatPr baseColWidth="10" defaultColWidth="11.42578125" defaultRowHeight="15" x14ac:dyDescent="0.25"/>
  <cols>
    <col min="1" max="1" width="28.7109375" style="65" customWidth="1"/>
    <col min="2" max="6" width="11.7109375" style="65" customWidth="1"/>
    <col min="7" max="7" width="11.42578125" style="65" customWidth="1"/>
    <col min="8" max="16384" width="11.42578125" style="65"/>
  </cols>
  <sheetData>
    <row r="1" spans="1:6" ht="39.75" customHeight="1" x14ac:dyDescent="0.25">
      <c r="A1" s="238" t="s">
        <v>438</v>
      </c>
      <c r="B1" s="238"/>
      <c r="C1" s="238"/>
      <c r="D1" s="238"/>
      <c r="E1" s="238"/>
      <c r="F1" s="238"/>
    </row>
    <row r="2" spans="1:6" ht="90" customHeight="1" x14ac:dyDescent="0.25">
      <c r="A2" s="239" t="s">
        <v>11</v>
      </c>
      <c r="B2" s="71" t="s">
        <v>176</v>
      </c>
      <c r="C2" s="72" t="s">
        <v>177</v>
      </c>
      <c r="D2" s="73" t="s">
        <v>178</v>
      </c>
      <c r="E2" s="71" t="s">
        <v>179</v>
      </c>
      <c r="F2" s="74" t="s">
        <v>180</v>
      </c>
    </row>
    <row r="3" spans="1:6" x14ac:dyDescent="0.25">
      <c r="A3" s="239"/>
      <c r="B3" s="240" t="s">
        <v>181</v>
      </c>
      <c r="C3" s="240"/>
      <c r="D3" s="240"/>
      <c r="E3" s="240"/>
      <c r="F3" s="240"/>
    </row>
    <row r="4" spans="1:6" x14ac:dyDescent="0.25">
      <c r="A4" s="60" t="s">
        <v>12</v>
      </c>
      <c r="B4" s="104">
        <v>4306764</v>
      </c>
      <c r="C4" s="104">
        <v>2156934</v>
      </c>
      <c r="D4" s="104">
        <v>1864150</v>
      </c>
      <c r="E4" s="104">
        <v>202861</v>
      </c>
      <c r="F4" s="104">
        <v>82819</v>
      </c>
    </row>
    <row r="5" spans="1:6" x14ac:dyDescent="0.25">
      <c r="A5" s="60" t="s">
        <v>13</v>
      </c>
      <c r="B5" s="104">
        <v>1499577</v>
      </c>
      <c r="C5" s="104">
        <v>721427</v>
      </c>
      <c r="D5" s="104">
        <v>652264</v>
      </c>
      <c r="E5" s="104">
        <v>76526</v>
      </c>
      <c r="F5" s="104">
        <v>49360</v>
      </c>
    </row>
    <row r="6" spans="1:6" ht="12" customHeight="1" x14ac:dyDescent="0.25">
      <c r="A6" s="62" t="s">
        <v>26</v>
      </c>
      <c r="B6" s="75">
        <v>1220962</v>
      </c>
      <c r="C6" s="75">
        <v>570854</v>
      </c>
      <c r="D6" s="75">
        <v>550046</v>
      </c>
      <c r="E6" s="75">
        <v>66991</v>
      </c>
      <c r="F6" s="75">
        <v>33071</v>
      </c>
    </row>
    <row r="7" spans="1:6" ht="12" customHeight="1" x14ac:dyDescent="0.25">
      <c r="A7" s="62" t="s">
        <v>14</v>
      </c>
      <c r="B7" s="75">
        <v>191306</v>
      </c>
      <c r="C7" s="75">
        <v>104318</v>
      </c>
      <c r="D7" s="75">
        <v>65196</v>
      </c>
      <c r="E7" s="75">
        <v>7042</v>
      </c>
      <c r="F7" s="75">
        <v>14750</v>
      </c>
    </row>
    <row r="8" spans="1:6" ht="12" customHeight="1" x14ac:dyDescent="0.25">
      <c r="A8" s="62" t="s">
        <v>15</v>
      </c>
      <c r="B8" s="75">
        <v>34135</v>
      </c>
      <c r="C8" s="75">
        <v>20910</v>
      </c>
      <c r="D8" s="75">
        <v>12759</v>
      </c>
      <c r="E8" s="75">
        <v>466</v>
      </c>
      <c r="F8" s="103" t="s">
        <v>196</v>
      </c>
    </row>
    <row r="9" spans="1:6" ht="12" customHeight="1" x14ac:dyDescent="0.25">
      <c r="A9" s="62" t="s">
        <v>16</v>
      </c>
      <c r="B9" s="75">
        <v>27273</v>
      </c>
      <c r="C9" s="75">
        <v>12122</v>
      </c>
      <c r="D9" s="75">
        <v>14441</v>
      </c>
      <c r="E9" s="75">
        <v>603</v>
      </c>
      <c r="F9" s="75">
        <v>107</v>
      </c>
    </row>
    <row r="10" spans="1:6" ht="12" customHeight="1" x14ac:dyDescent="0.25">
      <c r="A10" s="62" t="s">
        <v>17</v>
      </c>
      <c r="B10" s="75">
        <v>21887</v>
      </c>
      <c r="C10" s="75">
        <v>9388</v>
      </c>
      <c r="D10" s="75">
        <v>9644</v>
      </c>
      <c r="E10" s="75">
        <v>1423</v>
      </c>
      <c r="F10" s="75">
        <v>1432</v>
      </c>
    </row>
    <row r="11" spans="1:6" ht="12" customHeight="1" x14ac:dyDescent="0.25">
      <c r="A11" s="62" t="s">
        <v>18</v>
      </c>
      <c r="B11" s="103">
        <v>4014</v>
      </c>
      <c r="C11" s="103">
        <v>3835</v>
      </c>
      <c r="D11" s="103">
        <v>178</v>
      </c>
      <c r="E11" s="103">
        <v>1</v>
      </c>
      <c r="F11" s="103" t="s">
        <v>196</v>
      </c>
    </row>
    <row r="12" spans="1:6" ht="12" customHeight="1" x14ac:dyDescent="0.25">
      <c r="A12" s="62" t="s">
        <v>19</v>
      </c>
      <c r="B12" s="103" t="s">
        <v>196</v>
      </c>
      <c r="C12" s="103" t="s">
        <v>196</v>
      </c>
      <c r="D12" s="103" t="s">
        <v>196</v>
      </c>
      <c r="E12" s="103" t="s">
        <v>196</v>
      </c>
      <c r="F12" s="103" t="s">
        <v>196</v>
      </c>
    </row>
    <row r="13" spans="1:6" x14ac:dyDescent="0.25">
      <c r="A13" s="60" t="s">
        <v>27</v>
      </c>
      <c r="B13" s="104">
        <v>574049</v>
      </c>
      <c r="C13" s="104">
        <v>294479</v>
      </c>
      <c r="D13" s="104">
        <v>232794</v>
      </c>
      <c r="E13" s="104">
        <v>24122</v>
      </c>
      <c r="F13" s="104">
        <v>22654</v>
      </c>
    </row>
    <row r="14" spans="1:6" ht="12" customHeight="1" x14ac:dyDescent="0.25">
      <c r="A14" s="66" t="s">
        <v>20</v>
      </c>
      <c r="B14" s="75"/>
      <c r="C14" s="75"/>
      <c r="D14" s="75"/>
      <c r="E14" s="75"/>
      <c r="F14" s="75"/>
    </row>
    <row r="15" spans="1:6" ht="12" customHeight="1" x14ac:dyDescent="0.25">
      <c r="A15" s="62" t="s">
        <v>21</v>
      </c>
      <c r="B15" s="75">
        <v>74165</v>
      </c>
      <c r="C15" s="75">
        <v>31176</v>
      </c>
      <c r="D15" s="75">
        <v>39873</v>
      </c>
      <c r="E15" s="75">
        <v>1639</v>
      </c>
      <c r="F15" s="75">
        <v>1477</v>
      </c>
    </row>
    <row r="16" spans="1:6" ht="12" customHeight="1" x14ac:dyDescent="0.25">
      <c r="A16" s="62" t="s">
        <v>22</v>
      </c>
      <c r="B16" s="75">
        <v>168783</v>
      </c>
      <c r="C16" s="75">
        <v>68418</v>
      </c>
      <c r="D16" s="75">
        <v>94808</v>
      </c>
      <c r="E16" s="75">
        <v>5048</v>
      </c>
      <c r="F16" s="75">
        <v>509</v>
      </c>
    </row>
    <row r="17" spans="1:6" x14ac:dyDescent="0.25">
      <c r="A17" s="60" t="s">
        <v>28</v>
      </c>
      <c r="B17" s="104">
        <v>34000</v>
      </c>
      <c r="C17" s="104">
        <v>19734</v>
      </c>
      <c r="D17" s="104">
        <v>12414</v>
      </c>
      <c r="E17" s="104">
        <v>1330</v>
      </c>
      <c r="F17" s="104">
        <v>522</v>
      </c>
    </row>
    <row r="18" spans="1:6" x14ac:dyDescent="0.25">
      <c r="A18" s="60" t="s">
        <v>23</v>
      </c>
      <c r="B18" s="104">
        <v>2199138</v>
      </c>
      <c r="C18" s="104">
        <v>1121294</v>
      </c>
      <c r="D18" s="104">
        <v>966678</v>
      </c>
      <c r="E18" s="104">
        <v>100883</v>
      </c>
      <c r="F18" s="104">
        <v>10283</v>
      </c>
    </row>
    <row r="19" spans="1:6" ht="14.25" customHeight="1" x14ac:dyDescent="0.25">
      <c r="A19" s="62" t="s">
        <v>29</v>
      </c>
      <c r="B19" s="75">
        <v>22126</v>
      </c>
      <c r="C19" s="75">
        <v>16379</v>
      </c>
      <c r="D19" s="75">
        <v>5331</v>
      </c>
      <c r="E19" s="75">
        <v>406</v>
      </c>
      <c r="F19" s="75">
        <v>10</v>
      </c>
    </row>
    <row r="20" spans="1:6" ht="12" customHeight="1" x14ac:dyDescent="0.25">
      <c r="A20" s="62" t="s">
        <v>24</v>
      </c>
      <c r="B20" s="75">
        <v>2177012</v>
      </c>
      <c r="C20" s="75">
        <v>1104915</v>
      </c>
      <c r="D20" s="75">
        <v>961347</v>
      </c>
      <c r="E20" s="75">
        <v>100477</v>
      </c>
      <c r="F20" s="75">
        <v>10273</v>
      </c>
    </row>
    <row r="21" spans="1:6" ht="123.75" customHeight="1" x14ac:dyDescent="0.25">
      <c r="A21" s="241" t="s">
        <v>478</v>
      </c>
      <c r="B21" s="241"/>
      <c r="C21" s="241"/>
      <c r="D21" s="241"/>
      <c r="E21" s="241"/>
      <c r="F21" s="241"/>
    </row>
  </sheetData>
  <mergeCells count="4">
    <mergeCell ref="A1:F1"/>
    <mergeCell ref="A2:A3"/>
    <mergeCell ref="B3:F3"/>
    <mergeCell ref="A21:F21"/>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sqref="A1:H1"/>
    </sheetView>
  </sheetViews>
  <sheetFormatPr baseColWidth="10" defaultColWidth="11.42578125" defaultRowHeight="15" x14ac:dyDescent="0.25"/>
  <cols>
    <col min="1" max="1" width="29.140625" style="65" bestFit="1" customWidth="1"/>
    <col min="2" max="2" width="14.28515625" style="65" customWidth="1"/>
    <col min="3" max="3" width="11.42578125" style="65" customWidth="1"/>
    <col min="4" max="16384" width="11.42578125" style="65"/>
  </cols>
  <sheetData>
    <row r="1" spans="1:9" ht="39.75" customHeight="1" x14ac:dyDescent="0.25">
      <c r="A1" s="238" t="s">
        <v>439</v>
      </c>
      <c r="B1" s="238"/>
      <c r="C1" s="238"/>
      <c r="D1" s="238"/>
      <c r="E1" s="238"/>
      <c r="F1" s="238"/>
      <c r="G1" s="238"/>
      <c r="H1" s="238"/>
    </row>
    <row r="2" spans="1:9" ht="30" customHeight="1" x14ac:dyDescent="0.25">
      <c r="A2" s="242" t="s">
        <v>11</v>
      </c>
      <c r="B2" s="243" t="s">
        <v>182</v>
      </c>
      <c r="C2" s="244" t="s">
        <v>183</v>
      </c>
      <c r="D2" s="244"/>
      <c r="E2" s="244" t="s">
        <v>197</v>
      </c>
      <c r="F2" s="244"/>
      <c r="G2" s="245" t="s">
        <v>198</v>
      </c>
      <c r="H2" s="245"/>
    </row>
    <row r="3" spans="1:9" x14ac:dyDescent="0.25">
      <c r="A3" s="242"/>
      <c r="B3" s="243"/>
      <c r="C3" s="19" t="s">
        <v>181</v>
      </c>
      <c r="D3" s="16" t="s">
        <v>184</v>
      </c>
      <c r="E3" s="19" t="s">
        <v>181</v>
      </c>
      <c r="F3" s="16" t="s">
        <v>184</v>
      </c>
      <c r="G3" s="19" t="s">
        <v>181</v>
      </c>
      <c r="H3" s="18" t="s">
        <v>184</v>
      </c>
    </row>
    <row r="4" spans="1:9" x14ac:dyDescent="0.25">
      <c r="A4" s="60" t="s">
        <v>12</v>
      </c>
      <c r="B4" s="106">
        <v>4232599</v>
      </c>
      <c r="C4" s="106">
        <v>1163143</v>
      </c>
      <c r="D4" s="107">
        <v>27.5</v>
      </c>
      <c r="E4" s="106">
        <v>1519197</v>
      </c>
      <c r="F4" s="107">
        <v>35.9</v>
      </c>
      <c r="G4" s="106">
        <v>1550259</v>
      </c>
      <c r="H4" s="107">
        <v>36.6</v>
      </c>
      <c r="I4" s="109"/>
    </row>
    <row r="5" spans="1:9" x14ac:dyDescent="0.25">
      <c r="A5" s="60" t="s">
        <v>13</v>
      </c>
      <c r="B5" s="106">
        <v>1499577</v>
      </c>
      <c r="C5" s="106">
        <v>801045</v>
      </c>
      <c r="D5" s="107">
        <v>53.5</v>
      </c>
      <c r="E5" s="106">
        <v>546351</v>
      </c>
      <c r="F5" s="107">
        <v>36.4</v>
      </c>
      <c r="G5" s="106">
        <v>152181</v>
      </c>
      <c r="H5" s="108">
        <v>10.1</v>
      </c>
      <c r="I5" s="109"/>
    </row>
    <row r="6" spans="1:9" ht="12" customHeight="1" x14ac:dyDescent="0.25">
      <c r="A6" s="62" t="s">
        <v>26</v>
      </c>
      <c r="B6" s="103">
        <v>1220962</v>
      </c>
      <c r="C6" s="103">
        <v>709651</v>
      </c>
      <c r="D6" s="105">
        <v>58.2</v>
      </c>
      <c r="E6" s="103">
        <v>398599</v>
      </c>
      <c r="F6" s="105">
        <v>32.6</v>
      </c>
      <c r="G6" s="103">
        <v>112712</v>
      </c>
      <c r="H6" s="57">
        <v>9.1999999999999993</v>
      </c>
      <c r="I6" s="109"/>
    </row>
    <row r="7" spans="1:9" ht="12" customHeight="1" x14ac:dyDescent="0.25">
      <c r="A7" s="62" t="s">
        <v>14</v>
      </c>
      <c r="B7" s="103">
        <v>191306</v>
      </c>
      <c r="C7" s="103">
        <v>55719</v>
      </c>
      <c r="D7" s="105">
        <v>29.1</v>
      </c>
      <c r="E7" s="103">
        <v>106819</v>
      </c>
      <c r="F7" s="105">
        <v>55.9</v>
      </c>
      <c r="G7" s="103">
        <v>28768</v>
      </c>
      <c r="H7" s="105">
        <v>15</v>
      </c>
      <c r="I7" s="109"/>
    </row>
    <row r="8" spans="1:9" ht="12" customHeight="1" x14ac:dyDescent="0.25">
      <c r="A8" s="62" t="s">
        <v>15</v>
      </c>
      <c r="B8" s="103">
        <v>34135</v>
      </c>
      <c r="C8" s="103">
        <v>19378</v>
      </c>
      <c r="D8" s="105">
        <v>56.8</v>
      </c>
      <c r="E8" s="103">
        <v>8980</v>
      </c>
      <c r="F8" s="105">
        <v>26.3</v>
      </c>
      <c r="G8" s="103">
        <v>5777</v>
      </c>
      <c r="H8" s="105">
        <v>16.899999999999999</v>
      </c>
      <c r="I8" s="109"/>
    </row>
    <row r="9" spans="1:9" ht="12" customHeight="1" x14ac:dyDescent="0.25">
      <c r="A9" s="62" t="s">
        <v>16</v>
      </c>
      <c r="B9" s="103">
        <v>27273</v>
      </c>
      <c r="C9" s="103">
        <v>2078</v>
      </c>
      <c r="D9" s="105">
        <v>7.6</v>
      </c>
      <c r="E9" s="103">
        <v>22200</v>
      </c>
      <c r="F9" s="105">
        <v>81.400000000000006</v>
      </c>
      <c r="G9" s="103">
        <v>2995</v>
      </c>
      <c r="H9" s="105">
        <v>11</v>
      </c>
      <c r="I9" s="109"/>
    </row>
    <row r="10" spans="1:9" ht="12" customHeight="1" x14ac:dyDescent="0.25">
      <c r="A10" s="62" t="s">
        <v>17</v>
      </c>
      <c r="B10" s="103">
        <v>21887</v>
      </c>
      <c r="C10" s="103">
        <v>13725</v>
      </c>
      <c r="D10" s="105">
        <v>62.7</v>
      </c>
      <c r="E10" s="103">
        <v>7224</v>
      </c>
      <c r="F10" s="105">
        <v>33</v>
      </c>
      <c r="G10" s="103">
        <v>938</v>
      </c>
      <c r="H10" s="105">
        <v>4.3</v>
      </c>
      <c r="I10" s="109"/>
    </row>
    <row r="11" spans="1:9" ht="12" customHeight="1" x14ac:dyDescent="0.25">
      <c r="A11" s="62" t="s">
        <v>18</v>
      </c>
      <c r="B11" s="103">
        <v>4014</v>
      </c>
      <c r="C11" s="103">
        <v>494</v>
      </c>
      <c r="D11" s="105">
        <v>12.3</v>
      </c>
      <c r="E11" s="103">
        <v>2529</v>
      </c>
      <c r="F11" s="105">
        <v>63</v>
      </c>
      <c r="G11" s="103">
        <v>991</v>
      </c>
      <c r="H11" s="105">
        <v>24.7</v>
      </c>
      <c r="I11" s="109"/>
    </row>
    <row r="12" spans="1:9" ht="12" customHeight="1" x14ac:dyDescent="0.25">
      <c r="A12" s="62" t="s">
        <v>19</v>
      </c>
      <c r="B12" s="103" t="s">
        <v>196</v>
      </c>
      <c r="C12" s="103" t="s">
        <v>196</v>
      </c>
      <c r="D12" s="105" t="s">
        <v>196</v>
      </c>
      <c r="E12" s="103" t="s">
        <v>196</v>
      </c>
      <c r="F12" s="105" t="s">
        <v>196</v>
      </c>
      <c r="G12" s="103" t="s">
        <v>196</v>
      </c>
      <c r="H12" s="105" t="s">
        <v>196</v>
      </c>
      <c r="I12" s="109"/>
    </row>
    <row r="13" spans="1:9" x14ac:dyDescent="0.25">
      <c r="A13" s="60" t="s">
        <v>27</v>
      </c>
      <c r="B13" s="106">
        <v>499884</v>
      </c>
      <c r="C13" s="106">
        <v>239899</v>
      </c>
      <c r="D13" s="107">
        <v>48</v>
      </c>
      <c r="E13" s="106">
        <v>211043</v>
      </c>
      <c r="F13" s="107">
        <v>42.2</v>
      </c>
      <c r="G13" s="106">
        <v>48942</v>
      </c>
      <c r="H13" s="107">
        <v>9.8000000000000007</v>
      </c>
      <c r="I13" s="109"/>
    </row>
    <row r="14" spans="1:9" ht="12" customHeight="1" x14ac:dyDescent="0.25">
      <c r="A14" s="66" t="s">
        <v>185</v>
      </c>
      <c r="B14" s="103"/>
      <c r="C14" s="103"/>
      <c r="D14" s="105"/>
      <c r="E14" s="103"/>
      <c r="F14" s="105"/>
      <c r="G14" s="103"/>
      <c r="H14" s="105"/>
      <c r="I14" s="109"/>
    </row>
    <row r="15" spans="1:9" ht="12" customHeight="1" x14ac:dyDescent="0.25">
      <c r="A15" s="62" t="s">
        <v>21</v>
      </c>
      <c r="B15" s="103" t="s">
        <v>166</v>
      </c>
      <c r="C15" s="103" t="s">
        <v>166</v>
      </c>
      <c r="D15" s="105" t="s">
        <v>166</v>
      </c>
      <c r="E15" s="103" t="s">
        <v>166</v>
      </c>
      <c r="F15" s="105" t="s">
        <v>166</v>
      </c>
      <c r="G15" s="103" t="s">
        <v>166</v>
      </c>
      <c r="H15" s="105" t="s">
        <v>166</v>
      </c>
      <c r="I15" s="109"/>
    </row>
    <row r="16" spans="1:9" ht="12" customHeight="1" x14ac:dyDescent="0.25">
      <c r="A16" s="62" t="s">
        <v>22</v>
      </c>
      <c r="B16" s="103">
        <v>168783</v>
      </c>
      <c r="C16" s="103">
        <v>158738</v>
      </c>
      <c r="D16" s="105">
        <v>94.1</v>
      </c>
      <c r="E16" s="103">
        <v>7670</v>
      </c>
      <c r="F16" s="105">
        <v>4.5</v>
      </c>
      <c r="G16" s="103">
        <v>2375</v>
      </c>
      <c r="H16" s="105">
        <v>1.4</v>
      </c>
      <c r="I16" s="109"/>
    </row>
    <row r="17" spans="1:9" x14ac:dyDescent="0.25">
      <c r="A17" s="60" t="s">
        <v>28</v>
      </c>
      <c r="B17" s="106">
        <v>34000</v>
      </c>
      <c r="C17" s="106">
        <v>7258</v>
      </c>
      <c r="D17" s="107">
        <v>21.3</v>
      </c>
      <c r="E17" s="106">
        <v>23662</v>
      </c>
      <c r="F17" s="107">
        <v>69.599999999999994</v>
      </c>
      <c r="G17" s="106">
        <v>3080</v>
      </c>
      <c r="H17" s="107">
        <v>9.1</v>
      </c>
      <c r="I17" s="109"/>
    </row>
    <row r="18" spans="1:9" x14ac:dyDescent="0.25">
      <c r="A18" s="60" t="s">
        <v>23</v>
      </c>
      <c r="B18" s="106">
        <v>2199138</v>
      </c>
      <c r="C18" s="106">
        <v>114941</v>
      </c>
      <c r="D18" s="107">
        <v>5.2</v>
      </c>
      <c r="E18" s="106">
        <v>738141</v>
      </c>
      <c r="F18" s="107">
        <v>33.6</v>
      </c>
      <c r="G18" s="106">
        <v>1346056</v>
      </c>
      <c r="H18" s="107">
        <v>61.2</v>
      </c>
      <c r="I18" s="109"/>
    </row>
    <row r="19" spans="1:9" ht="14.25" customHeight="1" x14ac:dyDescent="0.25">
      <c r="A19" s="62" t="s">
        <v>29</v>
      </c>
      <c r="B19" s="103">
        <v>22126</v>
      </c>
      <c r="C19" s="103">
        <v>7810</v>
      </c>
      <c r="D19" s="105">
        <v>35.299999999999997</v>
      </c>
      <c r="E19" s="103">
        <v>10728</v>
      </c>
      <c r="F19" s="105">
        <v>48.5</v>
      </c>
      <c r="G19" s="103">
        <v>3588</v>
      </c>
      <c r="H19" s="105">
        <v>16.2</v>
      </c>
      <c r="I19" s="109"/>
    </row>
    <row r="20" spans="1:9" ht="12" customHeight="1" x14ac:dyDescent="0.25">
      <c r="A20" s="62" t="s">
        <v>24</v>
      </c>
      <c r="B20" s="103">
        <v>2177012</v>
      </c>
      <c r="C20" s="103">
        <v>107131</v>
      </c>
      <c r="D20" s="105">
        <v>4.9000000000000004</v>
      </c>
      <c r="E20" s="103">
        <v>727413</v>
      </c>
      <c r="F20" s="105">
        <v>33.4</v>
      </c>
      <c r="G20" s="103">
        <v>1342468</v>
      </c>
      <c r="H20" s="105">
        <v>61.7</v>
      </c>
      <c r="I20" s="109"/>
    </row>
    <row r="21" spans="1:9" ht="111.75" customHeight="1" x14ac:dyDescent="0.25">
      <c r="A21" s="241" t="s">
        <v>479</v>
      </c>
      <c r="B21" s="241"/>
      <c r="C21" s="241"/>
      <c r="D21" s="241"/>
      <c r="E21" s="241"/>
      <c r="F21" s="241"/>
      <c r="G21" s="241"/>
      <c r="H21" s="241"/>
    </row>
  </sheetData>
  <mergeCells count="7">
    <mergeCell ref="A21:H21"/>
    <mergeCell ref="A1:H1"/>
    <mergeCell ref="A2:A3"/>
    <mergeCell ref="B2:B3"/>
    <mergeCell ref="C2:D2"/>
    <mergeCell ref="E2:F2"/>
    <mergeCell ref="G2:H2"/>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23" sqref="A23:L23"/>
    </sheetView>
  </sheetViews>
  <sheetFormatPr baseColWidth="10" defaultColWidth="11.42578125" defaultRowHeight="15" x14ac:dyDescent="0.25"/>
  <cols>
    <col min="1" max="1" width="28.42578125" style="65" customWidth="1"/>
    <col min="2" max="7" width="9.28515625" style="65" customWidth="1"/>
    <col min="8" max="8" width="9.85546875" style="65" customWidth="1"/>
    <col min="9" max="12" width="9.28515625" style="65" customWidth="1"/>
    <col min="13" max="13" width="11.42578125" style="65" customWidth="1"/>
    <col min="14" max="16384" width="11.42578125" style="65"/>
  </cols>
  <sheetData>
    <row r="1" spans="1:12" ht="39.75" customHeight="1" x14ac:dyDescent="0.25">
      <c r="A1" s="248" t="s">
        <v>440</v>
      </c>
      <c r="B1" s="248"/>
      <c r="C1" s="248"/>
      <c r="D1" s="248"/>
      <c r="E1" s="248"/>
      <c r="F1" s="248"/>
      <c r="G1" s="248"/>
      <c r="H1" s="248"/>
      <c r="I1" s="248"/>
      <c r="J1" s="248"/>
      <c r="K1" s="248"/>
      <c r="L1" s="248"/>
    </row>
    <row r="2" spans="1:12" x14ac:dyDescent="0.25">
      <c r="A2" s="242" t="s">
        <v>11</v>
      </c>
      <c r="B2" s="243" t="s">
        <v>39</v>
      </c>
      <c r="C2" s="249" t="s">
        <v>40</v>
      </c>
      <c r="D2" s="249"/>
      <c r="E2" s="249"/>
      <c r="F2" s="249"/>
      <c r="G2" s="249"/>
      <c r="H2" s="249"/>
      <c r="I2" s="249"/>
      <c r="J2" s="249"/>
      <c r="K2" s="249"/>
      <c r="L2" s="249"/>
    </row>
    <row r="3" spans="1:12" x14ac:dyDescent="0.25">
      <c r="A3" s="242"/>
      <c r="B3" s="243"/>
      <c r="C3" s="244" t="s">
        <v>41</v>
      </c>
      <c r="D3" s="250" t="s">
        <v>42</v>
      </c>
      <c r="E3" s="250"/>
      <c r="F3" s="250"/>
      <c r="G3" s="250"/>
      <c r="H3" s="250"/>
      <c r="I3" s="243" t="s">
        <v>46</v>
      </c>
      <c r="J3" s="243" t="s">
        <v>47</v>
      </c>
      <c r="K3" s="245" t="s">
        <v>48</v>
      </c>
      <c r="L3" s="245"/>
    </row>
    <row r="4" spans="1:12" ht="45" customHeight="1" x14ac:dyDescent="0.25">
      <c r="A4" s="242"/>
      <c r="B4" s="243"/>
      <c r="C4" s="244"/>
      <c r="D4" s="17" t="s">
        <v>426</v>
      </c>
      <c r="E4" s="19" t="s">
        <v>43</v>
      </c>
      <c r="F4" s="17" t="s">
        <v>44</v>
      </c>
      <c r="G4" s="17" t="s">
        <v>45</v>
      </c>
      <c r="H4" s="17" t="s">
        <v>427</v>
      </c>
      <c r="I4" s="243"/>
      <c r="J4" s="243"/>
      <c r="K4" s="17" t="s">
        <v>49</v>
      </c>
      <c r="L4" s="18" t="s">
        <v>50</v>
      </c>
    </row>
    <row r="5" spans="1:12" x14ac:dyDescent="0.25">
      <c r="A5" s="60" t="s">
        <v>12</v>
      </c>
      <c r="B5" s="67">
        <v>4306764</v>
      </c>
      <c r="C5" s="61">
        <v>1674812</v>
      </c>
      <c r="D5" s="61">
        <v>1839077</v>
      </c>
      <c r="E5" s="61">
        <v>1458126</v>
      </c>
      <c r="F5" s="61">
        <v>146142</v>
      </c>
      <c r="G5" s="61">
        <v>1213</v>
      </c>
      <c r="H5" s="61">
        <v>233596</v>
      </c>
      <c r="I5" s="67">
        <v>28674</v>
      </c>
      <c r="J5" s="67">
        <v>64837</v>
      </c>
      <c r="K5" s="67">
        <v>560906</v>
      </c>
      <c r="L5" s="67">
        <v>138458</v>
      </c>
    </row>
    <row r="6" spans="1:12" x14ac:dyDescent="0.25">
      <c r="A6" s="60" t="s">
        <v>13</v>
      </c>
      <c r="B6" s="67">
        <v>1499577</v>
      </c>
      <c r="C6" s="67">
        <v>39108</v>
      </c>
      <c r="D6" s="67">
        <v>1300110</v>
      </c>
      <c r="E6" s="67">
        <v>1157070</v>
      </c>
      <c r="F6" s="67">
        <v>26264</v>
      </c>
      <c r="G6" s="67">
        <v>319</v>
      </c>
      <c r="H6" s="67">
        <v>116457</v>
      </c>
      <c r="I6" s="67">
        <v>6237</v>
      </c>
      <c r="J6" s="67">
        <v>62853</v>
      </c>
      <c r="K6" s="67">
        <v>31602</v>
      </c>
      <c r="L6" s="67">
        <v>59667</v>
      </c>
    </row>
    <row r="7" spans="1:12" ht="15" customHeight="1" x14ac:dyDescent="0.25">
      <c r="A7" s="62" t="s">
        <v>26</v>
      </c>
      <c r="B7" s="64">
        <v>1220962</v>
      </c>
      <c r="C7" s="64">
        <v>27297</v>
      </c>
      <c r="D7" s="64">
        <v>1073653</v>
      </c>
      <c r="E7" s="64">
        <v>957767</v>
      </c>
      <c r="F7" s="64">
        <v>15372</v>
      </c>
      <c r="G7" s="64">
        <v>319</v>
      </c>
      <c r="H7" s="63">
        <v>100195</v>
      </c>
      <c r="I7" s="64">
        <v>4795</v>
      </c>
      <c r="J7" s="64">
        <v>39651</v>
      </c>
      <c r="K7" s="64">
        <v>20710</v>
      </c>
      <c r="L7" s="64">
        <v>54856</v>
      </c>
    </row>
    <row r="8" spans="1:12" ht="12" customHeight="1" x14ac:dyDescent="0.25">
      <c r="A8" s="62" t="s">
        <v>14</v>
      </c>
      <c r="B8" s="64">
        <v>191306</v>
      </c>
      <c r="C8" s="64">
        <v>10631</v>
      </c>
      <c r="D8" s="64">
        <v>164348</v>
      </c>
      <c r="E8" s="64">
        <v>152301</v>
      </c>
      <c r="F8" s="64">
        <v>5466</v>
      </c>
      <c r="G8" s="64" t="s">
        <v>196</v>
      </c>
      <c r="H8" s="64">
        <v>6581</v>
      </c>
      <c r="I8" s="64">
        <v>371</v>
      </c>
      <c r="J8" s="64">
        <v>5912</v>
      </c>
      <c r="K8" s="64">
        <v>7696</v>
      </c>
      <c r="L8" s="64">
        <v>2348</v>
      </c>
    </row>
    <row r="9" spans="1:12" ht="12" customHeight="1" x14ac:dyDescent="0.25">
      <c r="A9" s="62" t="s">
        <v>15</v>
      </c>
      <c r="B9" s="64">
        <v>34135</v>
      </c>
      <c r="C9" s="64">
        <v>410</v>
      </c>
      <c r="D9" s="64">
        <v>33057</v>
      </c>
      <c r="E9" s="64">
        <v>28036</v>
      </c>
      <c r="F9" s="64">
        <v>127</v>
      </c>
      <c r="G9" s="64" t="s">
        <v>196</v>
      </c>
      <c r="H9" s="64">
        <v>4894</v>
      </c>
      <c r="I9" s="64">
        <v>76</v>
      </c>
      <c r="J9" s="64">
        <v>45</v>
      </c>
      <c r="K9" s="64">
        <v>77</v>
      </c>
      <c r="L9" s="64">
        <v>470</v>
      </c>
    </row>
    <row r="10" spans="1:12" ht="12" customHeight="1" x14ac:dyDescent="0.25">
      <c r="A10" s="62" t="s">
        <v>16</v>
      </c>
      <c r="B10" s="64">
        <v>27273</v>
      </c>
      <c r="C10" s="64">
        <v>716</v>
      </c>
      <c r="D10" s="64">
        <v>23552</v>
      </c>
      <c r="E10" s="64">
        <v>14937</v>
      </c>
      <c r="F10" s="64">
        <v>4367</v>
      </c>
      <c r="G10" s="64" t="s">
        <v>196</v>
      </c>
      <c r="H10" s="64">
        <v>4248</v>
      </c>
      <c r="I10" s="64">
        <v>40</v>
      </c>
      <c r="J10" s="64">
        <v>2777</v>
      </c>
      <c r="K10" s="64">
        <v>23</v>
      </c>
      <c r="L10" s="64">
        <v>165</v>
      </c>
    </row>
    <row r="11" spans="1:12" x14ac:dyDescent="0.25">
      <c r="A11" s="62" t="s">
        <v>17</v>
      </c>
      <c r="B11" s="64">
        <v>21887</v>
      </c>
      <c r="C11" s="64">
        <v>41</v>
      </c>
      <c r="D11" s="64">
        <v>1648</v>
      </c>
      <c r="E11" s="64">
        <v>238</v>
      </c>
      <c r="F11" s="64">
        <v>871</v>
      </c>
      <c r="G11" s="76" t="s">
        <v>196</v>
      </c>
      <c r="H11" s="64">
        <v>539</v>
      </c>
      <c r="I11" s="64">
        <v>955</v>
      </c>
      <c r="J11" s="64">
        <v>14468</v>
      </c>
      <c r="K11" s="64">
        <v>3096</v>
      </c>
      <c r="L11" s="64">
        <v>1679</v>
      </c>
    </row>
    <row r="12" spans="1:12" ht="12" customHeight="1" x14ac:dyDescent="0.25">
      <c r="A12" s="62" t="s">
        <v>18</v>
      </c>
      <c r="B12" s="64">
        <v>4014</v>
      </c>
      <c r="C12" s="64">
        <v>13</v>
      </c>
      <c r="D12" s="64">
        <v>3852</v>
      </c>
      <c r="E12" s="64">
        <v>3791</v>
      </c>
      <c r="F12" s="64">
        <v>61</v>
      </c>
      <c r="G12" s="64" t="s">
        <v>196</v>
      </c>
      <c r="H12" s="64" t="s">
        <v>196</v>
      </c>
      <c r="I12" s="64" t="s">
        <v>196</v>
      </c>
      <c r="J12" s="64" t="s">
        <v>196</v>
      </c>
      <c r="K12" s="64" t="s">
        <v>196</v>
      </c>
      <c r="L12" s="64">
        <v>149</v>
      </c>
    </row>
    <row r="13" spans="1:12" x14ac:dyDescent="0.25">
      <c r="A13" s="62" t="s">
        <v>19</v>
      </c>
      <c r="B13" s="64" t="s">
        <v>196</v>
      </c>
      <c r="C13" s="64" t="s">
        <v>196</v>
      </c>
      <c r="D13" s="64" t="s">
        <v>196</v>
      </c>
      <c r="E13" s="64" t="s">
        <v>196</v>
      </c>
      <c r="F13" s="64" t="s">
        <v>196</v>
      </c>
      <c r="G13" s="64" t="s">
        <v>196</v>
      </c>
      <c r="H13" s="64" t="s">
        <v>196</v>
      </c>
      <c r="I13" s="64" t="s">
        <v>196</v>
      </c>
      <c r="J13" s="64" t="s">
        <v>196</v>
      </c>
      <c r="K13" s="64" t="s">
        <v>196</v>
      </c>
      <c r="L13" s="64" t="s">
        <v>196</v>
      </c>
    </row>
    <row r="14" spans="1:12" x14ac:dyDescent="0.25">
      <c r="A14" s="60" t="s">
        <v>199</v>
      </c>
      <c r="B14" s="67">
        <v>574049</v>
      </c>
      <c r="C14" s="67">
        <v>46450</v>
      </c>
      <c r="D14" s="67">
        <v>453934</v>
      </c>
      <c r="E14" s="67">
        <v>286193</v>
      </c>
      <c r="F14" s="67">
        <v>109932</v>
      </c>
      <c r="G14" s="67">
        <v>827</v>
      </c>
      <c r="H14" s="67">
        <v>56982</v>
      </c>
      <c r="I14" s="67">
        <v>4561</v>
      </c>
      <c r="J14" s="67">
        <v>1665</v>
      </c>
      <c r="K14" s="67">
        <v>13717</v>
      </c>
      <c r="L14" s="67">
        <v>53722</v>
      </c>
    </row>
    <row r="15" spans="1:12" ht="12" customHeight="1" x14ac:dyDescent="0.25">
      <c r="A15" s="66" t="s">
        <v>185</v>
      </c>
      <c r="B15" s="67"/>
      <c r="C15" s="67"/>
      <c r="D15" s="67"/>
      <c r="E15" s="67"/>
      <c r="F15" s="67"/>
      <c r="G15" s="67"/>
      <c r="H15" s="67"/>
      <c r="I15" s="67"/>
      <c r="J15" s="67"/>
      <c r="K15" s="67"/>
      <c r="L15" s="67"/>
    </row>
    <row r="16" spans="1:12" ht="12" customHeight="1" x14ac:dyDescent="0.25">
      <c r="A16" s="62" t="s">
        <v>21</v>
      </c>
      <c r="B16" s="64">
        <v>74165</v>
      </c>
      <c r="C16" s="64" t="s">
        <v>166</v>
      </c>
      <c r="D16" s="64">
        <v>74165</v>
      </c>
      <c r="E16" s="64" t="s">
        <v>166</v>
      </c>
      <c r="F16" s="64">
        <v>74165</v>
      </c>
      <c r="G16" s="64" t="s">
        <v>166</v>
      </c>
      <c r="H16" s="64" t="s">
        <v>166</v>
      </c>
      <c r="I16" s="64" t="s">
        <v>166</v>
      </c>
      <c r="J16" s="64" t="s">
        <v>166</v>
      </c>
      <c r="K16" s="64" t="s">
        <v>166</v>
      </c>
      <c r="L16" s="64" t="s">
        <v>166</v>
      </c>
    </row>
    <row r="17" spans="1:12" ht="12" customHeight="1" x14ac:dyDescent="0.25">
      <c r="A17" s="62" t="s">
        <v>22</v>
      </c>
      <c r="B17" s="64">
        <v>168783</v>
      </c>
      <c r="C17" s="64">
        <v>11903</v>
      </c>
      <c r="D17" s="64">
        <v>138616</v>
      </c>
      <c r="E17" s="64">
        <v>122898</v>
      </c>
      <c r="F17" s="64">
        <v>662</v>
      </c>
      <c r="G17" s="64" t="s">
        <v>196</v>
      </c>
      <c r="H17" s="64">
        <v>15056</v>
      </c>
      <c r="I17" s="64">
        <v>223</v>
      </c>
      <c r="J17" s="64" t="s">
        <v>196</v>
      </c>
      <c r="K17" s="64">
        <v>3270</v>
      </c>
      <c r="L17" s="64">
        <v>14771</v>
      </c>
    </row>
    <row r="18" spans="1:12" x14ac:dyDescent="0.25">
      <c r="A18" s="60" t="s">
        <v>200</v>
      </c>
      <c r="B18" s="67">
        <v>34000</v>
      </c>
      <c r="C18" s="67">
        <v>7726</v>
      </c>
      <c r="D18" s="67">
        <v>4180</v>
      </c>
      <c r="E18" s="67">
        <v>1381</v>
      </c>
      <c r="F18" s="67">
        <v>860</v>
      </c>
      <c r="G18" s="67">
        <v>9</v>
      </c>
      <c r="H18" s="67">
        <v>1930</v>
      </c>
      <c r="I18" s="67">
        <v>16268</v>
      </c>
      <c r="J18" s="67">
        <v>36</v>
      </c>
      <c r="K18" s="67">
        <v>4274</v>
      </c>
      <c r="L18" s="67">
        <v>1516</v>
      </c>
    </row>
    <row r="19" spans="1:12" x14ac:dyDescent="0.25">
      <c r="A19" s="60" t="s">
        <v>23</v>
      </c>
      <c r="B19" s="67">
        <v>2199138</v>
      </c>
      <c r="C19" s="67">
        <v>1581528</v>
      </c>
      <c r="D19" s="67">
        <v>80853</v>
      </c>
      <c r="E19" s="67">
        <v>13482</v>
      </c>
      <c r="F19" s="67">
        <v>9086</v>
      </c>
      <c r="G19" s="67">
        <v>58</v>
      </c>
      <c r="H19" s="67">
        <v>58227</v>
      </c>
      <c r="I19" s="67">
        <v>1608</v>
      </c>
      <c r="J19" s="67">
        <v>283</v>
      </c>
      <c r="K19" s="67">
        <v>511313</v>
      </c>
      <c r="L19" s="67">
        <v>23553</v>
      </c>
    </row>
    <row r="20" spans="1:12" x14ac:dyDescent="0.25">
      <c r="A20" s="62" t="s">
        <v>201</v>
      </c>
      <c r="B20" s="64">
        <v>22126</v>
      </c>
      <c r="C20" s="64">
        <v>8513</v>
      </c>
      <c r="D20" s="64">
        <v>11723</v>
      </c>
      <c r="E20" s="64">
        <v>4744</v>
      </c>
      <c r="F20" s="64">
        <v>1748</v>
      </c>
      <c r="G20" s="64">
        <v>58</v>
      </c>
      <c r="H20" s="64">
        <v>5173</v>
      </c>
      <c r="I20" s="64">
        <v>5</v>
      </c>
      <c r="J20" s="64">
        <v>80</v>
      </c>
      <c r="K20" s="64">
        <v>1649</v>
      </c>
      <c r="L20" s="64">
        <v>156</v>
      </c>
    </row>
    <row r="21" spans="1:12" ht="12" customHeight="1" x14ac:dyDescent="0.25">
      <c r="A21" s="62" t="s">
        <v>24</v>
      </c>
      <c r="B21" s="64">
        <v>2177012</v>
      </c>
      <c r="C21" s="64">
        <v>1573015</v>
      </c>
      <c r="D21" s="64">
        <v>69130</v>
      </c>
      <c r="E21" s="64">
        <v>8738</v>
      </c>
      <c r="F21" s="64">
        <v>7338</v>
      </c>
      <c r="G21" s="64" t="s">
        <v>196</v>
      </c>
      <c r="H21" s="64">
        <v>53054</v>
      </c>
      <c r="I21" s="64">
        <v>1603</v>
      </c>
      <c r="J21" s="64">
        <v>203</v>
      </c>
      <c r="K21" s="64">
        <v>509664</v>
      </c>
      <c r="L21" s="64">
        <v>23397</v>
      </c>
    </row>
    <row r="22" spans="1:12" ht="147.75" customHeight="1" x14ac:dyDescent="0.25">
      <c r="A22" s="246" t="s">
        <v>480</v>
      </c>
      <c r="B22" s="246"/>
      <c r="C22" s="246"/>
      <c r="D22" s="246"/>
      <c r="E22" s="246"/>
      <c r="F22" s="246"/>
      <c r="G22" s="246"/>
      <c r="H22" s="246"/>
      <c r="I22" s="246"/>
      <c r="J22" s="246"/>
      <c r="K22" s="246"/>
      <c r="L22" s="246"/>
    </row>
    <row r="23" spans="1:12" x14ac:dyDescent="0.25">
      <c r="A23" s="247" t="s">
        <v>205</v>
      </c>
      <c r="B23" s="247"/>
      <c r="C23" s="247"/>
      <c r="D23" s="247"/>
      <c r="E23" s="247"/>
      <c r="F23" s="247"/>
      <c r="G23" s="247"/>
      <c r="H23" s="247"/>
      <c r="I23" s="247"/>
      <c r="J23" s="247"/>
      <c r="K23" s="247"/>
      <c r="L23" s="247"/>
    </row>
  </sheetData>
  <mergeCells count="11">
    <mergeCell ref="A22:L22"/>
    <mergeCell ref="A23:L23"/>
    <mergeCell ref="A1:L1"/>
    <mergeCell ref="A2:A4"/>
    <mergeCell ref="B2:B4"/>
    <mergeCell ref="C2:L2"/>
    <mergeCell ref="C3:C4"/>
    <mergeCell ref="D3:H3"/>
    <mergeCell ref="I3:I4"/>
    <mergeCell ref="J3:J4"/>
    <mergeCell ref="K3:L3"/>
  </mergeCells>
  <pageMargins left="0.70000000000000007" right="0.70000000000000007" top="0.78740157500000008" bottom="0.78740157500000008" header="0.30000000000000004" footer="0.3000000000000000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2</vt:i4>
      </vt:variant>
    </vt:vector>
  </HeadingPairs>
  <TitlesOfParts>
    <vt:vector size="32" baseType="lpstr">
      <vt:lpstr>Copyright</vt:lpstr>
      <vt:lpstr>Verzeichnis</vt:lpstr>
      <vt:lpstr>FE_1</vt:lpstr>
      <vt:lpstr>FE_2</vt:lpstr>
      <vt:lpstr>FE_3</vt:lpstr>
      <vt:lpstr>FE_4</vt:lpstr>
      <vt:lpstr>FE_5</vt:lpstr>
      <vt:lpstr>FE_6</vt:lpstr>
      <vt:lpstr>FE_7</vt:lpstr>
      <vt:lpstr>FE_8</vt:lpstr>
      <vt:lpstr>FE_9</vt:lpstr>
      <vt:lpstr>FE_10</vt:lpstr>
      <vt:lpstr>FE_11</vt:lpstr>
      <vt:lpstr>FE_12</vt:lpstr>
      <vt:lpstr>FE_13</vt:lpstr>
      <vt:lpstr>FE_14</vt:lpstr>
      <vt:lpstr>US.15</vt:lpstr>
      <vt:lpstr>US.16</vt:lpstr>
      <vt:lpstr>US.17</vt:lpstr>
      <vt:lpstr>US.18</vt:lpstr>
      <vt:lpstr>US.19</vt:lpstr>
      <vt:lpstr>US.19A</vt:lpstr>
      <vt:lpstr>US.20</vt:lpstr>
      <vt:lpstr>US.21</vt:lpstr>
      <vt:lpstr>US.22</vt:lpstr>
      <vt:lpstr>US.23_US.24</vt:lpstr>
      <vt:lpstr>US.25</vt:lpstr>
      <vt:lpstr>US.26</vt:lpstr>
      <vt:lpstr>US.27</vt:lpstr>
      <vt:lpstr>US.28</vt:lpstr>
      <vt:lpstr>FE_9!Drucktitel</vt:lpstr>
      <vt:lpstr>US.21!Drucktitel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 Christa</dc:creator>
  <cp:lastModifiedBy>Unger Elisabeth</cp:lastModifiedBy>
  <cp:lastPrinted>2023-07-28T09:19:20Z</cp:lastPrinted>
  <dcterms:created xsi:type="dcterms:W3CDTF">2023-06-29T12:02:19Z</dcterms:created>
  <dcterms:modified xsi:type="dcterms:W3CDTF">2023-09-22T09:10:40Z</dcterms:modified>
</cp:coreProperties>
</file>