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rvirtap3.host.magwien.gv.at\lanm53kit\downloads\"/>
    </mc:Choice>
  </mc:AlternateContent>
  <xr:revisionPtr revIDLastSave="0" documentId="8_{CE54787C-5C57-4673-8CB1-0842F3986BFF}" xr6:coauthVersionLast="47" xr6:coauthVersionMax="47" xr10:uidLastSave="{00000000-0000-0000-0000-000000000000}"/>
  <bookViews>
    <workbookView xWindow="-120" yWindow="-120" windowWidth="29040" windowHeight="15840" xr2:uid="{90886101-E940-4841-A6F1-1F95347AEBB1}"/>
  </bookViews>
  <sheets>
    <sheet name="Verzeichnis" sheetId="8" r:id="rId1"/>
    <sheet name="Tabelle 1" sheetId="1" r:id="rId2"/>
    <sheet name="Tabelle 2" sheetId="2" r:id="rId3"/>
    <sheet name="Tabelle 3" sheetId="3" r:id="rId4"/>
    <sheet name="Tabelle 4" sheetId="4" r:id="rId5"/>
    <sheet name="Tabelle 5" sheetId="5" r:id="rId6"/>
    <sheet name="Tabelle 6" sheetId="6" r:id="rId7"/>
    <sheet name="Tabelle 7" sheetId="7" r:id="rId8"/>
    <sheet name="Tab 8A_2006" sheetId="9" r:id="rId9"/>
    <sheet name="Tab 8B_2006" sheetId="10" r:id="rId10"/>
    <sheet name="Tab 9A_2006" sheetId="11" r:id="rId11"/>
    <sheet name="Tab 9B_2006" sheetId="12" r:id="rId12"/>
    <sheet name="Tab 10_2006" sheetId="13" r:id="rId13"/>
    <sheet name="Tab 11_2006" sheetId="15" r:id="rId14"/>
    <sheet name="Tab 12_2006" sheetId="14" r:id="rId15"/>
    <sheet name="Tab 13_2006" sheetId="16" r:id="rId16"/>
    <sheet name="Tab 14 u. 15_2006" sheetId="17" r:id="rId17"/>
  </sheets>
  <definedNames>
    <definedName name="_xlnm.Print_Titles" localSheetId="0">Verzeichnis!$1:$3</definedName>
    <definedName name="HTML_CodePage" hidden="1">1252</definedName>
    <definedName name="HTML_Control" localSheetId="12" hidden="1">{"'5.10'!$A$1:$Z$27"}</definedName>
    <definedName name="HTML_Control" localSheetId="13" hidden="1">{"'5.10'!$A$1:$Z$27"}</definedName>
    <definedName name="HTML_Control" localSheetId="14" hidden="1">{"'5.10'!$A$1:$Z$27"}</definedName>
    <definedName name="HTML_Control" localSheetId="15" hidden="1">{"'5.10'!$A$1:$Z$27"}</definedName>
    <definedName name="HTML_Control" localSheetId="16" hidden="1">{"'5.10'!$A$1:$Z$27"}</definedName>
    <definedName name="HTML_Control" localSheetId="9" hidden="1">{"'5.10'!$A$1:$Z$27"}</definedName>
    <definedName name="HTML_Control" localSheetId="10" hidden="1">{"'5.10'!$A$1:$Z$27"}</definedName>
    <definedName name="HTML_Control" localSheetId="11" hidden="1">{"'5.10'!$A$1:$Z$27"}</definedName>
    <definedName name="HTML_Control" localSheetId="1" hidden="1">{"'5.10'!$A$1:$Z$27"}</definedName>
    <definedName name="HTML_Control" localSheetId="2" hidden="1">{"'5.10'!$A$1:$Z$27"}</definedName>
    <definedName name="HTML_Control" localSheetId="3" hidden="1">{"'5.10'!$A$1:$Z$27"}</definedName>
    <definedName name="HTML_Control" localSheetId="4" hidden="1">{"'5.10'!$A$1:$Z$27"}</definedName>
    <definedName name="HTML_Control" localSheetId="5" hidden="1">{"'5.10'!$A$1:$Z$27"}</definedName>
    <definedName name="HTML_Control" localSheetId="6" hidden="1">{"'5.10'!$A$1:$Z$27"}</definedName>
    <definedName name="HTML_Control" localSheetId="7" hidden="1">{"'5.10'!$A$1:$Z$27"}</definedName>
    <definedName name="HTML_Control" localSheetId="0" hidden="1">{"'5.10'!$A$1:$Z$27"}</definedName>
    <definedName name="HTML_Control" hidden="1">{"'5.10'!$A$1:$Z$27"}</definedName>
    <definedName name="HTML_Description" hidden="1">""</definedName>
    <definedName name="HTML_Email" hidden="1">""</definedName>
    <definedName name="HTML_Header" hidden="1">"5.10"</definedName>
    <definedName name="HTML_LastUpdate" hidden="1">"07.10.98"</definedName>
    <definedName name="HTML_LineAfter" hidden="1">FALSE</definedName>
    <definedName name="HTML_LineBefore" hidden="1">FALSE</definedName>
    <definedName name="HTML_Name" hidden="1">"Weitzer &amp; Partner"</definedName>
    <definedName name="HTML_OBDlg2" hidden="1">TRUE</definedName>
    <definedName name="HTML_OBDlg4" hidden="1">TRUE</definedName>
    <definedName name="HTML_OS" hidden="1">0</definedName>
    <definedName name="HTML_PathFile" hidden="1">"C:\jb98\3d\daten\Kap5\j-0510.htm"</definedName>
    <definedName name="HTML_Title" hidden="1">"05_10"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4" l="1"/>
  <c r="O10" i="4"/>
  <c r="S10" i="4"/>
  <c r="O11" i="4"/>
  <c r="S11" i="4"/>
  <c r="O12" i="4"/>
  <c r="S12" i="4"/>
  <c r="O13" i="4"/>
  <c r="S13" i="4"/>
  <c r="O14" i="4"/>
  <c r="S14" i="4"/>
  <c r="O15" i="4"/>
  <c r="S15" i="4"/>
  <c r="O16" i="4"/>
  <c r="S16" i="4"/>
  <c r="O18" i="4"/>
  <c r="S18" i="4"/>
  <c r="O20" i="4"/>
  <c r="S20" i="4"/>
  <c r="O21" i="4"/>
  <c r="S21" i="4"/>
  <c r="O23" i="4"/>
  <c r="S23" i="4"/>
  <c r="O24" i="4"/>
  <c r="S24" i="4"/>
  <c r="O26" i="4"/>
  <c r="S26" i="4"/>
</calcChain>
</file>

<file path=xl/sharedStrings.xml><?xml version="1.0" encoding="utf-8"?>
<sst xmlns="http://schemas.openxmlformats.org/spreadsheetml/2006/main" count="3053" uniqueCount="407">
  <si>
    <t>Sektoren/Bereiche</t>
  </si>
  <si>
    <t>Anzahl der F&amp;E
durch-
führenden
Erhebungs-
einheiten</t>
  </si>
  <si>
    <t>Kopfzahlen</t>
  </si>
  <si>
    <t>Vollzeitäquivalente für F&amp;E</t>
  </si>
  <si>
    <t>Insgesamt</t>
  </si>
  <si>
    <t>davon:</t>
  </si>
  <si>
    <t>Wissenschaft-
liches Personal
(Akademiker u.
gleichwertige
Kräfte)</t>
  </si>
  <si>
    <t>Höherqualifiziertes
nichtwissenschaft-
liches Personal
(Maturanten, Tech-
niker, Laboranten)</t>
  </si>
  <si>
    <t>Sonstiges
Hilfspersonal</t>
  </si>
  <si>
    <t>1.</t>
  </si>
  <si>
    <t>Hochschulsektor</t>
  </si>
  <si>
    <t>1.1</t>
  </si>
  <si>
    <t>Universitäten (ohne Kliniken)</t>
  </si>
  <si>
    <t>1.2</t>
  </si>
  <si>
    <t>Universitätskliniken</t>
  </si>
  <si>
    <t>1.3</t>
  </si>
  <si>
    <t>Universitäten der Künste</t>
  </si>
  <si>
    <t>1.4</t>
  </si>
  <si>
    <t>Akademie der Wissenschaften</t>
  </si>
  <si>
    <t>1.5</t>
  </si>
  <si>
    <t>1.6</t>
  </si>
  <si>
    <t>2.</t>
  </si>
  <si>
    <t>2.1</t>
  </si>
  <si>
    <t>Ohne Landeskrankenanstalten</t>
  </si>
  <si>
    <t>2.2</t>
  </si>
  <si>
    <t>Landeskrankenanstalten</t>
  </si>
  <si>
    <t>.</t>
  </si>
  <si>
    <t>3.</t>
  </si>
  <si>
    <t>4.</t>
  </si>
  <si>
    <t>Unternehmenssektor</t>
  </si>
  <si>
    <t>4.1</t>
  </si>
  <si>
    <t>4.2</t>
  </si>
  <si>
    <t>Rundungsdifferenzen.</t>
  </si>
  <si>
    <r>
      <t xml:space="preserve">Sonstiger Hochschulsektor </t>
    </r>
    <r>
      <rPr>
        <vertAlign val="superscript"/>
        <sz val="8"/>
        <rFont val="Arial"/>
        <family val="2"/>
      </rPr>
      <t>1</t>
    </r>
    <r>
      <rPr>
        <sz val="8"/>
        <rFont val="Arial"/>
      </rPr>
      <t>)</t>
    </r>
  </si>
  <si>
    <r>
      <t xml:space="preserve">Sektor Staat 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</si>
  <si>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r>
      <t>Quelle: Statistik Austria</t>
    </r>
    <r>
      <rPr>
        <sz val="8"/>
        <rFont val="Arial"/>
        <family val="2"/>
      </rPr>
      <t xml:space="preserve"> (Bundesanstalt Statistik Österreich)</t>
    </r>
  </si>
  <si>
    <r>
      <t>1</t>
    </r>
    <r>
      <rPr>
        <sz val="7"/>
        <rFont val="Arial"/>
        <family val="2"/>
      </rPr>
      <t>)</t>
    </r>
  </si>
  <si>
    <r>
      <t>2</t>
    </r>
    <r>
      <rPr>
        <sz val="7"/>
        <rFont val="Arial"/>
        <family val="2"/>
      </rPr>
      <t>)</t>
    </r>
  </si>
  <si>
    <r>
      <t>3</t>
    </r>
    <r>
      <rPr>
        <sz val="7"/>
        <rFont val="Arial"/>
        <family val="2"/>
      </rPr>
      <t>)</t>
    </r>
  </si>
  <si>
    <r>
      <t>4</t>
    </r>
    <r>
      <rPr>
        <sz val="7"/>
        <rFont val="Arial"/>
        <family val="2"/>
      </rPr>
      <t>)</t>
    </r>
  </si>
  <si>
    <t>Bundesinstitutionen (unter Ausklammerung der im Hochschulsektor zusammengefassten), Landes-, Gemeinde- und Kammerinstitutionen, F&amp;E-Einrichtungen der Sozialversicherungsträger, von der öffentlichen Hand finanzierte und/oder kontrollierte private gemeinnützige Institutionen sowie F&amp;E-Einrichtungen der Ludwig Boltzmann-Gesellschaft; ohne Landeskrankenanstalten. Die Landeskrankenanstalten wurden nicht mittels Fragebogenerhebung erfasst, sondern es erfolgte eine Schätzung der F&amp;E-Ausgaben durch Statistik Austria unter Heranziehung der Meldungen der Ämter der Landesregierungen. Daher liegen keine Daten über Beschäftigte in F&amp;E vor.</t>
  </si>
  <si>
    <r>
      <t xml:space="preserve">Privater gemeinnütziger Sektor 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</si>
  <si>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r>
      <t xml:space="preserve">Kooperativer Bereich </t>
    </r>
    <r>
      <rPr>
        <vertAlign val="superscript"/>
        <sz val="8"/>
        <rFont val="Arial"/>
        <family val="2"/>
      </rPr>
      <t>4</t>
    </r>
    <r>
      <rPr>
        <sz val="8"/>
        <rFont val="Arial"/>
      </rPr>
      <t>)</t>
    </r>
  </si>
  <si>
    <t>Firmeneigener Bereich</t>
  </si>
  <si>
    <t>Private gemeinnützige Institutionen, deren Status ein vorwiegend privater oder privatrechtlicher, konfessioneller oder sonstiger nicht öffentlicher ist.</t>
  </si>
  <si>
    <t>männl.</t>
  </si>
  <si>
    <t>weibl.</t>
  </si>
  <si>
    <t>Personal-
ausgaben</t>
  </si>
  <si>
    <t>Laufende
Sachausgaben</t>
  </si>
  <si>
    <t>Ausgaben für
Ausrüstungs-
investitionen</t>
  </si>
  <si>
    <t>Bauausgaben
und Ausgaben
für Liegen-
schaftsankäufe</t>
  </si>
  <si>
    <t>1 000 EUR</t>
  </si>
  <si>
    <t>-</t>
  </si>
  <si>
    <r>
      <t>3</t>
    </r>
    <r>
      <rPr>
        <b/>
        <sz val="8"/>
        <rFont val="Arial"/>
        <family val="2"/>
      </rPr>
      <t>)</t>
    </r>
  </si>
  <si>
    <r>
      <t xml:space="preserve">Privater gemeinnütziger Sektor 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)</t>
    </r>
  </si>
  <si>
    <r>
      <t xml:space="preserve">Kooperativer Bereich </t>
    </r>
    <r>
      <rPr>
        <vertAlign val="superscript"/>
        <sz val="8"/>
        <rFont val="Arial"/>
        <family val="2"/>
      </rPr>
      <t>5</t>
    </r>
    <r>
      <rPr>
        <sz val="8"/>
        <rFont val="Arial"/>
      </rPr>
      <t>)</t>
    </r>
  </si>
  <si>
    <t>Anzahl der Erhebungseinheiten ohne Landeskrankenanstalten.</t>
  </si>
  <si>
    <r>
      <t>5</t>
    </r>
    <r>
      <rPr>
        <sz val="7"/>
        <rFont val="Arial"/>
        <family val="2"/>
      </rPr>
      <t>)</t>
    </r>
  </si>
  <si>
    <t>Bundesinstitutionen (unter Ausklammerung der im Hochschulsektor zusammengefassten), Landes-, Gemeinde- und Kammerinstitutionen, F&amp;E-Einrichtungen der Sozialversicherungsträger, von der öffentlichen Hand finanzierte und/oder kontrollierte private gemeinnützige Institutionen sowie F&amp;E-Einrichtungen der Ludwig Boltzmann-Gesellschaft; einschließlich Landeskrankenanstalten. Die Landeskrankenanstalten wurden nicht mittels Fragebogenerhebung erfasst, sondern es erfolgte eine Schätzung der F&amp;E-Ausgaben durch Statistik Austria unter Heranziehung der Meldungen der Ämter der Landesregierungen.</t>
  </si>
  <si>
    <t>Ausgaben für
F&amp;E insgesamt</t>
  </si>
  <si>
    <t>Davon für</t>
  </si>
  <si>
    <t>Grundlagenforschung</t>
  </si>
  <si>
    <t>Angewandte Forschung</t>
  </si>
  <si>
    <t>Experimentelle Entwicklung</t>
  </si>
  <si>
    <t>%</t>
  </si>
  <si>
    <t>Bundesinstitutionen (unter Ausklammerung der im Hochschulsektor zusammengefassten), Landes-, Gemeinde- und Kammerinstitutionen, F&amp;E-Einrichtungen der Sozialversicherungsträger, von der öffentlichen Hand finanzierte und/oder kontrollierte private gemeinnützige Institutionen sowie F&amp;E-Einrichtungen der Ludwig Boltzmann-Gesellschaft; ohne Landeskrankenanstalten. Die Landeskrankenanstalten wurden nicht mittels Fragebogenerhebung erfasst, sondern es erfolgte eine Schätzung der F&amp;E-Ausgaben durch Statistik Austria unter Heranziehung der Meldungen der Ämter der Landesregierungen. Eine Aufgliederung der F&amp;E-Ausgaben nach Forschungsarten liegt nicht vor.</t>
  </si>
  <si>
    <t>F&amp;E durchgeführt in den
Sektoren/Bereichen</t>
  </si>
  <si>
    <t>Finanzierungsbereiche</t>
  </si>
  <si>
    <t>Unter-
nehmens-
sektor</t>
  </si>
  <si>
    <t>Öffentlicher Sektor</t>
  </si>
  <si>
    <t>Privater
gemein-
nütziger
Sektor</t>
  </si>
  <si>
    <t>Ausland
einschl.
interna-
tionaler
Organi-
sationen
(ohne EU)</t>
  </si>
  <si>
    <t>EU</t>
  </si>
  <si>
    <r>
      <t xml:space="preserve">Bund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</t>
    </r>
  </si>
  <si>
    <r>
      <t xml:space="preserve">Länder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</si>
  <si>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Gemein-
den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</si>
  <si>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Sonstige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)</t>
    </r>
  </si>
  <si>
    <t>Zusammen</t>
  </si>
  <si>
    <r>
      <t xml:space="preserve">Sonstiger Hochschulsektor </t>
    </r>
    <r>
      <rPr>
        <vertAlign val="superscript"/>
        <sz val="8"/>
        <rFont val="Arial"/>
        <family val="2"/>
      </rPr>
      <t>3</t>
    </r>
    <r>
      <rPr>
        <sz val="8"/>
        <rFont val="Arial"/>
      </rPr>
      <t>)</t>
    </r>
  </si>
  <si>
    <r>
      <t xml:space="preserve">Sektor Staat </t>
    </r>
    <r>
      <rPr>
        <b/>
        <vertAlign val="superscript"/>
        <sz val="8"/>
        <rFont val="Arial"/>
        <family val="2"/>
      </rPr>
      <t>4</t>
    </r>
    <r>
      <rPr>
        <b/>
        <sz val="8"/>
        <rFont val="Arial"/>
        <family val="2"/>
      </rPr>
      <t>)</t>
    </r>
  </si>
  <si>
    <r>
      <t>5</t>
    </r>
    <r>
      <rPr>
        <b/>
        <sz val="8"/>
        <rFont val="Arial"/>
        <family val="2"/>
      </rPr>
      <t>)</t>
    </r>
  </si>
  <si>
    <r>
      <t xml:space="preserve">Privater gemeinnütziger Sektor </t>
    </r>
    <r>
      <rPr>
        <b/>
        <vertAlign val="superscript"/>
        <sz val="8"/>
        <rFont val="Arial"/>
        <family val="2"/>
      </rPr>
      <t>6</t>
    </r>
    <r>
      <rPr>
        <b/>
        <sz val="8"/>
        <rFont val="Arial"/>
        <family val="2"/>
      </rPr>
      <t>)</t>
    </r>
  </si>
  <si>
    <r>
      <t xml:space="preserve">Kooperativer Bereich </t>
    </r>
    <r>
      <rPr>
        <vertAlign val="superscript"/>
        <sz val="8"/>
        <rFont val="Arial"/>
        <family val="2"/>
      </rPr>
      <t>7</t>
    </r>
    <r>
      <rPr>
        <sz val="8"/>
        <rFont val="Arial"/>
      </rPr>
      <t>)</t>
    </r>
  </si>
  <si>
    <t>Die Mittel der Forschungsförderungsfonds sowie die F&amp;E-Finanzierung durch den Hochschulsektor sind in "Sonstige" enthalten.</t>
  </si>
  <si>
    <t>Länder einschließlich Wien. Gemeinden ohne Wien.</t>
  </si>
  <si>
    <r>
      <t>6</t>
    </r>
    <r>
      <rPr>
        <sz val="7"/>
        <rFont val="Arial"/>
        <family val="2"/>
      </rPr>
      <t>)</t>
    </r>
  </si>
  <si>
    <r>
      <t>7</t>
    </r>
    <r>
      <rPr>
        <sz val="7"/>
        <rFont val="Arial"/>
        <family val="2"/>
      </rPr>
      <t>)</t>
    </r>
  </si>
  <si>
    <t>Wissenschaftszweige</t>
  </si>
  <si>
    <t>1.0</t>
  </si>
  <si>
    <t>Naturwissenschaften</t>
  </si>
  <si>
    <t>2.0</t>
  </si>
  <si>
    <t>Technische Wissenschaften</t>
  </si>
  <si>
    <t>3.0</t>
  </si>
  <si>
    <t>Humanmedizin</t>
  </si>
  <si>
    <t>4.0</t>
  </si>
  <si>
    <t>Land- und Forstwirtschaft,
Veterinärmedizin</t>
  </si>
  <si>
    <t>1.0 bis 4.0</t>
  </si>
  <si>
    <t>Zwischensumme</t>
  </si>
  <si>
    <t>5.0</t>
  </si>
  <si>
    <t>Sozialwissenschaften</t>
  </si>
  <si>
    <t>6.0</t>
  </si>
  <si>
    <t>Geisteswissenschaften</t>
  </si>
  <si>
    <t>5.0 und 6.0</t>
  </si>
  <si>
    <t>1.0 bis 6.0</t>
  </si>
  <si>
    <r>
      <t xml:space="preserve">Bund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</si>
  <si>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Länder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</si>
  <si>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Gemein-
den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</si>
  <si>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Sonstige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</si>
  <si>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>Hochschulsektor, Sektor Staat (einschließlich Landeskrankenanstalten), privaten gemeinnützigen Sektor und kooperativen Bereich.</t>
  </si>
  <si>
    <t>Tabelle 7:</t>
  </si>
  <si>
    <t>Sektor Staat</t>
  </si>
  <si>
    <t>Privater gemein-
nütziger Sektor</t>
  </si>
  <si>
    <t>Kooperativer Bereich
(zurechenbar dem Unternehmenssektor)</t>
  </si>
  <si>
    <t>Universitäten
(ohne Kliniken)</t>
  </si>
  <si>
    <t>Universitäten
der Künste</t>
  </si>
  <si>
    <t>Akademie
der Wissenschaften</t>
  </si>
  <si>
    <t>Sonstiger
Hochschulsektor</t>
  </si>
  <si>
    <t>Mathematik, Informatik</t>
  </si>
  <si>
    <t>Physik, Mechanik, Astronomie</t>
  </si>
  <si>
    <t>Chemie</t>
  </si>
  <si>
    <t>Biologie, Botanik, Zoologie</t>
  </si>
  <si>
    <t>Geologie, Mineralogie</t>
  </si>
  <si>
    <t>Meteorologie, Klimatologie</t>
  </si>
  <si>
    <t>1.7</t>
  </si>
  <si>
    <t>Hydrologie, Hydrographie</t>
  </si>
  <si>
    <t>1.8</t>
  </si>
  <si>
    <t>Geographie</t>
  </si>
  <si>
    <t>1.9</t>
  </si>
  <si>
    <t>Sonstige und interdisziplinäre Naturwissenschaften</t>
  </si>
  <si>
    <t>Bergbau, Metallurgie</t>
  </si>
  <si>
    <t>Maschinenbau, Instrumentenbau</t>
  </si>
  <si>
    <t>2.3</t>
  </si>
  <si>
    <t>Bautechnik</t>
  </si>
  <si>
    <t>2.4</t>
  </si>
  <si>
    <t>Architektur</t>
  </si>
  <si>
    <t>2.5</t>
  </si>
  <si>
    <t>Elektrotechnik, Elektronik</t>
  </si>
  <si>
    <t>2.6</t>
  </si>
  <si>
    <t xml:space="preserve">Technische Chemie, Brennstoff- und Mineralöltechnologie </t>
  </si>
  <si>
    <t>2.7</t>
  </si>
  <si>
    <t>Geodäsie, Vermessungswesen</t>
  </si>
  <si>
    <t>2.8</t>
  </si>
  <si>
    <t>Verkehrswesen, Verkehrsplanung</t>
  </si>
  <si>
    <t>2.9</t>
  </si>
  <si>
    <t xml:space="preserve">Sonstige und interdisziplinäre technische Wissenschaften </t>
  </si>
  <si>
    <t>3.1</t>
  </si>
  <si>
    <t>Anatomie, Pathologie</t>
  </si>
  <si>
    <t>3.2</t>
  </si>
  <si>
    <t xml:space="preserve">Medizinische Chemie, medizinische Physik, Physiologie </t>
  </si>
  <si>
    <t>3.3</t>
  </si>
  <si>
    <t>Pharmazie, Pharmakologie, Toxikologie</t>
  </si>
  <si>
    <t>3.4</t>
  </si>
  <si>
    <t>Hygiene, medizinische Mikrobiologie</t>
  </si>
  <si>
    <t>3.5</t>
  </si>
  <si>
    <t>Klinische Medizin (ausg. Chirurgie und Psychiatrie)</t>
  </si>
  <si>
    <t>3.6</t>
  </si>
  <si>
    <t>Chirurgie und Anästhesiologie</t>
  </si>
  <si>
    <t>3.7</t>
  </si>
  <si>
    <t>Psychiatrie und Neurologie</t>
  </si>
  <si>
    <t>3.8</t>
  </si>
  <si>
    <t>Gerichtsmedizin</t>
  </si>
  <si>
    <t>3.9</t>
  </si>
  <si>
    <t xml:space="preserve">Sonstige und interdisziplinäre Humanmedizin </t>
  </si>
  <si>
    <t>Land- und Forstwirtschaft, Veterinärmedizin</t>
  </si>
  <si>
    <t>Ackerbau, Pflanzenzucht, -schutz</t>
  </si>
  <si>
    <t>Gartenbau, Obstbau</t>
  </si>
  <si>
    <t>4.3</t>
  </si>
  <si>
    <t>Forst- und Holzwirtschaft</t>
  </si>
  <si>
    <t>4.4</t>
  </si>
  <si>
    <t>Viehzucht, Tierproduktion</t>
  </si>
  <si>
    <t>4.5</t>
  </si>
  <si>
    <t>Veterinärmedizin</t>
  </si>
  <si>
    <t>4.9</t>
  </si>
  <si>
    <t xml:space="preserve">Sonstige und interdisziplinäre Land- und Forstwirtschaft </t>
  </si>
  <si>
    <t xml:space="preserve">Zusammen (1 bis 4) </t>
  </si>
  <si>
    <t>5.1</t>
  </si>
  <si>
    <t>Politische Wissenschaften</t>
  </si>
  <si>
    <t>5.2</t>
  </si>
  <si>
    <t>Rechtswissenschaften</t>
  </si>
  <si>
    <t>5.3</t>
  </si>
  <si>
    <t>Wirtschaftswissenschaften</t>
  </si>
  <si>
    <t>5.4</t>
  </si>
  <si>
    <t>Soziologie</t>
  </si>
  <si>
    <t>5.5</t>
  </si>
  <si>
    <t>Psychologie</t>
  </si>
  <si>
    <t>5.6</t>
  </si>
  <si>
    <t>Raumplanung</t>
  </si>
  <si>
    <t>5.7</t>
  </si>
  <si>
    <t>Angewandte Statistik, Sozialstatistik</t>
  </si>
  <si>
    <t>5.8</t>
  </si>
  <si>
    <t>Pädagogik, Erziehungswissenschaften</t>
  </si>
  <si>
    <t>5.9</t>
  </si>
  <si>
    <t>Sonstige und interdisziplinäre Sozialwissenschaften</t>
  </si>
  <si>
    <t>6.1</t>
  </si>
  <si>
    <t>Philosophie</t>
  </si>
  <si>
    <t>6.4</t>
  </si>
  <si>
    <t>Theologie</t>
  </si>
  <si>
    <t>6.5</t>
  </si>
  <si>
    <t>Historische Wissenschaften</t>
  </si>
  <si>
    <t>6.6</t>
  </si>
  <si>
    <t>Sprach- und Literaturwissenschaften</t>
  </si>
  <si>
    <t>6.7</t>
  </si>
  <si>
    <t>Sonstige philologisch-kulturkundliche Richtungen</t>
  </si>
  <si>
    <t>6.8</t>
  </si>
  <si>
    <t>Kunstwissenschaften</t>
  </si>
  <si>
    <t>6.9</t>
  </si>
  <si>
    <t>Sonstige und interdisziplinäre Geisteswissenschaften</t>
  </si>
  <si>
    <t>Zusammen (5 und 6)</t>
  </si>
  <si>
    <t>Insgesamt (1 bis 6)</t>
  </si>
  <si>
    <t>Umfasst somit Hochschulsektor, Sektor Staat (ohne Landeskrankenanstalten), privaten gemeinnützigen Sektor und kooperativen Bereich.</t>
  </si>
  <si>
    <t>Tabellen
Nummer</t>
  </si>
  <si>
    <t>Tabellentitel</t>
  </si>
  <si>
    <t>Tabelle 3</t>
  </si>
  <si>
    <t>Tabelle 4</t>
  </si>
  <si>
    <t>Tabelle 5</t>
  </si>
  <si>
    <t>Tabelle 6</t>
  </si>
  <si>
    <t>Tabelle 7</t>
  </si>
  <si>
    <t>Tabelle 8A</t>
  </si>
  <si>
    <t>Tabelle 8B</t>
  </si>
  <si>
    <t>Tabelle 9A</t>
  </si>
  <si>
    <t>Tabelle 9B</t>
  </si>
  <si>
    <t>Tabelle 10</t>
  </si>
  <si>
    <t>Tabelle 11</t>
  </si>
  <si>
    <t>Tabelle 12</t>
  </si>
  <si>
    <t>Tabelle 13</t>
  </si>
  <si>
    <t>Tabelle 14</t>
  </si>
  <si>
    <t>Tabelle 15</t>
  </si>
  <si>
    <t>Tabelle 1</t>
  </si>
  <si>
    <t>Tabelle 2</t>
  </si>
  <si>
    <t>Tabelle 1:</t>
  </si>
  <si>
    <t>Tabelle 2:</t>
  </si>
  <si>
    <t>Tabelle 3:</t>
  </si>
  <si>
    <t>Tabelle 4:</t>
  </si>
  <si>
    <t>Tabelle 5:</t>
  </si>
  <si>
    <t>Tabelle 6:</t>
  </si>
  <si>
    <t>SONDERAUSWERTUNG WIEN                                  VERZEICHNIS DER TABELLEN                                  BERICHTSJAHR 2006</t>
  </si>
  <si>
    <t>FORSCHUNG UND EXPERIMENTELLE ENTWICKLUNG IN SÄMTLICHEN ERHEBUNGSBEREICHEN:
AUSGABEN FÜR FORSCHUNG UND EXPERIMENTELLE ENTWICKLUNG im Jahr 2006
gegliedert nach Durchführungssektoren/ Erhebungsbereichen und Ausgabenarten</t>
  </si>
  <si>
    <t>FORSCHUNG UND EXPERIMENTELLE ENTWICKLUNG IN SÄMTLICHEN ERHEBUNGSBEREICHEN:
AUSGABEN FÜR FORSCHUNG UND EXPERIMENTELLE ENTWICKLUNG im Jahr 2006
gegliedert nach Durchführungssektoren/ Erhebungsbereichen und Forschungsarten</t>
  </si>
  <si>
    <t>FORSCHUNG UND EXPERIMENTELLE ENTWICKLUNG IN SÄMTLICHEN ERHEBUNGSBEREICHEN:
FINANZIERUNG DER AUSGABEN FÜR FORSCHUNG UND EXPERIMENTELLE ENTWICKLUNG im Jahr 2006
gegliedert nach Durchführungssektoren/ Erhebungsbereichen und Finanzierungsbereichen</t>
  </si>
  <si>
    <t>UNTERNEHMENSSEKTOR: BESCHÄFTIGTE IN FORSCHUNG UND EXPERIMENTELLER ENTWICKLUNG
(in Vollzeitäquivalent) im Jahr 2006
gegliedert nach Wirtschaftszweigen und Beschäftigtenkategorien</t>
  </si>
  <si>
    <t>UNTERNEHMENSSEKTOR: BESCHÄFTIGTE IN FORSCHUNG UND EXPERIMENTELLER ENTWICKLUNG
(in Kopfzahlen) im Jahr 2006
gegliedert nach Wirtschaftszweigen und Beschäftigtenkategorien</t>
  </si>
  <si>
    <t>UNTERNEHMENSSEKTOR: AUSGABEN FÜR FORSCHUNG UND EXPERIMENTELLE ENTWICKLUNG im Jahr 2006
gegliedert nach Wirtschaftszweigen und Ausgabenarten</t>
  </si>
  <si>
    <t>UNTERNEHMENSSEKTOR: FINANZIERUNG DER AUSGABEN FÜR FORSCHUNG UND EXPERIMENTELLE ENTWICKLUNG im Jahr 2006
gegliedert nach Wirtschaftszweigen und Finanzierungssektoren</t>
  </si>
  <si>
    <t>UNTERNEHMENSSEKTOR: AUSGABEN FÜR FORSCHUNG UND EXPERIMENTELLE ENTWICKLUNG im Jahr 2006
gegliedert nach Wirtschaftszweigen und Forschungsarten</t>
  </si>
  <si>
    <t>Fachhochschulen</t>
  </si>
  <si>
    <r>
      <t xml:space="preserve">FORSCHUNG UND EXPERIMENTELLE ENTWICKLUNG IN SÄMTLICHEN ERHEBUNGSBEREICHEN
(AUSGENOMMEN FIRMENEIGENER BEREICH)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ANZAHL DER FORSCHUNG UND EXPERIMENTELLE
ENTWICKLUNG BETREIBENDEN ERHEBUNGSEINHEITEN im Jahr 2006
gegliedert nach Wissenschaftszweigen und Durchführungssektoren/ Erhebungsbereichen</t>
    </r>
  </si>
  <si>
    <r>
      <t xml:space="preserve">FORSCHUNG UND EXPERIMENTELLE ENTWICKLUNG IN SÄMTLICHEN ERHEBUNGSBEREICHEN (AUSGENOMMEN FIRMENEIGENER BEREICH)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
FINANZIERUNG DER AUSGABEN FÜR FORSCHUNG UND EXPERIMENTELLE ENTWICKLUNG im Jahr 2006
gegliedert nach Wissenschaftszweigen und Finanzierungsbereichen</t>
    </r>
  </si>
  <si>
    <t>Tabelle 8A:</t>
  </si>
  <si>
    <t>Wirtschaftszweige
(ÖNACE 2003-Abteilungen/ -Gruppen/ -Klassen
angeordnet gemäß OECD/Frascati-Handbuch)</t>
  </si>
  <si>
    <t>Anzahl der
F&amp;E durch-
führenden
Erhebungs-
einheiten</t>
  </si>
  <si>
    <t>01+02+05</t>
  </si>
  <si>
    <t>LAND- UND FORSTWIRTSCHAFT, FISCHEREI</t>
  </si>
  <si>
    <t>10-14</t>
  </si>
  <si>
    <t>BERGBAU UND GEWINNUNG VON STEINEN UND ERDEN</t>
  </si>
  <si>
    <t>15</t>
  </si>
  <si>
    <t>Nahrungs- und Genussmittel, Getränke</t>
  </si>
  <si>
    <t>16</t>
  </si>
  <si>
    <t>Tabakverarbeitung</t>
  </si>
  <si>
    <t>17</t>
  </si>
  <si>
    <t>Textilien und Textilwaren (ohne Bekleidung)</t>
  </si>
  <si>
    <t>18+19</t>
  </si>
  <si>
    <t>Bekleidung, Leder, Schuhe</t>
  </si>
  <si>
    <t>20</t>
  </si>
  <si>
    <t>Holz (ohne Herstellung von Möbeln)</t>
  </si>
  <si>
    <t>21</t>
  </si>
  <si>
    <t>Papier und Pappe</t>
  </si>
  <si>
    <t>22</t>
  </si>
  <si>
    <t>Verlagswesen, Druckerei, Vervielfältigung von bespielten Ton-, Bild- und Datenträgern</t>
  </si>
  <si>
    <t>23</t>
  </si>
  <si>
    <t>Kokerei, Mineralölverarbeitung, Spalt- und Brutstoffe</t>
  </si>
  <si>
    <t>24 ohne 24.4</t>
  </si>
  <si>
    <t>Chemikalien und chemische Erzeugnisse (ohne pharmazeutische Erzeugnisse)</t>
  </si>
  <si>
    <t>24.4</t>
  </si>
  <si>
    <t>Pharmazeutische Erzeugnisse</t>
  </si>
  <si>
    <t>25</t>
  </si>
  <si>
    <t>Gummi- und Kunststoffwaren</t>
  </si>
  <si>
    <t>26</t>
  </si>
  <si>
    <t>Glas, Waren aus Steinen und Erden</t>
  </si>
  <si>
    <t>27.1-27.3 +
27.51/52</t>
  </si>
  <si>
    <t>Roheisen, Stahl, Ferrolegierungen, Rohre, Eisen-, Stahlgießerei</t>
  </si>
  <si>
    <t>27.4+27.53/54</t>
  </si>
  <si>
    <t>NE-Metalle, Leicht-, Schwermetallgießerei</t>
  </si>
  <si>
    <t>28</t>
  </si>
  <si>
    <t>Metallerzeugnisse</t>
  </si>
  <si>
    <t>29</t>
  </si>
  <si>
    <t>Maschinenbau</t>
  </si>
  <si>
    <t>30</t>
  </si>
  <si>
    <t>Büromaschinen, Datenverarbeitungsgeräte und -einrichtungen</t>
  </si>
  <si>
    <t>31</t>
  </si>
  <si>
    <t>Geräte der Elektrizitätserzeugung, -verteilung u.Ä.</t>
  </si>
  <si>
    <t>32 ohne 32.1</t>
  </si>
  <si>
    <t>Rundfunk-, Fernseh- und Nachrichtentechnik (ohne elektronische Bauelemente)</t>
  </si>
  <si>
    <t>32.1</t>
  </si>
  <si>
    <t>Elektronische Bauelemente</t>
  </si>
  <si>
    <t>33 ohne 33.1</t>
  </si>
  <si>
    <t>Mess-, Steuer- und Regelungstechnik, Optik</t>
  </si>
  <si>
    <t>33.1</t>
  </si>
  <si>
    <t>Medizintechnik</t>
  </si>
  <si>
    <t>34</t>
  </si>
  <si>
    <t>Kraftwagen und Kraftwagenteile</t>
  </si>
  <si>
    <t>35</t>
  </si>
  <si>
    <t>Sonstiger Fahrzeugbau</t>
  </si>
  <si>
    <t>36 ohne 36.1</t>
  </si>
  <si>
    <t>Schmuck, Musikinstrumente, Sportgeräte, Spielwaren, sonstige Erzeugnisse</t>
  </si>
  <si>
    <t>36.1</t>
  </si>
  <si>
    <t>Möbel</t>
  </si>
  <si>
    <t>37</t>
  </si>
  <si>
    <t>Rückgewinnung (Recycling)</t>
  </si>
  <si>
    <t>15-37</t>
  </si>
  <si>
    <t>SACHGÜTERERZEUGUNG</t>
  </si>
  <si>
    <t>40+41</t>
  </si>
  <si>
    <t>ENERGIE- UND WASSERVERSORGUNG</t>
  </si>
  <si>
    <t>BAUWESEN</t>
  </si>
  <si>
    <t>50-52</t>
  </si>
  <si>
    <t>Handel; Instandhaltung und Reparatur von Kraftfahrzeugen und Gebrauchsgütern</t>
  </si>
  <si>
    <t>55</t>
  </si>
  <si>
    <t>Beherbergungs- und Gaststättenwesen</t>
  </si>
  <si>
    <t>60-64</t>
  </si>
  <si>
    <t>Verkehr und Nachrichtenübermittlung</t>
  </si>
  <si>
    <t>65-67</t>
  </si>
  <si>
    <t>Kredit- und Versicherungswesen</t>
  </si>
  <si>
    <t>70+71+74</t>
  </si>
  <si>
    <t>Realitätenwesen, Vermietung beweglicher Sachen, unternehmensbezogene Dienstleistungen</t>
  </si>
  <si>
    <t>72 ohne 72.2</t>
  </si>
  <si>
    <t>Datenverarbeitung und Datenbanken (ohne Softwarehäuser)</t>
  </si>
  <si>
    <t>72.2</t>
  </si>
  <si>
    <t>Softwarehäuser</t>
  </si>
  <si>
    <t>73</t>
  </si>
  <si>
    <t>Forschung und Entwicklung</t>
  </si>
  <si>
    <t>75-93</t>
  </si>
  <si>
    <t>Öffentliche Verwaltung, Unterrichtswesen, Gesundheitswesen, sonstige öffentliche und persönliche Dienstleistungen</t>
  </si>
  <si>
    <t>50-93</t>
  </si>
  <si>
    <t>DIENSTLEISTUNGEN</t>
  </si>
  <si>
    <t>01-93</t>
  </si>
  <si>
    <t>INSGESAMT</t>
  </si>
  <si>
    <t>Akademiker und gleichwertige Kräfte.</t>
  </si>
  <si>
    <t>Maturanten, Techniker, Laboranten.</t>
  </si>
  <si>
    <t>Daten können aus Geheimhaltungsgründen nicht gesondert ausgewiesen werden, sind jedoch in den Zwischen- und Endsummen enthalten.</t>
  </si>
  <si>
    <t>Tabelle 8B:</t>
  </si>
  <si>
    <t>Umfasst firmeneigenen Bereich und kooperativen Bereich.</t>
  </si>
  <si>
    <t>d</t>
  </si>
  <si>
    <t>Tabelle 9A:</t>
  </si>
  <si>
    <t>Tabelle 9B:</t>
  </si>
  <si>
    <t xml:space="preserve">Tabelle 10: </t>
  </si>
  <si>
    <t>Laufende
Sach-
ausgaben</t>
  </si>
  <si>
    <t>Bauausgaben
und Ausgaben
für Liegen-
schafts-ankäufe</t>
  </si>
  <si>
    <t xml:space="preserve">Tabelle 11: </t>
  </si>
  <si>
    <t>Finanzierungssektoren/-bereiche</t>
  </si>
  <si>
    <t xml:space="preserve">70+71+74 </t>
  </si>
  <si>
    <t>Umfasst eigene Mittel der Unternehmen, am Kapitalmarkt aufgenommene Mittel, Darlehen aus öffentlichen Fördermitteln und Mittel anderer inländischer Unternehmen.</t>
  </si>
  <si>
    <t>Die Mittel der Forschungsförderungsfonds sind unter "Sonstige" enthalten, Bund einschließlich Mittel aus der Forschungsprämie.</t>
  </si>
  <si>
    <t>Umfasst Mittel von ausländischen Unternehmen, sonstige ausländische Finanzierung und Mittel von internationalen Organisationen.</t>
  </si>
  <si>
    <t xml:space="preserve">Tabelle 12: </t>
  </si>
  <si>
    <t>Ausgaben
für F&amp;E
insgesamt</t>
  </si>
  <si>
    <t>Grundlagen-
forschung</t>
  </si>
  <si>
    <t>Experimentelle
Entwicklung</t>
  </si>
  <si>
    <t xml:space="preserve">Tabelle 13: </t>
  </si>
  <si>
    <t>Beschäftigtengrößenklassen</t>
  </si>
  <si>
    <t>Ausgaben
für F&amp;E</t>
  </si>
  <si>
    <t>Beschäftigte in F&amp;E</t>
  </si>
  <si>
    <t>in Vollzeitäquivalenten</t>
  </si>
  <si>
    <t>in Kopfzahlen</t>
  </si>
  <si>
    <t>Unternehmen bis 9 Beschäftigte</t>
  </si>
  <si>
    <t>Unternehmen mit 10 bis 49 Beschäftigten</t>
  </si>
  <si>
    <t>Unternehmen mit 50 bis 249 Beschäftigten</t>
  </si>
  <si>
    <t>Unternehmen mit 250 bis 999 Beschäftigten</t>
  </si>
  <si>
    <t>Unternehmen mit 1000 und mehr Beschäftigten</t>
  </si>
  <si>
    <t>Tabelle 14:</t>
  </si>
  <si>
    <t>ANTEIL DER F&amp;E-AUSGABEN DER WIENER "TOP 10" UNTERNEHMEN AN DEN GESAMTEN F&amp;E-AUSGABEN (FORSCHUNGSKONZENTRATION) IM WIENER UNTERNEHMENSSEKTOR im Jahr 2006</t>
  </si>
  <si>
    <t>F&amp;E-Ausgaben</t>
  </si>
  <si>
    <t xml:space="preserve">Anteil an den
F&amp;E-Ausgaben </t>
  </si>
  <si>
    <t>der Wiener "Top 10"-Unternehmen</t>
  </si>
  <si>
    <t>Wien insgesamt</t>
  </si>
  <si>
    <t>Tabelle 15:</t>
  </si>
  <si>
    <t>ANTEIL DER F&amp;E-AUSGABEN DER WIENER "TOP 10" UNTERNEHMEN AN DEN GESAMTÖSTERREICHISCHEN F&amp;E-AUSGABEN (FORSCHUNGSKONZENTRATION) IM UNTERNEHMENSSEKTOR im Jahr 2006</t>
  </si>
  <si>
    <t>Österreich insgesamt</t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</si>
  <si>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
(in Vollzeitäquivalent) im Jahr 2006
gegliedert nach Wirtschaftszweigen und Beschäftigtenkategorien</t>
    </r>
  </si>
  <si>
    <r>
      <t xml:space="preserve">Wissen-
schaftler
und Inge-
nieure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</si>
  <si>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Höher-
qualifiziertes
nichtwissen-
schaftliches
Personal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</si>
  <si>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>4</t>
    </r>
    <r>
      <rPr>
        <sz val="8"/>
        <rFont val="Arial"/>
        <family val="2"/>
      </rPr>
      <t>)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</si>
  <si>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
(in Kopfzahlen) im Jahr 2006
gegliedert nach Wirtschaftszweigen und Beschäftigtenkategorien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</si>
  <si>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
(in Vollzeitäquivalent) im Jahr 2006
gegliedert nach Wirtschaftszweigen, Beschäftigtenkategorien und Geschlecht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</si>
  <si>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BESCHÄFTIGTE IN FORSCHUNG UND EXPERIMENTELLER ENTWICKLUNG
(in Kopfzahlen) im Jahr 2006
gegliedert nach Wirtschaftszweigen, Beschäftigtenkategorien und Geschlecht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</si>
  <si>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AUSGABEN FÜR FORSCHUNG UND EXPERIMENTELLE ENTWICKLUNG im Jahr 2006
gegliedert nach Wirtschaftszweigen und Ausgabenarten</t>
    </r>
  </si>
  <si>
    <r>
      <t>2</t>
    </r>
    <r>
      <rPr>
        <sz val="8"/>
        <rFont val="Arial"/>
        <family val="2"/>
      </rPr>
      <t>)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</si>
  <si>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FINANZIERUNG DER AUSGABEN FÜR FORSCHUNG UND EXPERIMENTELLE ENTWICKLUNG im Jahr 2006
gegliedert nach Wirtschaftszweigen und Finanzierungssektoren</t>
    </r>
  </si>
  <si>
    <r>
      <t xml:space="preserve">Unter-
nehmens-
sektor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</si>
  <si>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r>
      <t xml:space="preserve">Ausland
(ohne EU)
</t>
    </r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>)</t>
    </r>
  </si>
  <si>
    <r>
      <t xml:space="preserve">Bund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</si>
  <si>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 xml:space="preserve">Länder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)</t>
    </r>
  </si>
  <si>
    <r>
      <t xml:space="preserve">Gemein-
den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>)</t>
    </r>
  </si>
  <si>
    <r>
      <t xml:space="preserve">Sonstige 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</si>
  <si>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>6</t>
    </r>
    <r>
      <rPr>
        <sz val="8"/>
        <rFont val="Arial"/>
        <family val="2"/>
      </rPr>
      <t>)</t>
    </r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</si>
  <si>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AUSGABEN FÜR FORSCHUNG UND EXPERIMENTELLE ENTWICKLUNG im Jahr 2006
gegliedert nach Wirtschaftszweigen und Forschungsarten</t>
    </r>
  </si>
  <si>
    <t>4)</t>
  </si>
  <si>
    <t>FORSCHUNG UND EXPERIMENTELLE ENTWICKLUNG IN SÄMTLICHEN ERHEBUNGSBEREICHEN:
BESCHÄFTIGTE IN F&amp;E (in Kopfzahlen und Vollzeitäquivalenten) im Jahr 2006
gegliedert nach Durchführungssektoren/ Erhebungsbereichen und Beschäftigtenkategorien</t>
  </si>
  <si>
    <t>FORSCHUNG UND EXPERIMENTELLE ENTWICKLUNG IN SÄMTLICHEN ERHEBUNGSBEREICHEN:
BESCHÄFTIGTE IN F&amp;E (in Kopfzahlen und Vollzeitäquivalenten) im Jahr 2006
gegliedert nach Durchführungssektoren/ Erhebungsbereichen, Beschäftigtenkategorien und Geschlecht</t>
  </si>
  <si>
    <t>FORSCHUNG UND EXPERIMENTELLE ENTWICKLUNG IN SÄMTLICHEN ERHEBUNGSBEREICHEN (AUSGENOMMEN FIRMENEIGENER BEREICH):
FINANZIERUNG DER AUSGABEN FÜR FORSCHUNG UND EXPERIMENTELLE ENTWICKLUNG im Jahr 2006
gegliedert nach Wissenschaftszweigen und Finanzierungsbereichen</t>
  </si>
  <si>
    <t>FORSCHUNG UND EXPERIMENTELLE ENTWICKLUNG IN SÄMTLICHEN ERHEBUNGSBEREICHEN (AUSGENOMMEN FIRMENEIGENER BEREICH): 
ANZAHL DER FORSCHUNG UND EXPERIMENTELLE ENTWICKLUNG BETREIBENDEN ERHEBUNGSEINHEITEN im Jahr 2006
gegliedert nach Wissenschaftszweigen und Durchführungssektoren/ Erhebungsbereichen</t>
  </si>
  <si>
    <t>UNTERNEHMENSSEKTOR: BESCHÄFTIGTE IN FORSCHUNG UND EXPERIMENTELLER ENTWICKLUNG
(in Vollzeitäquivalent) im Jahr 2006
gegliedert nach Wirtschaftszweigen, Beschäftigtenkategorien und Geschlecht</t>
  </si>
  <si>
    <t>UNTERNEHMENSSEKTOR: BESCHÄFTIGTE IN FORSCHUNG UND EXPERIMENTELLER ENTWICKLUNG
(in Kopfzahlen) im Jahr 2006
gegliedert nach Wirtschaftszweigen, Beschäftigtenkategorien und Geschlecht</t>
  </si>
  <si>
    <t>UNTERNEHMENSSEKTOR: AUSGABEN FÜR F&amp;E UND BESCHÄFTIGTE IN F&amp;E im Jahr 2006
gegliedert nach Beschäftigtengrößenklassen</t>
  </si>
  <si>
    <r>
      <t xml:space="preserve">UNTERNEHMENSSEKTOR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): AUSGABEN FÜR F&amp;E UND BESCHÄFTIGTE IN F&amp;E im Jahr 2006
gegliedert nach Beschäftigtengrößenklassen</t>
    </r>
  </si>
  <si>
    <t>ANTEIL DER F&amp;E-AUSGABEN DER WIENER "TOP 10" UNTERNEHMEN AN DEN GESAMTEN F&amp;E-AUSGABEN 
(FORSCHUNGSKONZENTRATION) IM WIENER UNTERNEHMENSSEKTOR im Jahr 2006</t>
  </si>
  <si>
    <t>ANTEIL DER F&amp;E-AUSGABEN DER WIENER "TOP 10" UNTERNEHMEN AN DEN GESAMTÖSTERREICHISCHEN F&amp;E-AUSGABEN 
(FORSCHUNGSKONZENTRATION) IM UNTERNEHMENSSEKTOR im Jahr 2006</t>
  </si>
  <si>
    <t xml:space="preserve">Einschließlich in Wien ansässige Einrichtungen der Austrian Research Centers GmbH - ARC sowie Kompetenzzentren. </t>
  </si>
  <si>
    <t>Privatuniversitäten.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</si>
</sst>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4" formatCode="##0.0"/>
    <numFmt numFmtId="175" formatCode="@\ *."/>
    <numFmt numFmtId="176" formatCode="##0.0\ "/>
    <numFmt numFmtId="177" formatCode="###&quot; &quot;###&quot; &quot;###"/>
    <numFmt numFmtId="178" formatCode="###&quot; &quot;###&quot; &quot;##0.0"/>
    <numFmt numFmtId="179" formatCode="###\ ###\ ###"/>
    <numFmt numFmtId="180" formatCode="###\ ###\ ###\ ##0"/>
    <numFmt numFmtId="181" formatCode="#\ ##0.0"/>
    <numFmt numFmtId="182" formatCode="0.0"/>
    <numFmt numFmtId="183" formatCode="_-[$€]\ * #,##0.00_-;\-[$€]\ * #,##0.00_-;_-[$€]\ * &quot;-&quot;??_-;_-@_-"/>
    <numFmt numFmtId="184" formatCode="0_)"/>
    <numFmt numFmtId="185" formatCode="#,##0.0"/>
  </numFmts>
  <fonts count="24" x14ac:knownFonts="1">
    <font>
      <sz val="8"/>
      <name val="Arial"/>
    </font>
    <font>
      <sz val="8"/>
      <name val="Arial"/>
    </font>
    <font>
      <sz val="10"/>
      <name val="Arial"/>
    </font>
    <font>
      <sz val="10"/>
      <name val="Courier"/>
    </font>
    <font>
      <b/>
      <sz val="9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11"/>
      <name val="Bookman Old Style"/>
    </font>
    <font>
      <sz val="6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  <family val="2"/>
    </font>
    <font>
      <b/>
      <sz val="10"/>
      <name val="Arial"/>
      <family val="2"/>
    </font>
    <font>
      <sz val="12"/>
      <name val="Arial"/>
    </font>
    <font>
      <sz val="11"/>
      <name val="Arial"/>
    </font>
    <font>
      <sz val="10"/>
      <name val="MS Sans Serif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183" fontId="2" fillId="0" borderId="0" applyFont="0" applyFill="0" applyBorder="0" applyAlignment="0" applyProtection="0"/>
    <xf numFmtId="184" fontId="3" fillId="0" borderId="0"/>
    <xf numFmtId="0" fontId="12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2" fillId="0" borderId="0"/>
  </cellStyleXfs>
  <cellXfs count="358">
    <xf numFmtId="0" fontId="0" fillId="0" borderId="0" xfId="0"/>
    <xf numFmtId="0" fontId="1" fillId="0" borderId="0" xfId="10" applyFill="1"/>
    <xf numFmtId="0" fontId="4" fillId="0" borderId="0" xfId="10" applyFont="1" applyFill="1" applyAlignment="1">
      <alignment vertical="top"/>
    </xf>
    <xf numFmtId="0" fontId="5" fillId="0" borderId="0" xfId="10" applyFont="1" applyFill="1"/>
    <xf numFmtId="177" fontId="5" fillId="0" borderId="0" xfId="10" applyNumberFormat="1" applyFont="1" applyFill="1" applyAlignment="1">
      <alignment horizontal="right"/>
    </xf>
    <xf numFmtId="178" fontId="5" fillId="0" borderId="0" xfId="10" applyNumberFormat="1" applyFont="1" applyFill="1" applyAlignment="1">
      <alignment horizontal="right"/>
    </xf>
    <xf numFmtId="177" fontId="1" fillId="0" borderId="0" xfId="10" applyNumberFormat="1" applyFill="1" applyAlignment="1">
      <alignment horizontal="right"/>
    </xf>
    <xf numFmtId="178" fontId="1" fillId="0" borderId="0" xfId="10" applyNumberFormat="1" applyFill="1" applyAlignment="1">
      <alignment horizontal="right"/>
    </xf>
    <xf numFmtId="49" fontId="1" fillId="0" borderId="0" xfId="10" applyNumberFormat="1" applyFont="1" applyFill="1"/>
    <xf numFmtId="177" fontId="8" fillId="0" borderId="0" xfId="10" applyNumberFormat="1" applyFont="1" applyFill="1" applyAlignment="1">
      <alignment horizontal="right"/>
    </xf>
    <xf numFmtId="178" fontId="8" fillId="0" borderId="0" xfId="10" applyNumberFormat="1" applyFont="1" applyFill="1" applyAlignment="1">
      <alignment horizontal="right"/>
    </xf>
    <xf numFmtId="0" fontId="1" fillId="0" borderId="0" xfId="10" applyFill="1" applyAlignment="1">
      <alignment horizontal="right"/>
    </xf>
    <xf numFmtId="0" fontId="5" fillId="0" borderId="0" xfId="9" applyFont="1" applyFill="1" applyBorder="1" applyAlignment="1" applyProtection="1">
      <alignment horizontal="left"/>
      <protection locked="0"/>
    </xf>
    <xf numFmtId="0" fontId="8" fillId="0" borderId="0" xfId="9" applyFont="1" applyFill="1" applyProtection="1">
      <protection locked="0"/>
    </xf>
    <xf numFmtId="0" fontId="9" fillId="0" borderId="0" xfId="9" applyFont="1" applyFill="1" applyBorder="1" applyAlignment="1" applyProtection="1">
      <alignment horizontal="left"/>
      <protection locked="0"/>
    </xf>
    <xf numFmtId="176" fontId="9" fillId="0" borderId="0" xfId="9" applyNumberFormat="1" applyFont="1" applyFill="1" applyAlignment="1" applyProtection="1">
      <alignment horizontal="right"/>
      <protection locked="0"/>
    </xf>
    <xf numFmtId="0" fontId="9" fillId="0" borderId="0" xfId="9" applyFont="1" applyFill="1" applyAlignment="1" applyProtection="1">
      <alignment horizontal="right"/>
      <protection locked="0"/>
    </xf>
    <xf numFmtId="0" fontId="9" fillId="0" borderId="0" xfId="9" applyFont="1" applyFill="1" applyProtection="1">
      <protection locked="0"/>
    </xf>
    <xf numFmtId="0" fontId="5" fillId="0" borderId="0" xfId="9" applyFont="1" applyFill="1" applyAlignment="1" applyProtection="1">
      <alignment horizontal="right"/>
      <protection locked="0"/>
    </xf>
    <xf numFmtId="0" fontId="11" fillId="0" borderId="0" xfId="9" applyFont="1" applyFill="1" applyAlignment="1" applyProtection="1">
      <alignment horizontal="left" vertical="top"/>
      <protection locked="0"/>
    </xf>
    <xf numFmtId="0" fontId="10" fillId="0" borderId="0" xfId="9" applyFont="1" applyFill="1" applyProtection="1">
      <protection locked="0"/>
    </xf>
    <xf numFmtId="0" fontId="10" fillId="0" borderId="0" xfId="11" applyFont="1" applyFill="1"/>
    <xf numFmtId="0" fontId="1" fillId="0" borderId="1" xfId="10" applyFont="1" applyFill="1" applyBorder="1" applyAlignment="1">
      <alignment horizontal="center" vertical="center" wrapText="1"/>
    </xf>
    <xf numFmtId="0" fontId="1" fillId="0" borderId="1" xfId="10" applyFill="1" applyBorder="1" applyAlignment="1">
      <alignment horizontal="center" vertical="center"/>
    </xf>
    <xf numFmtId="0" fontId="1" fillId="0" borderId="1" xfId="10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8" fillId="0" borderId="0" xfId="10" applyFont="1" applyFill="1"/>
    <xf numFmtId="49" fontId="8" fillId="0" borderId="0" xfId="3" applyNumberFormat="1" applyFont="1" applyFill="1" applyBorder="1" applyAlignment="1">
      <alignment horizontal="center" vertical="center" wrapText="1"/>
    </xf>
    <xf numFmtId="0" fontId="10" fillId="0" borderId="0" xfId="10" applyFont="1" applyFill="1"/>
    <xf numFmtId="0" fontId="4" fillId="0" borderId="0" xfId="3" applyFont="1" applyFill="1" applyAlignment="1">
      <alignment horizontal="left" vertical="top" wrapText="1"/>
    </xf>
    <xf numFmtId="0" fontId="8" fillId="0" borderId="0" xfId="11" applyFont="1" applyFill="1"/>
    <xf numFmtId="49" fontId="8" fillId="0" borderId="0" xfId="10" applyNumberFormat="1" applyFont="1" applyFill="1"/>
    <xf numFmtId="0" fontId="13" fillId="0" borderId="0" xfId="3" applyFont="1" applyFill="1" applyAlignment="1">
      <alignment horizontal="left" vertical="center" wrapText="1"/>
    </xf>
    <xf numFmtId="0" fontId="13" fillId="0" borderId="0" xfId="3" applyFont="1" applyFill="1" applyAlignment="1">
      <alignment wrapText="1"/>
    </xf>
    <xf numFmtId="0" fontId="13" fillId="0" borderId="0" xfId="3" applyFont="1" applyFill="1"/>
    <xf numFmtId="0" fontId="5" fillId="0" borderId="0" xfId="3" applyFont="1" applyFill="1" applyAlignment="1">
      <alignment horizontal="left" vertical="top" wrapText="1"/>
    </xf>
    <xf numFmtId="177" fontId="8" fillId="0" borderId="0" xfId="11" applyNumberFormat="1" applyFont="1" applyFill="1"/>
    <xf numFmtId="49" fontId="8" fillId="0" borderId="0" xfId="3" applyNumberFormat="1" applyFont="1" applyFill="1" applyAlignment="1">
      <alignment horizontal="left" vertical="top"/>
    </xf>
    <xf numFmtId="177" fontId="8" fillId="0" borderId="0" xfId="11" applyNumberFormat="1" applyFont="1" applyFill="1" applyAlignment="1">
      <alignment horizontal="right" vertical="top"/>
    </xf>
    <xf numFmtId="49" fontId="8" fillId="0" borderId="0" xfId="3" applyNumberFormat="1" applyFont="1" applyFill="1" applyAlignment="1">
      <alignment horizontal="left" vertical="top" wrapText="1"/>
    </xf>
    <xf numFmtId="177" fontId="8" fillId="0" borderId="0" xfId="11" applyNumberFormat="1" applyFont="1" applyFill="1" applyAlignment="1">
      <alignment horizontal="right"/>
    </xf>
    <xf numFmtId="0" fontId="8" fillId="0" borderId="0" xfId="3" applyFont="1" applyFill="1" applyAlignment="1"/>
    <xf numFmtId="0" fontId="8" fillId="0" borderId="0" xfId="3" applyNumberFormat="1" applyFont="1" applyFill="1" applyAlignment="1">
      <alignment horizontal="left" vertical="center"/>
    </xf>
    <xf numFmtId="49" fontId="5" fillId="0" borderId="0" xfId="3" applyNumberFormat="1" applyFont="1" applyFill="1" applyAlignment="1">
      <alignment horizontal="left" vertical="top"/>
    </xf>
    <xf numFmtId="49" fontId="5" fillId="0" borderId="0" xfId="3" applyNumberFormat="1" applyFont="1" applyFill="1" applyAlignment="1">
      <alignment horizontal="right" vertical="top"/>
    </xf>
    <xf numFmtId="177" fontId="5" fillId="0" borderId="0" xfId="11" applyNumberFormat="1" applyFont="1" applyFill="1" applyAlignment="1">
      <alignment horizontal="right" vertical="top"/>
    </xf>
    <xf numFmtId="0" fontId="5" fillId="0" borderId="0" xfId="3" applyFont="1" applyFill="1" applyAlignment="1">
      <alignment horizontal="right" vertical="center"/>
    </xf>
    <xf numFmtId="0" fontId="5" fillId="0" borderId="0" xfId="3" applyFont="1" applyFill="1" applyAlignment="1"/>
    <xf numFmtId="175" fontId="8" fillId="0" borderId="0" xfId="3" applyNumberFormat="1" applyFont="1" applyFill="1" applyAlignment="1">
      <alignment horizontal="left" vertical="center"/>
    </xf>
    <xf numFmtId="175" fontId="5" fillId="0" borderId="0" xfId="3" applyNumberFormat="1" applyFont="1" applyFill="1" applyAlignment="1">
      <alignment horizontal="left" vertical="center"/>
    </xf>
    <xf numFmtId="0" fontId="0" fillId="0" borderId="0" xfId="0" applyNumberFormat="1"/>
    <xf numFmtId="0" fontId="16" fillId="0" borderId="2" xfId="0" applyFont="1" applyBorder="1" applyAlignment="1">
      <alignment horizontal="center" textRotation="90" wrapText="1"/>
    </xf>
    <xf numFmtId="0" fontId="16" fillId="0" borderId="3" xfId="0" applyFont="1" applyBorder="1" applyAlignment="1">
      <alignment horizontal="center" textRotation="90" wrapText="1"/>
    </xf>
    <xf numFmtId="0" fontId="16" fillId="0" borderId="2" xfId="0" applyFont="1" applyBorder="1" applyAlignment="1">
      <alignment horizontal="center" textRotation="90"/>
    </xf>
    <xf numFmtId="0" fontId="16" fillId="0" borderId="3" xfId="0" applyFont="1" applyBorder="1" applyAlignment="1">
      <alignment horizontal="center" textRotation="90"/>
    </xf>
    <xf numFmtId="0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/>
    <xf numFmtId="0" fontId="8" fillId="0" borderId="0" xfId="0" applyNumberFormat="1" applyFont="1" applyAlignment="1">
      <alignment horizontal="left"/>
    </xf>
    <xf numFmtId="0" fontId="19" fillId="0" borderId="0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left" vertical="center" wrapText="1"/>
    </xf>
    <xf numFmtId="0" fontId="19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NumberFormat="1" applyFont="1" applyAlignment="1">
      <alignment horizontal="left" vertical="top"/>
    </xf>
    <xf numFmtId="0" fontId="8" fillId="0" borderId="1" xfId="0" applyNumberFormat="1" applyFont="1" applyBorder="1" applyAlignment="1">
      <alignment horizontal="left" vertical="top" wrapText="1"/>
    </xf>
    <xf numFmtId="0" fontId="1" fillId="0" borderId="0" xfId="10" applyFont="1" applyFill="1"/>
    <xf numFmtId="177" fontId="1" fillId="0" borderId="0" xfId="10" applyNumberFormat="1" applyFont="1" applyFill="1" applyAlignment="1">
      <alignment horizontal="right"/>
    </xf>
    <xf numFmtId="178" fontId="1" fillId="0" borderId="0" xfId="10" applyNumberFormat="1" applyFont="1" applyFill="1" applyAlignment="1">
      <alignment horizontal="right"/>
    </xf>
    <xf numFmtId="177" fontId="7" fillId="0" borderId="0" xfId="10" applyNumberFormat="1" applyFont="1" applyFill="1" applyAlignment="1"/>
    <xf numFmtId="177" fontId="7" fillId="0" borderId="0" xfId="10" applyNumberFormat="1" applyFont="1" applyFill="1" applyAlignment="1">
      <alignment horizontal="left"/>
    </xf>
    <xf numFmtId="177" fontId="6" fillId="0" borderId="0" xfId="10" applyNumberFormat="1" applyFont="1" applyFill="1" applyAlignment="1">
      <alignment horizontal="left"/>
    </xf>
    <xf numFmtId="0" fontId="16" fillId="0" borderId="0" xfId="0" applyFont="1" applyFill="1" applyAlignment="1">
      <alignment horizontal="center" textRotation="90" wrapText="1"/>
    </xf>
    <xf numFmtId="0" fontId="16" fillId="0" borderId="0" xfId="0" applyFont="1" applyFill="1" applyAlignment="1">
      <alignment horizontal="center" textRotation="90"/>
    </xf>
    <xf numFmtId="0" fontId="18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0" fillId="0" borderId="0" xfId="0" applyNumberFormat="1" applyFill="1"/>
    <xf numFmtId="177" fontId="8" fillId="0" borderId="0" xfId="11" applyNumberFormat="1" applyFont="1" applyFill="1" applyAlignment="1">
      <alignment vertical="top"/>
    </xf>
    <xf numFmtId="177" fontId="5" fillId="0" borderId="0" xfId="11" applyNumberFormat="1" applyFont="1" applyFill="1" applyAlignment="1">
      <alignment vertical="top"/>
    </xf>
    <xf numFmtId="0" fontId="15" fillId="0" borderId="0" xfId="6" applyFont="1" applyFill="1"/>
    <xf numFmtId="0" fontId="15" fillId="0" borderId="0" xfId="3" applyFont="1" applyFill="1" applyBorder="1" applyAlignment="1">
      <alignment horizontal="left" vertical="top" wrapText="1"/>
    </xf>
    <xf numFmtId="0" fontId="23" fillId="0" borderId="0" xfId="6" applyFont="1" applyFill="1" applyAlignment="1">
      <alignment vertical="top" wrapText="1"/>
    </xf>
    <xf numFmtId="3" fontId="23" fillId="0" borderId="0" xfId="6" applyNumberFormat="1" applyFont="1" applyFill="1" applyAlignment="1">
      <alignment vertical="top" wrapText="1"/>
    </xf>
    <xf numFmtId="185" fontId="23" fillId="0" borderId="0" xfId="6" applyNumberFormat="1" applyFont="1" applyFill="1" applyAlignment="1">
      <alignment vertical="top" wrapText="1"/>
    </xf>
    <xf numFmtId="0" fontId="15" fillId="0" borderId="0" xfId="6" applyFont="1" applyFill="1" applyAlignment="1">
      <alignment horizontal="center" vertical="center"/>
    </xf>
    <xf numFmtId="0" fontId="8" fillId="0" borderId="0" xfId="6" applyFont="1" applyFill="1"/>
    <xf numFmtId="3" fontId="8" fillId="0" borderId="0" xfId="6" applyNumberFormat="1" applyFont="1" applyFill="1"/>
    <xf numFmtId="185" fontId="8" fillId="0" borderId="0" xfId="6" applyNumberFormat="1" applyFont="1" applyFill="1"/>
    <xf numFmtId="0" fontId="5" fillId="0" borderId="0" xfId="6" quotePrefix="1" applyNumberFormat="1" applyFont="1" applyFill="1" applyAlignment="1">
      <alignment vertical="top"/>
    </xf>
    <xf numFmtId="0" fontId="5" fillId="0" borderId="0" xfId="6" applyFont="1" applyFill="1" applyAlignment="1">
      <alignment vertical="top" wrapText="1"/>
    </xf>
    <xf numFmtId="0" fontId="5" fillId="0" borderId="0" xfId="6" quotePrefix="1" applyNumberFormat="1" applyFont="1" applyFill="1" applyAlignment="1">
      <alignment vertical="top" wrapText="1"/>
    </xf>
    <xf numFmtId="177" fontId="5" fillId="0" borderId="0" xfId="0" applyNumberFormat="1" applyFont="1" applyBorder="1" applyAlignment="1">
      <alignment horizontal="right"/>
    </xf>
    <xf numFmtId="181" fontId="7" fillId="0" borderId="0" xfId="6" applyNumberFormat="1" applyFont="1" applyFill="1" applyAlignment="1">
      <alignment horizontal="left"/>
    </xf>
    <xf numFmtId="181" fontId="5" fillId="0" borderId="0" xfId="0" applyNumberFormat="1" applyFont="1" applyBorder="1" applyAlignment="1">
      <alignment horizontal="right"/>
    </xf>
    <xf numFmtId="0" fontId="4" fillId="0" borderId="0" xfId="6" applyFont="1" applyFill="1"/>
    <xf numFmtId="181" fontId="7" fillId="0" borderId="0" xfId="6" applyNumberFormat="1" applyFont="1" applyFill="1" applyBorder="1" applyAlignment="1">
      <alignment horizontal="left"/>
    </xf>
    <xf numFmtId="0" fontId="5" fillId="0" borderId="0" xfId="6" applyFont="1" applyFill="1" applyAlignment="1">
      <alignment vertical="top"/>
    </xf>
    <xf numFmtId="0" fontId="8" fillId="0" borderId="0" xfId="6" quotePrefix="1" applyNumberFormat="1" applyFont="1" applyFill="1" applyAlignment="1">
      <alignment vertical="top" wrapText="1"/>
    </xf>
    <xf numFmtId="177" fontId="8" fillId="0" borderId="0" xfId="0" applyNumberFormat="1" applyFont="1" applyBorder="1"/>
    <xf numFmtId="181" fontId="8" fillId="0" borderId="0" xfId="6" applyNumberFormat="1" applyFont="1" applyFill="1" applyBorder="1"/>
    <xf numFmtId="181" fontId="8" fillId="0" borderId="0" xfId="0" applyNumberFormat="1" applyFont="1" applyBorder="1"/>
    <xf numFmtId="181" fontId="8" fillId="0" borderId="0" xfId="6" applyNumberFormat="1" applyFont="1" applyFill="1" applyBorder="1" applyAlignment="1">
      <alignment horizontal="right"/>
    </xf>
    <xf numFmtId="177" fontId="8" fillId="0" borderId="0" xfId="6" applyNumberFormat="1" applyFont="1" applyFill="1" applyAlignment="1">
      <alignment horizontal="right"/>
    </xf>
    <xf numFmtId="181" fontId="6" fillId="0" borderId="0" xfId="6" applyNumberFormat="1" applyFont="1" applyFill="1" applyAlignment="1">
      <alignment horizontal="left"/>
    </xf>
    <xf numFmtId="0" fontId="8" fillId="0" borderId="0" xfId="6" applyFont="1" applyFill="1" applyAlignment="1">
      <alignment vertical="top"/>
    </xf>
    <xf numFmtId="177" fontId="8" fillId="0" borderId="0" xfId="0" applyNumberFormat="1" applyFont="1" applyBorder="1" applyAlignment="1">
      <alignment horizontal="right"/>
    </xf>
    <xf numFmtId="181" fontId="6" fillId="0" borderId="0" xfId="6" applyNumberFormat="1" applyFont="1" applyFill="1" applyBorder="1" applyAlignment="1">
      <alignment horizontal="left"/>
    </xf>
    <xf numFmtId="181" fontId="8" fillId="0" borderId="0" xfId="0" applyNumberFormat="1" applyFont="1" applyBorder="1" applyAlignment="1">
      <alignment horizontal="right"/>
    </xf>
    <xf numFmtId="0" fontId="8" fillId="0" borderId="0" xfId="6" applyNumberFormat="1" applyFont="1" applyFill="1" applyAlignment="1">
      <alignment vertical="top" wrapText="1"/>
    </xf>
    <xf numFmtId="177" fontId="5" fillId="0" borderId="0" xfId="0" applyNumberFormat="1" applyFont="1" applyBorder="1"/>
    <xf numFmtId="181" fontId="5" fillId="0" borderId="0" xfId="6" applyNumberFormat="1" applyFont="1" applyFill="1" applyBorder="1"/>
    <xf numFmtId="181" fontId="5" fillId="0" borderId="0" xfId="0" applyNumberFormat="1" applyFont="1" applyBorder="1"/>
    <xf numFmtId="181" fontId="5" fillId="0" borderId="0" xfId="6" applyNumberFormat="1" applyFont="1" applyFill="1" applyBorder="1" applyAlignment="1">
      <alignment horizontal="right"/>
    </xf>
    <xf numFmtId="0" fontId="5" fillId="0" borderId="0" xfId="6" quotePrefix="1" applyNumberFormat="1" applyFont="1" applyFill="1" applyAlignment="1">
      <alignment horizontal="left" vertical="top"/>
    </xf>
    <xf numFmtId="0" fontId="5" fillId="0" borderId="0" xfId="6" applyFont="1" applyFill="1"/>
    <xf numFmtId="177" fontId="8" fillId="0" borderId="0" xfId="6" applyNumberFormat="1" applyFont="1" applyFill="1" applyBorder="1" applyAlignment="1">
      <alignment horizontal="right"/>
    </xf>
    <xf numFmtId="0" fontId="5" fillId="0" borderId="0" xfId="6" quotePrefix="1" applyNumberFormat="1" applyFont="1" applyFill="1" applyBorder="1" applyAlignment="1">
      <alignment vertical="top"/>
    </xf>
    <xf numFmtId="0" fontId="5" fillId="0" borderId="0" xfId="6" applyFont="1" applyFill="1" applyBorder="1" applyAlignment="1">
      <alignment vertical="top" wrapText="1"/>
    </xf>
    <xf numFmtId="0" fontId="5" fillId="0" borderId="0" xfId="6" quotePrefix="1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177" fontId="5" fillId="0" borderId="0" xfId="6" applyNumberFormat="1" applyFont="1" applyFill="1" applyBorder="1" applyAlignment="1">
      <alignment horizontal="right"/>
    </xf>
    <xf numFmtId="17" fontId="5" fillId="0" borderId="0" xfId="6" quotePrefix="1" applyNumberFormat="1" applyFont="1" applyFill="1" applyBorder="1" applyAlignment="1"/>
    <xf numFmtId="0" fontId="5" fillId="0" borderId="0" xfId="6" applyFont="1" applyFill="1" applyBorder="1" applyAlignment="1"/>
    <xf numFmtId="0" fontId="5" fillId="0" borderId="0" xfId="6" quotePrefix="1" applyFont="1" applyFill="1" applyBorder="1" applyAlignment="1"/>
    <xf numFmtId="0" fontId="4" fillId="0" borderId="0" xfId="6" applyFont="1" applyFill="1" applyAlignment="1">
      <alignment vertical="top"/>
    </xf>
    <xf numFmtId="3" fontId="15" fillId="0" borderId="0" xfId="6" applyNumberFormat="1" applyFont="1" applyFill="1"/>
    <xf numFmtId="180" fontId="15" fillId="0" borderId="0" xfId="6" applyNumberFormat="1" applyFont="1" applyFill="1"/>
    <xf numFmtId="185" fontId="15" fillId="0" borderId="0" xfId="6" applyNumberFormat="1" applyFont="1" applyFill="1"/>
    <xf numFmtId="181" fontId="15" fillId="0" borderId="0" xfId="6" applyNumberFormat="1" applyFont="1" applyFill="1"/>
    <xf numFmtId="185" fontId="4" fillId="0" borderId="0" xfId="6" applyNumberFormat="1" applyFont="1" applyFill="1"/>
    <xf numFmtId="0" fontId="15" fillId="0" borderId="0" xfId="6" applyFont="1" applyFill="1" applyAlignment="1">
      <alignment vertical="top" wrapText="1"/>
    </xf>
    <xf numFmtId="0" fontId="11" fillId="0" borderId="0" xfId="6" applyFont="1" applyFill="1"/>
    <xf numFmtId="0" fontId="10" fillId="0" borderId="0" xfId="6" applyFont="1" applyFill="1"/>
    <xf numFmtId="177" fontId="7" fillId="0" borderId="0" xfId="6" applyNumberFormat="1" applyFont="1" applyFill="1" applyBorder="1" applyAlignment="1">
      <alignment horizontal="left"/>
    </xf>
    <xf numFmtId="177" fontId="7" fillId="0" borderId="0" xfId="6" applyNumberFormat="1" applyFont="1" applyFill="1" applyAlignment="1">
      <alignment horizontal="left"/>
    </xf>
    <xf numFmtId="177" fontId="8" fillId="0" borderId="0" xfId="6" applyNumberFormat="1" applyFont="1" applyFill="1" applyBorder="1"/>
    <xf numFmtId="177" fontId="6" fillId="0" borderId="0" xfId="6" applyNumberFormat="1" applyFont="1" applyFill="1" applyAlignment="1">
      <alignment horizontal="left"/>
    </xf>
    <xf numFmtId="177" fontId="6" fillId="0" borderId="0" xfId="6" applyNumberFormat="1" applyFont="1" applyFill="1" applyBorder="1" applyAlignment="1">
      <alignment horizontal="left"/>
    </xf>
    <xf numFmtId="177" fontId="5" fillId="0" borderId="0" xfId="6" applyNumberFormat="1" applyFont="1" applyFill="1" applyBorder="1"/>
    <xf numFmtId="3" fontId="4" fillId="0" borderId="0" xfId="6" applyNumberFormat="1" applyFont="1" applyFill="1"/>
    <xf numFmtId="177" fontId="4" fillId="0" borderId="0" xfId="6" applyNumberFormat="1" applyFont="1" applyFill="1"/>
    <xf numFmtId="180" fontId="8" fillId="0" borderId="0" xfId="6" applyNumberFormat="1" applyFont="1" applyFill="1" applyAlignment="1">
      <alignment horizontal="right"/>
    </xf>
    <xf numFmtId="181" fontId="8" fillId="0" borderId="0" xfId="6" applyNumberFormat="1" applyFont="1" applyFill="1" applyAlignment="1">
      <alignment horizontal="right"/>
    </xf>
    <xf numFmtId="180" fontId="6" fillId="0" borderId="0" xfId="6" applyNumberFormat="1" applyFont="1" applyFill="1" applyAlignment="1">
      <alignment horizontal="left"/>
    </xf>
    <xf numFmtId="180" fontId="5" fillId="0" borderId="0" xfId="6" applyNumberFormat="1" applyFont="1" applyFill="1" applyAlignment="1">
      <alignment horizontal="right"/>
    </xf>
    <xf numFmtId="181" fontId="5" fillId="0" borderId="0" xfId="6" applyNumberFormat="1" applyFont="1" applyFill="1" applyAlignment="1">
      <alignment horizontal="right"/>
    </xf>
    <xf numFmtId="180" fontId="7" fillId="0" borderId="0" xfId="6" applyNumberFormat="1" applyFont="1" applyFill="1" applyAlignment="1">
      <alignment horizontal="left"/>
    </xf>
    <xf numFmtId="180" fontId="5" fillId="0" borderId="0" xfId="6" applyNumberFormat="1" applyFont="1" applyFill="1" applyBorder="1" applyAlignment="1">
      <alignment horizontal="right"/>
    </xf>
    <xf numFmtId="0" fontId="8" fillId="0" borderId="0" xfId="6" applyFont="1" applyFill="1" applyBorder="1" applyAlignment="1">
      <alignment vertical="top" wrapText="1"/>
    </xf>
    <xf numFmtId="181" fontId="4" fillId="0" borderId="0" xfId="6" applyNumberFormat="1" applyFont="1" applyFill="1"/>
    <xf numFmtId="0" fontId="4" fillId="0" borderId="0" xfId="6" applyFont="1" applyFill="1" applyBorder="1"/>
    <xf numFmtId="0" fontId="15" fillId="0" borderId="0" xfId="6" applyFont="1" applyFill="1" applyBorder="1"/>
    <xf numFmtId="177" fontId="5" fillId="0" borderId="0" xfId="6" applyNumberFormat="1" applyFont="1" applyFill="1" applyAlignment="1">
      <alignment horizontal="right"/>
    </xf>
    <xf numFmtId="3" fontId="5" fillId="0" borderId="0" xfId="9" applyNumberFormat="1" applyFont="1" applyFill="1" applyAlignment="1" applyProtection="1">
      <alignment horizontal="right"/>
      <protection locked="0"/>
    </xf>
    <xf numFmtId="0" fontId="8" fillId="0" borderId="0" xfId="5" applyFont="1" applyFill="1"/>
    <xf numFmtId="0" fontId="8" fillId="0" borderId="4" xfId="5" applyFont="1" applyFill="1" applyBorder="1" applyAlignment="1">
      <alignment horizontal="right"/>
    </xf>
    <xf numFmtId="3" fontId="8" fillId="0" borderId="4" xfId="5" applyNumberFormat="1" applyFont="1" applyFill="1" applyBorder="1" applyAlignment="1">
      <alignment horizontal="right"/>
    </xf>
    <xf numFmtId="3" fontId="8" fillId="0" borderId="0" xfId="5" applyNumberFormat="1" applyFont="1" applyFill="1" applyBorder="1" applyAlignment="1">
      <alignment horizontal="right"/>
    </xf>
    <xf numFmtId="0" fontId="8" fillId="0" borderId="0" xfId="5" applyFont="1" applyFill="1" applyAlignment="1">
      <alignment horizontal="center" vertical="center"/>
    </xf>
    <xf numFmtId="0" fontId="5" fillId="0" borderId="5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3" fontId="8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3" fontId="8" fillId="0" borderId="0" xfId="4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5" fillId="0" borderId="0" xfId="5" quotePrefix="1" applyNumberFormat="1" applyFont="1" applyFill="1" applyAlignment="1">
      <alignment vertical="top" wrapText="1"/>
    </xf>
    <xf numFmtId="0" fontId="5" fillId="0" borderId="0" xfId="5" applyFont="1" applyFill="1"/>
    <xf numFmtId="0" fontId="5" fillId="0" borderId="0" xfId="5" quotePrefix="1" applyNumberFormat="1" applyFont="1" applyFill="1" applyAlignment="1">
      <alignment vertical="top"/>
    </xf>
    <xf numFmtId="0" fontId="5" fillId="0" borderId="0" xfId="5" applyFont="1" applyFill="1" applyAlignment="1">
      <alignment vertical="top"/>
    </xf>
    <xf numFmtId="0" fontId="8" fillId="0" borderId="0" xfId="5" quotePrefix="1" applyNumberFormat="1" applyFont="1" applyFill="1" applyAlignment="1">
      <alignment vertical="top" wrapText="1"/>
    </xf>
    <xf numFmtId="177" fontId="8" fillId="0" borderId="0" xfId="5" applyNumberFormat="1" applyFont="1" applyFill="1" applyBorder="1"/>
    <xf numFmtId="0" fontId="8" fillId="0" borderId="0" xfId="5" applyNumberFormat="1" applyFont="1" applyFill="1" applyAlignment="1">
      <alignment vertical="top" wrapText="1"/>
    </xf>
    <xf numFmtId="0" fontId="8" fillId="0" borderId="0" xfId="5" applyFont="1" applyFill="1" applyBorder="1"/>
    <xf numFmtId="177" fontId="8" fillId="0" borderId="0" xfId="4" applyNumberFormat="1" applyFont="1" applyFill="1" applyBorder="1"/>
    <xf numFmtId="0" fontId="8" fillId="0" borderId="0" xfId="4" applyFont="1" applyFill="1" applyBorder="1"/>
    <xf numFmtId="177" fontId="5" fillId="0" borderId="0" xfId="5" applyNumberFormat="1" applyFont="1" applyFill="1" applyBorder="1"/>
    <xf numFmtId="0" fontId="5" fillId="0" borderId="0" xfId="5" quotePrefix="1" applyFont="1" applyFill="1" applyBorder="1" applyAlignment="1"/>
    <xf numFmtId="0" fontId="5" fillId="0" borderId="0" xfId="5" applyFont="1" applyFill="1" applyBorder="1"/>
    <xf numFmtId="0" fontId="8" fillId="0" borderId="0" xfId="5" applyFont="1" applyFill="1" applyAlignment="1">
      <alignment vertical="center" wrapText="1"/>
    </xf>
    <xf numFmtId="3" fontId="8" fillId="0" borderId="0" xfId="5" applyNumberFormat="1" applyFont="1" applyFill="1" applyAlignment="1">
      <alignment vertical="center" wrapText="1"/>
    </xf>
    <xf numFmtId="3" fontId="9" fillId="0" borderId="0" xfId="9" applyNumberFormat="1" applyFont="1" applyFill="1" applyBorder="1" applyAlignment="1" applyProtection="1">
      <alignment horizontal="left"/>
      <protection locked="0"/>
    </xf>
    <xf numFmtId="3" fontId="9" fillId="0" borderId="0" xfId="9" applyNumberFormat="1" applyFont="1" applyFill="1" applyAlignment="1" applyProtection="1">
      <alignment horizontal="right"/>
      <protection locked="0"/>
    </xf>
    <xf numFmtId="3" fontId="9" fillId="0" borderId="0" xfId="9" applyNumberFormat="1" applyFont="1" applyFill="1" applyProtection="1">
      <protection locked="0"/>
    </xf>
    <xf numFmtId="3" fontId="8" fillId="0" borderId="0" xfId="5" applyNumberFormat="1" applyFont="1" applyFill="1"/>
    <xf numFmtId="0" fontId="8" fillId="0" borderId="0" xfId="5" applyFont="1" applyFill="1" applyBorder="1" applyAlignment="1">
      <alignment horizontal="right"/>
    </xf>
    <xf numFmtId="0" fontId="5" fillId="0" borderId="0" xfId="5" applyFont="1" applyFill="1" applyBorder="1" applyAlignment="1">
      <alignment horizontal="center" vertical="center"/>
    </xf>
    <xf numFmtId="0" fontId="8" fillId="0" borderId="5" xfId="4" applyFont="1" applyFill="1" applyBorder="1" applyAlignment="1">
      <alignment horizontal="center" vertical="center" wrapText="1"/>
    </xf>
    <xf numFmtId="179" fontId="8" fillId="0" borderId="0" xfId="8" applyNumberFormat="1" applyFont="1" applyFill="1" applyBorder="1" applyAlignment="1">
      <alignment horizontal="center" vertical="center"/>
    </xf>
    <xf numFmtId="0" fontId="5" fillId="0" borderId="0" xfId="5" quotePrefix="1" applyNumberFormat="1" applyFont="1" applyFill="1" applyBorder="1" applyAlignment="1">
      <alignment vertical="top" wrapText="1"/>
    </xf>
    <xf numFmtId="0" fontId="8" fillId="0" borderId="0" xfId="5" applyFont="1" applyFill="1" applyAlignment="1">
      <alignment vertical="top"/>
    </xf>
    <xf numFmtId="0" fontId="8" fillId="0" borderId="0" xfId="5" quotePrefix="1" applyNumberFormat="1" applyFont="1" applyFill="1" applyBorder="1" applyAlignment="1">
      <alignment vertical="top" wrapText="1"/>
    </xf>
    <xf numFmtId="0" fontId="8" fillId="0" borderId="0" xfId="0" applyNumberFormat="1" applyFont="1" applyBorder="1"/>
    <xf numFmtId="177" fontId="6" fillId="0" borderId="0" xfId="5" applyNumberFormat="1" applyFont="1" applyFill="1" applyBorder="1" applyAlignment="1">
      <alignment horizontal="left"/>
    </xf>
    <xf numFmtId="0" fontId="5" fillId="0" borderId="0" xfId="0" applyNumberFormat="1" applyFont="1" applyBorder="1"/>
    <xf numFmtId="0" fontId="5" fillId="0" borderId="0" xfId="6" applyFont="1" applyFill="1" applyBorder="1"/>
    <xf numFmtId="177" fontId="7" fillId="0" borderId="0" xfId="5" applyNumberFormat="1" applyFont="1" applyFill="1" applyBorder="1" applyAlignment="1">
      <alignment horizontal="left"/>
    </xf>
    <xf numFmtId="177" fontId="5" fillId="0" borderId="0" xfId="5" applyNumberFormat="1" applyFont="1" applyFill="1" applyBorder="1" applyAlignment="1">
      <alignment horizontal="right"/>
    </xf>
    <xf numFmtId="0" fontId="5" fillId="0" borderId="0" xfId="5" quotePrefix="1" applyFont="1" applyFill="1" applyBorder="1" applyAlignment="1">
      <alignment vertical="top"/>
    </xf>
    <xf numFmtId="0" fontId="8" fillId="0" borderId="0" xfId="5" applyFont="1" applyFill="1" applyAlignment="1">
      <alignment vertical="top" wrapText="1"/>
    </xf>
    <xf numFmtId="180" fontId="8" fillId="0" borderId="0" xfId="5" applyNumberFormat="1" applyFont="1" applyFill="1"/>
    <xf numFmtId="180" fontId="5" fillId="0" borderId="0" xfId="5" applyNumberFormat="1" applyFont="1" applyFill="1"/>
    <xf numFmtId="0" fontId="4" fillId="0" borderId="0" xfId="4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center" vertical="center"/>
    </xf>
    <xf numFmtId="0" fontId="8" fillId="0" borderId="0" xfId="12" applyFont="1" applyFill="1" applyBorder="1" applyAlignment="1">
      <alignment horizontal="center" vertical="center" wrapText="1"/>
    </xf>
    <xf numFmtId="177" fontId="8" fillId="0" borderId="0" xfId="5" applyNumberFormat="1" applyFont="1" applyFill="1" applyBorder="1" applyAlignment="1">
      <alignment horizontal="center" vertical="center"/>
    </xf>
    <xf numFmtId="174" fontId="8" fillId="0" borderId="0" xfId="5" applyNumberFormat="1" applyFont="1" applyFill="1" applyBorder="1"/>
    <xf numFmtId="174" fontId="8" fillId="0" borderId="0" xfId="6" applyNumberFormat="1" applyFont="1" applyFill="1" applyBorder="1" applyAlignment="1">
      <alignment horizontal="right"/>
    </xf>
    <xf numFmtId="177" fontId="6" fillId="0" borderId="0" xfId="5" applyNumberFormat="1" applyFont="1" applyFill="1" applyAlignment="1">
      <alignment horizontal="left"/>
    </xf>
    <xf numFmtId="174" fontId="5" fillId="0" borderId="0" xfId="5" applyNumberFormat="1" applyFont="1" applyFill="1" applyBorder="1"/>
    <xf numFmtId="174" fontId="5" fillId="0" borderId="0" xfId="6" applyNumberFormat="1" applyFont="1" applyFill="1" applyBorder="1" applyAlignment="1">
      <alignment horizontal="right"/>
    </xf>
    <xf numFmtId="177" fontId="7" fillId="0" borderId="0" xfId="5" applyNumberFormat="1" applyFont="1" applyFill="1" applyAlignment="1">
      <alignment horizontal="left"/>
    </xf>
    <xf numFmtId="177" fontId="8" fillId="0" borderId="0" xfId="5" applyNumberFormat="1" applyFont="1" applyFill="1"/>
    <xf numFmtId="0" fontId="5" fillId="0" borderId="0" xfId="0" applyFont="1" applyBorder="1" applyAlignment="1">
      <alignment horizontal="center"/>
    </xf>
    <xf numFmtId="0" fontId="0" fillId="0" borderId="0" xfId="0" applyFill="1"/>
    <xf numFmtId="177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177" fontId="8" fillId="0" borderId="0" xfId="5" applyNumberFormat="1" applyFont="1" applyFill="1" applyAlignment="1">
      <alignment horizontal="right" vertical="top"/>
    </xf>
    <xf numFmtId="176" fontId="1" fillId="0" borderId="0" xfId="5" applyNumberFormat="1" applyFont="1" applyFill="1" applyBorder="1" applyAlignment="1">
      <alignment horizontal="right" vertical="top"/>
    </xf>
    <xf numFmtId="181" fontId="1" fillId="0" borderId="0" xfId="0" applyNumberFormat="1" applyFont="1" applyBorder="1" applyAlignment="1">
      <alignment vertical="top"/>
    </xf>
    <xf numFmtId="176" fontId="1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 applyBorder="1"/>
    <xf numFmtId="176" fontId="1" fillId="0" borderId="0" xfId="0" applyNumberFormat="1" applyFont="1" applyBorder="1"/>
    <xf numFmtId="0" fontId="0" fillId="0" borderId="0" xfId="0" applyBorder="1"/>
    <xf numFmtId="0" fontId="5" fillId="0" borderId="0" xfId="0" applyFont="1"/>
    <xf numFmtId="177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177" fontId="5" fillId="0" borderId="0" xfId="5" applyNumberFormat="1" applyFont="1" applyFill="1" applyAlignment="1">
      <alignment horizontal="right" vertical="top"/>
    </xf>
    <xf numFmtId="176" fontId="5" fillId="0" borderId="0" xfId="5" applyNumberFormat="1" applyFont="1" applyFill="1" applyBorder="1" applyAlignment="1">
      <alignment horizontal="right" vertical="top"/>
    </xf>
    <xf numFmtId="181" fontId="5" fillId="0" borderId="0" xfId="0" applyNumberFormat="1" applyFont="1" applyBorder="1" applyAlignment="1">
      <alignment vertical="top"/>
    </xf>
    <xf numFmtId="176" fontId="5" fillId="0" borderId="0" xfId="0" applyNumberFormat="1" applyFont="1" applyBorder="1" applyAlignment="1">
      <alignment vertical="top"/>
    </xf>
    <xf numFmtId="0" fontId="1" fillId="0" borderId="0" xfId="0" applyFont="1"/>
    <xf numFmtId="176" fontId="8" fillId="0" borderId="0" xfId="5" applyNumberFormat="1" applyFont="1" applyFill="1" applyAlignment="1">
      <alignment horizontal="right" vertical="top"/>
    </xf>
    <xf numFmtId="176" fontId="1" fillId="0" borderId="0" xfId="0" applyNumberFormat="1" applyFont="1"/>
    <xf numFmtId="176" fontId="5" fillId="0" borderId="0" xfId="5" applyNumberFormat="1" applyFont="1" applyFill="1" applyAlignment="1">
      <alignment horizontal="right" vertical="top"/>
    </xf>
    <xf numFmtId="0" fontId="8" fillId="0" borderId="0" xfId="0" applyFont="1" applyFill="1" applyBorder="1" applyAlignment="1">
      <alignment horizontal="center" vertical="center"/>
    </xf>
    <xf numFmtId="177" fontId="6" fillId="0" borderId="0" xfId="10" applyNumberFormat="1" applyFont="1" applyFill="1" applyAlignment="1">
      <alignment horizontal="left" vertical="top"/>
    </xf>
    <xf numFmtId="178" fontId="5" fillId="0" borderId="0" xfId="10" applyNumberFormat="1" applyFont="1" applyFill="1"/>
    <xf numFmtId="0" fontId="19" fillId="0" borderId="11" xfId="0" applyNumberFormat="1" applyFont="1" applyBorder="1" applyAlignment="1">
      <alignment horizontal="center" vertical="center"/>
    </xf>
    <xf numFmtId="0" fontId="19" fillId="0" borderId="12" xfId="0" applyNumberFormat="1" applyFont="1" applyBorder="1" applyAlignment="1">
      <alignment horizontal="center" vertical="center"/>
    </xf>
    <xf numFmtId="0" fontId="5" fillId="0" borderId="0" xfId="10" applyFont="1" applyFill="1"/>
    <xf numFmtId="0" fontId="1" fillId="0" borderId="1" xfId="10" applyFont="1" applyFill="1" applyBorder="1" applyAlignment="1">
      <alignment horizontal="center" vertical="center" wrapText="1"/>
    </xf>
    <xf numFmtId="0" fontId="1" fillId="0" borderId="1" xfId="10" applyFill="1" applyBorder="1" applyAlignment="1">
      <alignment horizontal="center" vertical="center"/>
    </xf>
    <xf numFmtId="0" fontId="1" fillId="0" borderId="1" xfId="10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horizontal="left" vertical="top" wrapText="1"/>
      <protection locked="0"/>
    </xf>
    <xf numFmtId="0" fontId="1" fillId="0" borderId="0" xfId="10" applyFont="1" applyFill="1"/>
    <xf numFmtId="0" fontId="1" fillId="0" borderId="0" xfId="10" applyFill="1"/>
    <xf numFmtId="0" fontId="15" fillId="0" borderId="0" xfId="10" applyFont="1" applyFill="1" applyAlignment="1">
      <alignment vertical="top"/>
    </xf>
    <xf numFmtId="0" fontId="4" fillId="0" borderId="0" xfId="10" applyFont="1" applyFill="1" applyAlignment="1">
      <alignment vertical="top" wrapText="1"/>
    </xf>
    <xf numFmtId="0" fontId="8" fillId="0" borderId="0" xfId="10" applyFont="1" applyFill="1"/>
    <xf numFmtId="0" fontId="1" fillId="0" borderId="13" xfId="10" applyFont="1" applyFill="1" applyBorder="1" applyAlignment="1">
      <alignment horizontal="center" vertical="center"/>
    </xf>
    <xf numFmtId="0" fontId="1" fillId="0" borderId="5" xfId="10" applyFont="1" applyFill="1" applyBorder="1" applyAlignment="1">
      <alignment horizontal="center" vertical="center"/>
    </xf>
    <xf numFmtId="0" fontId="1" fillId="0" borderId="8" xfId="10" applyFont="1" applyFill="1" applyBorder="1" applyAlignment="1">
      <alignment horizontal="center" vertical="center"/>
    </xf>
    <xf numFmtId="0" fontId="1" fillId="0" borderId="6" xfId="10" applyFont="1" applyFill="1" applyBorder="1" applyAlignment="1">
      <alignment horizontal="center" vertical="center"/>
    </xf>
    <xf numFmtId="0" fontId="1" fillId="0" borderId="0" xfId="10" applyFont="1" applyFill="1" applyBorder="1" applyAlignment="1">
      <alignment horizontal="center" vertical="center"/>
    </xf>
    <xf numFmtId="0" fontId="1" fillId="0" borderId="7" xfId="10" applyFont="1" applyFill="1" applyBorder="1" applyAlignment="1">
      <alignment horizontal="center" vertical="center"/>
    </xf>
    <xf numFmtId="0" fontId="1" fillId="0" borderId="2" xfId="10" applyFont="1" applyFill="1" applyBorder="1" applyAlignment="1">
      <alignment horizontal="center" vertical="center"/>
    </xf>
    <xf numFmtId="0" fontId="1" fillId="0" borderId="4" xfId="10" applyFont="1" applyFill="1" applyBorder="1" applyAlignment="1">
      <alignment horizontal="center" vertical="center"/>
    </xf>
    <xf numFmtId="0" fontId="1" fillId="0" borderId="3" xfId="10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/>
    </xf>
    <xf numFmtId="0" fontId="15" fillId="0" borderId="0" xfId="11" applyFont="1" applyFill="1" applyAlignment="1">
      <alignment vertical="top"/>
    </xf>
    <xf numFmtId="0" fontId="4" fillId="0" borderId="0" xfId="3" applyFont="1" applyFill="1" applyAlignment="1">
      <alignment horizontal="left" vertical="top" wrapText="1"/>
    </xf>
    <xf numFmtId="0" fontId="8" fillId="0" borderId="14" xfId="11" applyFont="1" applyFill="1" applyBorder="1" applyAlignment="1">
      <alignment horizontal="center" vertical="center"/>
    </xf>
    <xf numFmtId="0" fontId="8" fillId="0" borderId="15" xfId="11" applyFont="1" applyFill="1" applyBorder="1" applyAlignment="1">
      <alignment horizontal="center" vertical="center"/>
    </xf>
    <xf numFmtId="0" fontId="8" fillId="0" borderId="10" xfId="11" applyFont="1" applyFill="1" applyBorder="1" applyAlignment="1">
      <alignment horizontal="center" vertical="center"/>
    </xf>
    <xf numFmtId="49" fontId="8" fillId="0" borderId="8" xfId="3" applyNumberFormat="1" applyFont="1" applyFill="1" applyBorder="1" applyAlignment="1">
      <alignment horizontal="center" vertical="center" wrapText="1"/>
    </xf>
    <xf numFmtId="49" fontId="8" fillId="0" borderId="9" xfId="3" applyNumberFormat="1" applyFont="1" applyFill="1" applyBorder="1" applyAlignment="1">
      <alignment horizontal="center" vertical="center" wrapText="1"/>
    </xf>
    <xf numFmtId="0" fontId="8" fillId="0" borderId="9" xfId="11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top"/>
    </xf>
    <xf numFmtId="0" fontId="8" fillId="0" borderId="0" xfId="3" applyFont="1" applyFill="1" applyAlignment="1">
      <alignment wrapText="1"/>
    </xf>
    <xf numFmtId="0" fontId="8" fillId="0" borderId="0" xfId="11" applyFont="1" applyFill="1"/>
    <xf numFmtId="0" fontId="16" fillId="0" borderId="9" xfId="0" applyFont="1" applyBorder="1" applyAlignment="1">
      <alignment horizontal="center" textRotation="90"/>
    </xf>
    <xf numFmtId="0" fontId="16" fillId="0" borderId="16" xfId="0" applyFont="1" applyBorder="1" applyAlignment="1">
      <alignment horizontal="center" textRotation="90"/>
    </xf>
    <xf numFmtId="0" fontId="16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textRotation="90" wrapText="1"/>
    </xf>
    <xf numFmtId="0" fontId="16" fillId="0" borderId="16" xfId="0" applyFont="1" applyBorder="1" applyAlignment="1">
      <alignment horizontal="center" textRotation="90" wrapText="1"/>
    </xf>
    <xf numFmtId="0" fontId="16" fillId="0" borderId="6" xfId="0" applyFont="1" applyBorder="1" applyAlignment="1">
      <alignment horizontal="center" textRotation="90"/>
    </xf>
    <xf numFmtId="0" fontId="16" fillId="0" borderId="7" xfId="0" applyFont="1" applyBorder="1" applyAlignment="1">
      <alignment horizontal="center" textRotation="90"/>
    </xf>
    <xf numFmtId="0" fontId="16" fillId="0" borderId="6" xfId="0" applyFont="1" applyBorder="1" applyAlignment="1">
      <alignment horizontal="center" textRotation="90" wrapText="1"/>
    </xf>
    <xf numFmtId="0" fontId="16" fillId="0" borderId="7" xfId="0" applyFont="1" applyBorder="1" applyAlignment="1">
      <alignment horizontal="center" textRotation="90" wrapText="1"/>
    </xf>
    <xf numFmtId="49" fontId="17" fillId="0" borderId="0" xfId="0" applyNumberFormat="1" applyFont="1" applyFill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5" fillId="0" borderId="0" xfId="6" applyFont="1" applyFill="1"/>
    <xf numFmtId="0" fontId="4" fillId="0" borderId="0" xfId="6" applyFont="1" applyFill="1" applyAlignment="1">
      <alignment vertical="top" wrapText="1"/>
    </xf>
    <xf numFmtId="182" fontId="4" fillId="0" borderId="0" xfId="6" applyNumberFormat="1" applyFont="1" applyFill="1" applyAlignment="1">
      <alignment vertical="top" wrapText="1"/>
    </xf>
    <xf numFmtId="0" fontId="15" fillId="0" borderId="0" xfId="3" applyFont="1" applyFill="1" applyBorder="1" applyAlignment="1">
      <alignment horizontal="left" vertical="top" wrapText="1"/>
    </xf>
    <xf numFmtId="0" fontId="8" fillId="0" borderId="1" xfId="6" applyFont="1" applyFill="1" applyBorder="1" applyAlignment="1">
      <alignment horizontal="center" vertical="center" wrapText="1"/>
    </xf>
    <xf numFmtId="0" fontId="8" fillId="0" borderId="13" xfId="7" applyFont="1" applyFill="1" applyBorder="1" applyAlignment="1">
      <alignment horizontal="center" vertical="center" wrapText="1"/>
    </xf>
    <xf numFmtId="0" fontId="8" fillId="0" borderId="8" xfId="7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center" vertical="center" wrapText="1"/>
    </xf>
    <xf numFmtId="0" fontId="8" fillId="0" borderId="3" xfId="7" applyFont="1" applyFill="1" applyBorder="1" applyAlignment="1">
      <alignment horizontal="center" vertical="center" wrapText="1"/>
    </xf>
    <xf numFmtId="182" fontId="8" fillId="0" borderId="14" xfId="7" applyNumberFormat="1" applyFont="1" applyFill="1" applyBorder="1" applyAlignment="1">
      <alignment horizontal="center" vertical="center" wrapText="1"/>
    </xf>
    <xf numFmtId="0" fontId="8" fillId="0" borderId="15" xfId="7" applyFont="1" applyFill="1" applyBorder="1" applyAlignment="1">
      <alignment horizontal="center" vertical="center" wrapText="1"/>
    </xf>
    <xf numFmtId="182" fontId="8" fillId="0" borderId="15" xfId="7" applyNumberFormat="1" applyFont="1" applyFill="1" applyBorder="1" applyAlignment="1">
      <alignment horizontal="center" vertical="center" wrapText="1"/>
    </xf>
    <xf numFmtId="0" fontId="8" fillId="0" borderId="10" xfId="7" applyFont="1" applyFill="1" applyBorder="1" applyAlignment="1">
      <alignment horizontal="center" vertical="center" wrapText="1"/>
    </xf>
    <xf numFmtId="0" fontId="10" fillId="0" borderId="0" xfId="6" applyFont="1" applyFill="1"/>
    <xf numFmtId="182" fontId="10" fillId="0" borderId="0" xfId="6" applyNumberFormat="1" applyFont="1" applyFill="1"/>
    <xf numFmtId="0" fontId="8" fillId="0" borderId="14" xfId="7" applyFont="1" applyFill="1" applyBorder="1" applyAlignment="1">
      <alignment horizontal="center" vertical="center" wrapText="1"/>
    </xf>
    <xf numFmtId="0" fontId="8" fillId="0" borderId="1" xfId="7" applyFont="1" applyFill="1" applyBorder="1" applyAlignment="1">
      <alignment horizontal="center" vertical="center" wrapText="1"/>
    </xf>
    <xf numFmtId="3" fontId="8" fillId="0" borderId="1" xfId="7" applyNumberFormat="1" applyFont="1" applyFill="1" applyBorder="1" applyAlignment="1">
      <alignment horizontal="center" vertical="center" wrapText="1"/>
    </xf>
    <xf numFmtId="3" fontId="1" fillId="0" borderId="1" xfId="10" applyNumberFormat="1" applyFont="1" applyFill="1" applyBorder="1" applyAlignment="1">
      <alignment horizontal="center" vertical="center"/>
    </xf>
    <xf numFmtId="0" fontId="8" fillId="0" borderId="0" xfId="5" applyFont="1" applyFill="1"/>
    <xf numFmtId="0" fontId="4" fillId="0" borderId="0" xfId="4" applyFont="1" applyFill="1" applyBorder="1" applyAlignment="1">
      <alignment vertical="top" wrapText="1"/>
    </xf>
    <xf numFmtId="0" fontId="15" fillId="0" borderId="0" xfId="5" applyFont="1" applyFill="1" applyAlignment="1">
      <alignment vertical="top"/>
    </xf>
    <xf numFmtId="0" fontId="8" fillId="0" borderId="1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0" fontId="5" fillId="0" borderId="0" xfId="5" quotePrefix="1" applyNumberFormat="1" applyFont="1" applyFill="1" applyBorder="1" applyAlignment="1">
      <alignment vertical="top"/>
    </xf>
    <xf numFmtId="0" fontId="5" fillId="0" borderId="0" xfId="5" quotePrefix="1" applyNumberFormat="1" applyFont="1" applyFill="1" applyAlignment="1">
      <alignment vertical="top"/>
    </xf>
    <xf numFmtId="0" fontId="5" fillId="0" borderId="0" xfId="5" applyFont="1" applyFill="1" applyAlignment="1">
      <alignment vertical="top"/>
    </xf>
    <xf numFmtId="17" fontId="5" fillId="0" borderId="0" xfId="5" quotePrefix="1" applyNumberFormat="1" applyFont="1" applyFill="1" applyBorder="1" applyAlignment="1"/>
    <xf numFmtId="0" fontId="5" fillId="0" borderId="0" xfId="5" applyFont="1" applyFill="1" applyAlignment="1"/>
    <xf numFmtId="0" fontId="4" fillId="0" borderId="0" xfId="4" applyFont="1" applyFill="1" applyBorder="1" applyAlignment="1">
      <alignment horizontal="left" vertical="top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3" xfId="12" applyFont="1" applyFill="1" applyBorder="1" applyAlignment="1">
      <alignment horizontal="center" vertical="center" wrapText="1"/>
    </xf>
    <xf numFmtId="0" fontId="8" fillId="0" borderId="8" xfId="12" applyFont="1" applyFill="1" applyBorder="1" applyAlignment="1">
      <alignment horizontal="center" vertical="center" wrapText="1"/>
    </xf>
    <xf numFmtId="0" fontId="8" fillId="0" borderId="2" xfId="12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4" xfId="5" applyFont="1" applyFill="1" applyBorder="1" applyAlignment="1">
      <alignment horizontal="center" vertical="center" wrapText="1"/>
    </xf>
    <xf numFmtId="0" fontId="8" fillId="0" borderId="15" xfId="5" applyFont="1" applyFill="1" applyBorder="1" applyAlignment="1">
      <alignment horizontal="center" vertical="center" wrapText="1"/>
    </xf>
    <xf numFmtId="0" fontId="8" fillId="0" borderId="10" xfId="5" applyFont="1" applyFill="1" applyBorder="1" applyAlignment="1">
      <alignment horizontal="center" vertical="center" wrapText="1"/>
    </xf>
    <xf numFmtId="0" fontId="8" fillId="0" borderId="14" xfId="12" applyFont="1" applyFill="1" applyBorder="1" applyAlignment="1">
      <alignment horizontal="center" vertical="center" wrapText="1"/>
    </xf>
    <xf numFmtId="0" fontId="8" fillId="0" borderId="15" xfId="12" applyFont="1" applyFill="1" applyBorder="1" applyAlignment="1">
      <alignment horizontal="center" vertical="center" wrapText="1"/>
    </xf>
    <xf numFmtId="0" fontId="8" fillId="0" borderId="10" xfId="12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17" fontId="5" fillId="0" borderId="0" xfId="5" quotePrefix="1" applyNumberFormat="1" applyFont="1" applyFill="1" applyBorder="1" applyAlignment="1">
      <alignment vertical="top"/>
    </xf>
    <xf numFmtId="179" fontId="8" fillId="0" borderId="1" xfId="8" applyNumberFormat="1" applyFont="1" applyFill="1" applyBorder="1" applyAlignment="1">
      <alignment horizontal="center" vertical="center" wrapText="1"/>
    </xf>
    <xf numFmtId="179" fontId="8" fillId="0" borderId="13" xfId="8" applyNumberFormat="1" applyFont="1" applyFill="1" applyBorder="1" applyAlignment="1">
      <alignment horizontal="center" vertical="center" wrapText="1"/>
    </xf>
    <xf numFmtId="179" fontId="8" fillId="0" borderId="8" xfId="8" applyNumberFormat="1" applyFont="1" applyFill="1" applyBorder="1" applyAlignment="1">
      <alignment horizontal="center" vertical="center" wrapText="1"/>
    </xf>
    <xf numFmtId="179" fontId="8" fillId="0" borderId="2" xfId="8" applyNumberFormat="1" applyFont="1" applyFill="1" applyBorder="1" applyAlignment="1">
      <alignment horizontal="center" vertical="center" wrapText="1"/>
    </xf>
    <xf numFmtId="179" fontId="8" fillId="0" borderId="3" xfId="8" applyNumberFormat="1" applyFont="1" applyFill="1" applyBorder="1" applyAlignment="1">
      <alignment horizontal="center" vertical="center" wrapText="1"/>
    </xf>
    <xf numFmtId="179" fontId="8" fillId="0" borderId="1" xfId="8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5" fillId="0" borderId="0" xfId="0" applyFont="1" applyBorder="1" applyAlignment="1">
      <alignment vertical="top" wrapText="1"/>
    </xf>
    <xf numFmtId="49" fontId="1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5" fillId="0" borderId="0" xfId="3" applyFont="1" applyFill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</cellXfs>
  <cellStyles count="13">
    <cellStyle name="Euro" xfId="1" xr:uid="{CB5D9F53-CFAE-440F-9D2D-1070F5AF1650}"/>
    <cellStyle name="Normal_01-G_PPP" xfId="2" xr:uid="{3F2A8DDB-8979-4042-B1EB-A36B3828C82B}"/>
    <cellStyle name="Standard" xfId="0" builtinId="0"/>
    <cellStyle name="Standard_01-05-10 (kopie)" xfId="3" xr:uid="{894D35E5-BE8A-408F-A7FA-1D2B04097FFB}"/>
    <cellStyle name="Standard_98_AUSGABEN_vorlERG" xfId="4" xr:uid="{D52FDD03-79AF-46C6-9F3B-0406464C5A04}"/>
    <cellStyle name="Standard_Ausg_Fin_FArt" xfId="5" xr:uid="{6A0F8515-D20C-4782-9AC7-31BD9AEE21AE}"/>
    <cellStyle name="Standard_Beschäftigte_US_Geheim" xfId="6" xr:uid="{6733BBD2-8829-4CCB-8825-B81D4B44DB04}"/>
    <cellStyle name="Standard_F&amp;E 1998_PROD" xfId="7" xr:uid="{605C63CA-0780-4E39-853C-B7BA09DB26D1}"/>
    <cellStyle name="Standard_Finanz_endg" xfId="8" xr:uid="{B66AE97C-C334-433B-903C-90955324ACCD}"/>
    <cellStyle name="Standard_Tab 17" xfId="9" xr:uid="{ABFD7642-4738-4218-9B4E-50ECF000289B}"/>
    <cellStyle name="Standard_Tab 19 - Pers fobtab31" xfId="10" xr:uid="{197B6788-354D-4FC2-9EDD-463D29C33EF0}"/>
    <cellStyle name="Standard_Tab 22 - fobtab4" xfId="11" xr:uid="{457EA762-FC7F-485A-9C14-854E37A16B89}"/>
    <cellStyle name="Standard_Vorspalte_NACE1" xfId="12" xr:uid="{886220A0-E40F-4127-A9F5-BCC1C9A4B2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52</xdr:row>
      <xdr:rowOff>0</xdr:rowOff>
    </xdr:from>
    <xdr:ext cx="76200" cy="21907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1766B78-51C4-7B53-E8B8-EE149C2E2B7E}"/>
            </a:ext>
          </a:extLst>
        </xdr:cNvPr>
        <xdr:cNvSpPr txBox="1">
          <a:spLocks noChangeArrowheads="1"/>
        </xdr:cNvSpPr>
      </xdr:nvSpPr>
      <xdr:spPr bwMode="auto">
        <a:xfrm>
          <a:off x="4000500" y="1015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52</xdr:row>
      <xdr:rowOff>0</xdr:rowOff>
    </xdr:from>
    <xdr:ext cx="76200" cy="219075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BC3CEFB0-8197-D92E-CA5E-2985DFBEA634}"/>
            </a:ext>
          </a:extLst>
        </xdr:cNvPr>
        <xdr:cNvSpPr txBox="1">
          <a:spLocks noChangeArrowheads="1"/>
        </xdr:cNvSpPr>
      </xdr:nvSpPr>
      <xdr:spPr bwMode="auto">
        <a:xfrm>
          <a:off x="4219575" y="1015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52</xdr:row>
      <xdr:rowOff>0</xdr:rowOff>
    </xdr:from>
    <xdr:ext cx="76200" cy="219075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4924983D-87A1-8562-9F00-33BABC1CD89A}"/>
            </a:ext>
          </a:extLst>
        </xdr:cNvPr>
        <xdr:cNvSpPr txBox="1">
          <a:spLocks noChangeArrowheads="1"/>
        </xdr:cNvSpPr>
      </xdr:nvSpPr>
      <xdr:spPr bwMode="auto">
        <a:xfrm>
          <a:off x="4219575" y="10153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53</xdr:row>
      <xdr:rowOff>0</xdr:rowOff>
    </xdr:from>
    <xdr:ext cx="76200" cy="219075"/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61E7A8B8-BB62-D0BB-A5BF-01DD971BC290}"/>
            </a:ext>
          </a:extLst>
        </xdr:cNvPr>
        <xdr:cNvSpPr txBox="1">
          <a:spLocks noChangeArrowheads="1"/>
        </xdr:cNvSpPr>
      </xdr:nvSpPr>
      <xdr:spPr bwMode="auto">
        <a:xfrm>
          <a:off x="4219575" y="10439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53</xdr:row>
      <xdr:rowOff>0</xdr:rowOff>
    </xdr:from>
    <xdr:ext cx="76200" cy="219075"/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C364F923-83CD-F5BB-8A0D-B43E65604A4A}"/>
            </a:ext>
          </a:extLst>
        </xdr:cNvPr>
        <xdr:cNvSpPr txBox="1">
          <a:spLocks noChangeArrowheads="1"/>
        </xdr:cNvSpPr>
      </xdr:nvSpPr>
      <xdr:spPr bwMode="auto">
        <a:xfrm>
          <a:off x="4219575" y="10439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295275</xdr:colOff>
      <xdr:row>53</xdr:row>
      <xdr:rowOff>0</xdr:rowOff>
    </xdr:from>
    <xdr:ext cx="76200" cy="219075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A902F211-6E1F-2764-A8E7-510CF2C7711B}"/>
            </a:ext>
          </a:extLst>
        </xdr:cNvPr>
        <xdr:cNvSpPr txBox="1">
          <a:spLocks noChangeArrowheads="1"/>
        </xdr:cNvSpPr>
      </xdr:nvSpPr>
      <xdr:spPr bwMode="auto">
        <a:xfrm>
          <a:off x="4219575" y="10439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52</xdr:row>
      <xdr:rowOff>0</xdr:rowOff>
    </xdr:from>
    <xdr:ext cx="76200" cy="219075"/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CC4D97B9-0F92-4581-D962-7D62111480C7}"/>
            </a:ext>
          </a:extLst>
        </xdr:cNvPr>
        <xdr:cNvSpPr txBox="1">
          <a:spLocks noChangeArrowheads="1"/>
        </xdr:cNvSpPr>
      </xdr:nvSpPr>
      <xdr:spPr bwMode="auto">
        <a:xfrm>
          <a:off x="4219575" y="104203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53</xdr:row>
      <xdr:rowOff>0</xdr:rowOff>
    </xdr:from>
    <xdr:ext cx="76200" cy="219075"/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7CF285EC-6ABD-C36F-2809-72BCD6D05A8B}"/>
            </a:ext>
          </a:extLst>
        </xdr:cNvPr>
        <xdr:cNvSpPr txBox="1">
          <a:spLocks noChangeArrowheads="1"/>
        </xdr:cNvSpPr>
      </xdr:nvSpPr>
      <xdr:spPr bwMode="auto">
        <a:xfrm>
          <a:off x="4219575" y="10134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54</xdr:row>
      <xdr:rowOff>0</xdr:rowOff>
    </xdr:from>
    <xdr:ext cx="76200" cy="219075"/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A10B3C69-B840-640C-E5D8-A4CA65746597}"/>
            </a:ext>
          </a:extLst>
        </xdr:cNvPr>
        <xdr:cNvSpPr txBox="1">
          <a:spLocks noChangeArrowheads="1"/>
        </xdr:cNvSpPr>
      </xdr:nvSpPr>
      <xdr:spPr bwMode="auto">
        <a:xfrm>
          <a:off x="4200525" y="10915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295275</xdr:colOff>
      <xdr:row>15</xdr:row>
      <xdr:rowOff>0</xdr:rowOff>
    </xdr:from>
    <xdr:ext cx="76200" cy="219075"/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5872760A-F36B-8036-31DB-77E2BA5E9C11}"/>
            </a:ext>
          </a:extLst>
        </xdr:cNvPr>
        <xdr:cNvSpPr txBox="1">
          <a:spLocks noChangeArrowheads="1"/>
        </xdr:cNvSpPr>
      </xdr:nvSpPr>
      <xdr:spPr bwMode="auto">
        <a:xfrm>
          <a:off x="3057525" y="4391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1B73-13EC-491C-BF95-497E5A9C557E}">
  <dimension ref="A1:L20"/>
  <sheetViews>
    <sheetView tabSelected="1" workbookViewId="0">
      <selection sqref="A1:B1"/>
    </sheetView>
  </sheetViews>
  <sheetFormatPr baseColWidth="10" defaultRowHeight="11.25" x14ac:dyDescent="0.2"/>
  <cols>
    <col min="1" max="1" width="10.6640625" style="60" bestFit="1" customWidth="1"/>
    <col min="2" max="2" width="140.83203125" style="60" customWidth="1"/>
    <col min="3" max="16384" width="12" style="60"/>
  </cols>
  <sheetData>
    <row r="1" spans="1:12" ht="27.2" customHeight="1" thickTop="1" thickBot="1" x14ac:dyDescent="0.25">
      <c r="A1" s="242" t="s">
        <v>235</v>
      </c>
      <c r="B1" s="243"/>
    </row>
    <row r="2" spans="1:12" ht="13.5" customHeight="1" thickTop="1" x14ac:dyDescent="0.2">
      <c r="A2" s="61"/>
      <c r="B2" s="61"/>
    </row>
    <row r="3" spans="1:12" ht="40.5" customHeight="1" x14ac:dyDescent="0.2">
      <c r="A3" s="62" t="s">
        <v>210</v>
      </c>
      <c r="B3" s="63" t="s">
        <v>211</v>
      </c>
    </row>
    <row r="4" spans="1:12" s="67" customFormat="1" ht="34.700000000000003" customHeight="1" x14ac:dyDescent="0.2">
      <c r="A4" s="64" t="s">
        <v>227</v>
      </c>
      <c r="B4" s="65" t="s">
        <v>395</v>
      </c>
      <c r="C4" s="66"/>
      <c r="D4" s="66"/>
      <c r="F4" s="66"/>
      <c r="G4" s="66"/>
      <c r="H4" s="66"/>
      <c r="I4" s="66"/>
      <c r="J4" s="66"/>
      <c r="K4" s="66"/>
      <c r="L4" s="66"/>
    </row>
    <row r="5" spans="1:12" s="67" customFormat="1" ht="34.700000000000003" customHeight="1" x14ac:dyDescent="0.2">
      <c r="A5" s="64" t="s">
        <v>228</v>
      </c>
      <c r="B5" s="68" t="s">
        <v>396</v>
      </c>
    </row>
    <row r="6" spans="1:12" s="67" customFormat="1" ht="34.700000000000003" customHeight="1" x14ac:dyDescent="0.2">
      <c r="A6" s="64" t="s">
        <v>212</v>
      </c>
      <c r="B6" s="68" t="s">
        <v>236</v>
      </c>
    </row>
    <row r="7" spans="1:12" s="67" customFormat="1" ht="34.700000000000003" customHeight="1" x14ac:dyDescent="0.2">
      <c r="A7" s="64" t="s">
        <v>213</v>
      </c>
      <c r="B7" s="68" t="s">
        <v>237</v>
      </c>
    </row>
    <row r="8" spans="1:12" s="67" customFormat="1" ht="34.700000000000003" customHeight="1" x14ac:dyDescent="0.2">
      <c r="A8" s="64" t="s">
        <v>214</v>
      </c>
      <c r="B8" s="68" t="s">
        <v>238</v>
      </c>
    </row>
    <row r="9" spans="1:12" s="67" customFormat="1" ht="34.700000000000003" customHeight="1" x14ac:dyDescent="0.2">
      <c r="A9" s="64" t="s">
        <v>215</v>
      </c>
      <c r="B9" s="68" t="s">
        <v>397</v>
      </c>
    </row>
    <row r="10" spans="1:12" s="67" customFormat="1" ht="34.700000000000003" customHeight="1" x14ac:dyDescent="0.2">
      <c r="A10" s="64" t="s">
        <v>216</v>
      </c>
      <c r="B10" s="68" t="s">
        <v>398</v>
      </c>
    </row>
    <row r="11" spans="1:12" s="67" customFormat="1" ht="34.700000000000003" customHeight="1" x14ac:dyDescent="0.2">
      <c r="A11" s="64" t="s">
        <v>217</v>
      </c>
      <c r="B11" s="68" t="s">
        <v>239</v>
      </c>
    </row>
    <row r="12" spans="1:12" s="67" customFormat="1" ht="34.700000000000003" customHeight="1" x14ac:dyDescent="0.2">
      <c r="A12" s="64" t="s">
        <v>218</v>
      </c>
      <c r="B12" s="68" t="s">
        <v>240</v>
      </c>
    </row>
    <row r="13" spans="1:12" s="67" customFormat="1" ht="34.700000000000003" customHeight="1" x14ac:dyDescent="0.2">
      <c r="A13" s="64" t="s">
        <v>219</v>
      </c>
      <c r="B13" s="68" t="s">
        <v>399</v>
      </c>
    </row>
    <row r="14" spans="1:12" s="67" customFormat="1" ht="34.700000000000003" customHeight="1" x14ac:dyDescent="0.2">
      <c r="A14" s="64" t="s">
        <v>220</v>
      </c>
      <c r="B14" s="68" t="s">
        <v>400</v>
      </c>
    </row>
    <row r="15" spans="1:12" s="67" customFormat="1" ht="34.700000000000003" customHeight="1" x14ac:dyDescent="0.2">
      <c r="A15" s="64" t="s">
        <v>221</v>
      </c>
      <c r="B15" s="68" t="s">
        <v>241</v>
      </c>
    </row>
    <row r="16" spans="1:12" s="67" customFormat="1" ht="34.700000000000003" customHeight="1" x14ac:dyDescent="0.2">
      <c r="A16" s="64" t="s">
        <v>222</v>
      </c>
      <c r="B16" s="68" t="s">
        <v>243</v>
      </c>
    </row>
    <row r="17" spans="1:2" s="67" customFormat="1" ht="34.700000000000003" customHeight="1" x14ac:dyDescent="0.2">
      <c r="A17" s="64" t="s">
        <v>223</v>
      </c>
      <c r="B17" s="68" t="s">
        <v>242</v>
      </c>
    </row>
    <row r="18" spans="1:2" s="67" customFormat="1" ht="34.700000000000003" customHeight="1" x14ac:dyDescent="0.2">
      <c r="A18" s="64" t="s">
        <v>224</v>
      </c>
      <c r="B18" s="68" t="s">
        <v>401</v>
      </c>
    </row>
    <row r="19" spans="1:2" s="67" customFormat="1" ht="34.700000000000003" customHeight="1" x14ac:dyDescent="0.2">
      <c r="A19" s="64" t="s">
        <v>225</v>
      </c>
      <c r="B19" s="68" t="s">
        <v>403</v>
      </c>
    </row>
    <row r="20" spans="1:2" s="67" customFormat="1" ht="34.700000000000003" customHeight="1" x14ac:dyDescent="0.2">
      <c r="A20" s="64" t="s">
        <v>226</v>
      </c>
      <c r="B20" s="68" t="s">
        <v>404</v>
      </c>
    </row>
  </sheetData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19685039370078741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CC94-B753-49EF-B02E-DDBD2758884A}">
  <sheetPr>
    <pageSetUpPr fitToPage="1"/>
  </sheetPr>
  <dimension ref="A1:M57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83" customWidth="1"/>
    <col min="2" max="2" width="12.6640625" style="83" customWidth="1"/>
    <col min="3" max="3" width="51.1640625" style="83" customWidth="1"/>
    <col min="4" max="4" width="8.33203125" style="129" customWidth="1"/>
    <col min="5" max="5" width="2.83203125" style="83" customWidth="1"/>
    <col min="6" max="6" width="8.33203125" style="129" customWidth="1"/>
    <col min="7" max="7" width="2.83203125" style="83" customWidth="1"/>
    <col min="8" max="8" width="8.33203125" style="129" customWidth="1"/>
    <col min="9" max="9" width="2.83203125" style="83" customWidth="1"/>
    <col min="10" max="10" width="9.83203125" style="129" customWidth="1"/>
    <col min="11" max="11" width="2.83203125" style="83" customWidth="1"/>
    <col min="12" max="12" width="8.33203125" style="129" customWidth="1"/>
    <col min="13" max="13" width="2.83203125" style="83" customWidth="1"/>
    <col min="14" max="16384" width="14.6640625" style="83"/>
  </cols>
  <sheetData>
    <row r="1" spans="1:13" ht="2.4500000000000002" customHeight="1" x14ac:dyDescent="0.2">
      <c r="A1" s="292"/>
      <c r="B1" s="292"/>
      <c r="C1" s="293" t="s">
        <v>380</v>
      </c>
      <c r="D1" s="293"/>
      <c r="E1" s="293"/>
      <c r="F1" s="293"/>
      <c r="G1" s="293"/>
      <c r="H1" s="293"/>
      <c r="I1" s="293"/>
      <c r="J1" s="293"/>
      <c r="K1" s="293"/>
      <c r="L1" s="293"/>
      <c r="M1" s="293"/>
    </row>
    <row r="2" spans="1:13" ht="41.25" customHeight="1" x14ac:dyDescent="0.2">
      <c r="A2" s="295" t="s">
        <v>338</v>
      </c>
      <c r="B2" s="295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</row>
    <row r="3" spans="1:13" ht="11.25" customHeight="1" x14ac:dyDescent="0.2">
      <c r="A3" s="84"/>
      <c r="B3" s="84"/>
      <c r="C3" s="85"/>
      <c r="D3" s="86"/>
      <c r="E3" s="85"/>
      <c r="F3" s="86"/>
      <c r="G3" s="85"/>
      <c r="H3" s="86"/>
      <c r="I3" s="85"/>
      <c r="J3" s="86"/>
      <c r="K3" s="85"/>
      <c r="L3" s="86"/>
      <c r="M3" s="85"/>
    </row>
    <row r="4" spans="1:13" s="88" customFormat="1" ht="22.5" customHeight="1" x14ac:dyDescent="0.2">
      <c r="A4" s="296" t="s">
        <v>248</v>
      </c>
      <c r="B4" s="296"/>
      <c r="C4" s="296"/>
      <c r="D4" s="297" t="s">
        <v>249</v>
      </c>
      <c r="E4" s="298"/>
      <c r="F4" s="307" t="s">
        <v>2</v>
      </c>
      <c r="G4" s="302"/>
      <c r="H4" s="302"/>
      <c r="I4" s="302"/>
      <c r="J4" s="302"/>
      <c r="K4" s="302"/>
      <c r="L4" s="302"/>
      <c r="M4" s="304"/>
    </row>
    <row r="5" spans="1:13" s="88" customFormat="1" ht="60.2" customHeight="1" x14ac:dyDescent="0.2">
      <c r="A5" s="296"/>
      <c r="B5" s="296"/>
      <c r="C5" s="296"/>
      <c r="D5" s="299"/>
      <c r="E5" s="300"/>
      <c r="F5" s="307" t="s">
        <v>377</v>
      </c>
      <c r="G5" s="304"/>
      <c r="H5" s="307" t="s">
        <v>378</v>
      </c>
      <c r="I5" s="304"/>
      <c r="J5" s="307" t="s">
        <v>8</v>
      </c>
      <c r="K5" s="304"/>
      <c r="L5" s="307" t="s">
        <v>4</v>
      </c>
      <c r="M5" s="304"/>
    </row>
    <row r="6" spans="1:13" ht="11.25" customHeight="1" x14ac:dyDescent="0.2">
      <c r="A6" s="89"/>
      <c r="B6" s="89"/>
      <c r="C6" s="89"/>
      <c r="D6" s="90"/>
      <c r="E6" s="89"/>
      <c r="F6" s="90"/>
      <c r="G6" s="89"/>
      <c r="H6" s="90"/>
      <c r="I6" s="89"/>
      <c r="J6" s="90"/>
      <c r="K6" s="89"/>
      <c r="L6" s="90"/>
    </row>
    <row r="7" spans="1:13" s="98" customFormat="1" ht="12" customHeight="1" x14ac:dyDescent="0.2">
      <c r="A7" s="92" t="s">
        <v>250</v>
      </c>
      <c r="B7" s="93"/>
      <c r="C7" s="94" t="s">
        <v>251</v>
      </c>
      <c r="D7" s="95" t="s">
        <v>52</v>
      </c>
      <c r="E7" s="137"/>
      <c r="F7" s="95" t="s">
        <v>52</v>
      </c>
      <c r="G7" s="137"/>
      <c r="H7" s="95" t="s">
        <v>52</v>
      </c>
      <c r="I7" s="137"/>
      <c r="J7" s="95" t="s">
        <v>52</v>
      </c>
      <c r="K7" s="137"/>
      <c r="L7" s="95" t="s">
        <v>52</v>
      </c>
      <c r="M7" s="138"/>
    </row>
    <row r="8" spans="1:13" s="98" customFormat="1" ht="12" customHeight="1" x14ac:dyDescent="0.2">
      <c r="A8" s="92" t="s">
        <v>252</v>
      </c>
      <c r="B8" s="93"/>
      <c r="C8" s="94" t="s">
        <v>253</v>
      </c>
      <c r="D8" s="95" t="s">
        <v>52</v>
      </c>
      <c r="E8" s="137"/>
      <c r="F8" s="95" t="s">
        <v>52</v>
      </c>
      <c r="G8" s="137"/>
      <c r="H8" s="95" t="s">
        <v>52</v>
      </c>
      <c r="I8" s="137"/>
      <c r="J8" s="95" t="s">
        <v>52</v>
      </c>
      <c r="K8" s="137"/>
      <c r="L8" s="95" t="s">
        <v>52</v>
      </c>
      <c r="M8" s="138"/>
    </row>
    <row r="9" spans="1:13" ht="12" customHeight="1" x14ac:dyDescent="0.2">
      <c r="A9" s="100"/>
      <c r="B9" s="101" t="s">
        <v>254</v>
      </c>
      <c r="C9" s="101" t="s">
        <v>255</v>
      </c>
      <c r="D9" s="102">
        <v>8</v>
      </c>
      <c r="E9" s="119"/>
      <c r="F9" s="102">
        <v>46</v>
      </c>
      <c r="G9" s="139"/>
      <c r="H9" s="102">
        <v>25</v>
      </c>
      <c r="I9" s="139"/>
      <c r="J9" s="102">
        <v>61</v>
      </c>
      <c r="K9" s="139"/>
      <c r="L9" s="102">
        <v>132</v>
      </c>
      <c r="M9" s="119"/>
    </row>
    <row r="10" spans="1:13" ht="12" customHeight="1" x14ac:dyDescent="0.2">
      <c r="A10" s="100"/>
      <c r="B10" s="101" t="s">
        <v>256</v>
      </c>
      <c r="C10" s="101" t="s">
        <v>257</v>
      </c>
      <c r="D10" s="106" t="s">
        <v>26</v>
      </c>
      <c r="E10" s="107" t="s">
        <v>379</v>
      </c>
      <c r="F10" s="106" t="s">
        <v>26</v>
      </c>
      <c r="G10" s="140" t="s">
        <v>379</v>
      </c>
      <c r="H10" s="106" t="s">
        <v>26</v>
      </c>
      <c r="I10" s="140" t="s">
        <v>379</v>
      </c>
      <c r="J10" s="106" t="s">
        <v>26</v>
      </c>
      <c r="K10" s="140" t="s">
        <v>379</v>
      </c>
      <c r="L10" s="106" t="s">
        <v>26</v>
      </c>
      <c r="M10" s="140" t="s">
        <v>379</v>
      </c>
    </row>
    <row r="11" spans="1:13" ht="12" customHeight="1" x14ac:dyDescent="0.2">
      <c r="A11" s="100"/>
      <c r="B11" s="101" t="s">
        <v>258</v>
      </c>
      <c r="C11" s="101" t="s">
        <v>259</v>
      </c>
      <c r="D11" s="106" t="s">
        <v>26</v>
      </c>
      <c r="E11" s="107" t="s">
        <v>379</v>
      </c>
      <c r="F11" s="106" t="s">
        <v>26</v>
      </c>
      <c r="G11" s="140" t="s">
        <v>379</v>
      </c>
      <c r="H11" s="106" t="s">
        <v>26</v>
      </c>
      <c r="I11" s="140" t="s">
        <v>379</v>
      </c>
      <c r="J11" s="106" t="s">
        <v>26</v>
      </c>
      <c r="K11" s="140" t="s">
        <v>379</v>
      </c>
      <c r="L11" s="106" t="s">
        <v>26</v>
      </c>
      <c r="M11" s="140" t="s">
        <v>379</v>
      </c>
    </row>
    <row r="12" spans="1:13" ht="12" customHeight="1" x14ac:dyDescent="0.2">
      <c r="A12" s="100"/>
      <c r="B12" s="101" t="s">
        <v>260</v>
      </c>
      <c r="C12" s="101" t="s">
        <v>261</v>
      </c>
      <c r="D12" s="109" t="s">
        <v>52</v>
      </c>
      <c r="E12" s="141"/>
      <c r="F12" s="109" t="s">
        <v>52</v>
      </c>
      <c r="G12" s="141"/>
      <c r="H12" s="109" t="s">
        <v>52</v>
      </c>
      <c r="I12" s="141"/>
      <c r="J12" s="109" t="s">
        <v>52</v>
      </c>
      <c r="K12" s="141"/>
      <c r="L12" s="109" t="s">
        <v>52</v>
      </c>
      <c r="M12" s="140"/>
    </row>
    <row r="13" spans="1:13" ht="12" customHeight="1" x14ac:dyDescent="0.2">
      <c r="A13" s="100"/>
      <c r="B13" s="101" t="s">
        <v>262</v>
      </c>
      <c r="C13" s="101" t="s">
        <v>263</v>
      </c>
      <c r="D13" s="106" t="s">
        <v>26</v>
      </c>
      <c r="E13" s="107" t="s">
        <v>379</v>
      </c>
      <c r="F13" s="106" t="s">
        <v>26</v>
      </c>
      <c r="G13" s="140" t="s">
        <v>379</v>
      </c>
      <c r="H13" s="106" t="s">
        <v>26</v>
      </c>
      <c r="I13" s="140" t="s">
        <v>379</v>
      </c>
      <c r="J13" s="106" t="s">
        <v>26</v>
      </c>
      <c r="K13" s="140" t="s">
        <v>379</v>
      </c>
      <c r="L13" s="106" t="s">
        <v>26</v>
      </c>
      <c r="M13" s="140" t="s">
        <v>379</v>
      </c>
    </row>
    <row r="14" spans="1:13" ht="12" customHeight="1" x14ac:dyDescent="0.2">
      <c r="A14" s="100"/>
      <c r="B14" s="101" t="s">
        <v>264</v>
      </c>
      <c r="C14" s="101" t="s">
        <v>265</v>
      </c>
      <c r="D14" s="106" t="s">
        <v>26</v>
      </c>
      <c r="E14" s="107" t="s">
        <v>379</v>
      </c>
      <c r="F14" s="106" t="s">
        <v>26</v>
      </c>
      <c r="G14" s="140" t="s">
        <v>379</v>
      </c>
      <c r="H14" s="106" t="s">
        <v>26</v>
      </c>
      <c r="I14" s="140" t="s">
        <v>379</v>
      </c>
      <c r="J14" s="106" t="s">
        <v>26</v>
      </c>
      <c r="K14" s="140" t="s">
        <v>379</v>
      </c>
      <c r="L14" s="106" t="s">
        <v>26</v>
      </c>
      <c r="M14" s="140" t="s">
        <v>379</v>
      </c>
    </row>
    <row r="15" spans="1:13" ht="24.2" customHeight="1" x14ac:dyDescent="0.2">
      <c r="A15" s="100"/>
      <c r="B15" s="101" t="s">
        <v>266</v>
      </c>
      <c r="C15" s="101" t="s">
        <v>267</v>
      </c>
      <c r="D15" s="102">
        <v>5</v>
      </c>
      <c r="E15" s="141"/>
      <c r="F15" s="102">
        <v>20</v>
      </c>
      <c r="G15" s="139"/>
      <c r="H15" s="102">
        <v>6</v>
      </c>
      <c r="I15" s="139"/>
      <c r="J15" s="102">
        <v>10</v>
      </c>
      <c r="K15" s="139"/>
      <c r="L15" s="102">
        <v>36</v>
      </c>
      <c r="M15" s="140"/>
    </row>
    <row r="16" spans="1:13" ht="12" customHeight="1" x14ac:dyDescent="0.2">
      <c r="A16" s="100"/>
      <c r="B16" s="101" t="s">
        <v>268</v>
      </c>
      <c r="C16" s="101" t="s">
        <v>269</v>
      </c>
      <c r="D16" s="109" t="s">
        <v>52</v>
      </c>
      <c r="E16" s="141"/>
      <c r="F16" s="109" t="s">
        <v>52</v>
      </c>
      <c r="G16" s="139"/>
      <c r="H16" s="109" t="s">
        <v>52</v>
      </c>
      <c r="I16" s="139"/>
      <c r="J16" s="109" t="s">
        <v>52</v>
      </c>
      <c r="K16" s="139"/>
      <c r="L16" s="109" t="s">
        <v>52</v>
      </c>
      <c r="M16" s="140"/>
    </row>
    <row r="17" spans="1:13" ht="24.2" customHeight="1" x14ac:dyDescent="0.2">
      <c r="A17" s="100"/>
      <c r="B17" s="112" t="s">
        <v>270</v>
      </c>
      <c r="C17" s="101" t="s">
        <v>271</v>
      </c>
      <c r="D17" s="102">
        <v>12</v>
      </c>
      <c r="E17" s="119"/>
      <c r="F17" s="102">
        <v>91</v>
      </c>
      <c r="G17" s="139"/>
      <c r="H17" s="102">
        <v>65</v>
      </c>
      <c r="I17" s="139"/>
      <c r="J17" s="102">
        <v>9</v>
      </c>
      <c r="K17" s="139"/>
      <c r="L17" s="102">
        <v>165</v>
      </c>
      <c r="M17" s="119"/>
    </row>
    <row r="18" spans="1:13" ht="12" customHeight="1" x14ac:dyDescent="0.2">
      <c r="A18" s="100"/>
      <c r="B18" s="101" t="s">
        <v>272</v>
      </c>
      <c r="C18" s="101" t="s">
        <v>273</v>
      </c>
      <c r="D18" s="102">
        <v>8</v>
      </c>
      <c r="E18" s="141"/>
      <c r="F18" s="102">
        <v>500</v>
      </c>
      <c r="G18" s="139"/>
      <c r="H18" s="102">
        <v>220</v>
      </c>
      <c r="I18" s="139"/>
      <c r="J18" s="102">
        <v>68</v>
      </c>
      <c r="K18" s="139"/>
      <c r="L18" s="102">
        <v>788</v>
      </c>
      <c r="M18" s="141"/>
    </row>
    <row r="19" spans="1:13" ht="12" customHeight="1" x14ac:dyDescent="0.2">
      <c r="A19" s="100"/>
      <c r="B19" s="101" t="s">
        <v>274</v>
      </c>
      <c r="C19" s="101" t="s">
        <v>275</v>
      </c>
      <c r="D19" s="102">
        <v>4</v>
      </c>
      <c r="E19" s="119"/>
      <c r="F19" s="102">
        <v>7</v>
      </c>
      <c r="G19" s="139"/>
      <c r="H19" s="102">
        <v>10</v>
      </c>
      <c r="I19" s="139"/>
      <c r="J19" s="102">
        <v>75</v>
      </c>
      <c r="K19" s="139"/>
      <c r="L19" s="102">
        <v>92</v>
      </c>
      <c r="M19" s="119"/>
    </row>
    <row r="20" spans="1:13" ht="12" customHeight="1" x14ac:dyDescent="0.2">
      <c r="A20" s="100"/>
      <c r="B20" s="101" t="s">
        <v>276</v>
      </c>
      <c r="C20" s="101" t="s">
        <v>277</v>
      </c>
      <c r="D20" s="102">
        <v>3</v>
      </c>
      <c r="E20" s="141"/>
      <c r="F20" s="102">
        <v>8</v>
      </c>
      <c r="G20" s="139"/>
      <c r="H20" s="102">
        <v>2</v>
      </c>
      <c r="I20" s="139"/>
      <c r="J20" s="102">
        <v>1</v>
      </c>
      <c r="K20" s="139"/>
      <c r="L20" s="102">
        <v>11</v>
      </c>
      <c r="M20" s="141"/>
    </row>
    <row r="21" spans="1:13" ht="24.2" customHeight="1" x14ac:dyDescent="0.2">
      <c r="A21" s="100"/>
      <c r="B21" s="112" t="s">
        <v>278</v>
      </c>
      <c r="C21" s="101" t="s">
        <v>279</v>
      </c>
      <c r="D21" s="109" t="s">
        <v>52</v>
      </c>
      <c r="E21" s="119"/>
      <c r="F21" s="109" t="s">
        <v>52</v>
      </c>
      <c r="G21" s="139"/>
      <c r="H21" s="109" t="s">
        <v>52</v>
      </c>
      <c r="I21" s="139"/>
      <c r="J21" s="109" t="s">
        <v>52</v>
      </c>
      <c r="K21" s="139"/>
      <c r="L21" s="109" t="s">
        <v>52</v>
      </c>
      <c r="M21" s="119"/>
    </row>
    <row r="22" spans="1:13" ht="12" customHeight="1" x14ac:dyDescent="0.2">
      <c r="A22" s="100"/>
      <c r="B22" s="112" t="s">
        <v>280</v>
      </c>
      <c r="C22" s="101" t="s">
        <v>281</v>
      </c>
      <c r="D22" s="106" t="s">
        <v>26</v>
      </c>
      <c r="E22" s="107" t="s">
        <v>379</v>
      </c>
      <c r="F22" s="106" t="s">
        <v>26</v>
      </c>
      <c r="G22" s="140" t="s">
        <v>379</v>
      </c>
      <c r="H22" s="106" t="s">
        <v>26</v>
      </c>
      <c r="I22" s="140" t="s">
        <v>379</v>
      </c>
      <c r="J22" s="106" t="s">
        <v>26</v>
      </c>
      <c r="K22" s="140" t="s">
        <v>379</v>
      </c>
      <c r="L22" s="106" t="s">
        <v>26</v>
      </c>
      <c r="M22" s="140" t="s">
        <v>379</v>
      </c>
    </row>
    <row r="23" spans="1:13" ht="12" customHeight="1" x14ac:dyDescent="0.2">
      <c r="A23" s="100"/>
      <c r="B23" s="101" t="s">
        <v>282</v>
      </c>
      <c r="C23" s="101" t="s">
        <v>283</v>
      </c>
      <c r="D23" s="102">
        <v>8</v>
      </c>
      <c r="E23" s="119"/>
      <c r="F23" s="102">
        <v>41</v>
      </c>
      <c r="G23" s="139"/>
      <c r="H23" s="102">
        <v>14</v>
      </c>
      <c r="I23" s="139"/>
      <c r="J23" s="109" t="s">
        <v>52</v>
      </c>
      <c r="K23" s="139"/>
      <c r="L23" s="102">
        <v>55</v>
      </c>
      <c r="M23" s="119"/>
    </row>
    <row r="24" spans="1:13" ht="12" customHeight="1" x14ac:dyDescent="0.2">
      <c r="A24" s="100"/>
      <c r="B24" s="101" t="s">
        <v>284</v>
      </c>
      <c r="C24" s="101" t="s">
        <v>285</v>
      </c>
      <c r="D24" s="102">
        <v>20</v>
      </c>
      <c r="E24" s="119"/>
      <c r="F24" s="102">
        <v>385</v>
      </c>
      <c r="G24" s="139"/>
      <c r="H24" s="102">
        <v>367</v>
      </c>
      <c r="I24" s="139"/>
      <c r="J24" s="102">
        <v>21</v>
      </c>
      <c r="K24" s="139"/>
      <c r="L24" s="102">
        <v>773</v>
      </c>
      <c r="M24" s="119"/>
    </row>
    <row r="25" spans="1:13" ht="12" customHeight="1" x14ac:dyDescent="0.2">
      <c r="A25" s="100"/>
      <c r="B25" s="101" t="s">
        <v>286</v>
      </c>
      <c r="C25" s="101" t="s">
        <v>287</v>
      </c>
      <c r="D25" s="106" t="s">
        <v>26</v>
      </c>
      <c r="E25" s="107" t="s">
        <v>379</v>
      </c>
      <c r="F25" s="106" t="s">
        <v>26</v>
      </c>
      <c r="G25" s="140" t="s">
        <v>379</v>
      </c>
      <c r="H25" s="106" t="s">
        <v>26</v>
      </c>
      <c r="I25" s="140" t="s">
        <v>379</v>
      </c>
      <c r="J25" s="106" t="s">
        <v>26</v>
      </c>
      <c r="K25" s="140" t="s">
        <v>379</v>
      </c>
      <c r="L25" s="106" t="s">
        <v>26</v>
      </c>
      <c r="M25" s="140" t="s">
        <v>379</v>
      </c>
    </row>
    <row r="26" spans="1:13" ht="12" customHeight="1" x14ac:dyDescent="0.2">
      <c r="A26" s="100"/>
      <c r="B26" s="101" t="s">
        <v>288</v>
      </c>
      <c r="C26" s="101" t="s">
        <v>289</v>
      </c>
      <c r="D26" s="102">
        <v>18</v>
      </c>
      <c r="E26" s="119"/>
      <c r="F26" s="102">
        <v>175</v>
      </c>
      <c r="G26" s="139"/>
      <c r="H26" s="102">
        <v>260</v>
      </c>
      <c r="I26" s="139"/>
      <c r="J26" s="102">
        <v>41</v>
      </c>
      <c r="K26" s="139"/>
      <c r="L26" s="102">
        <v>476</v>
      </c>
      <c r="M26" s="119"/>
    </row>
    <row r="27" spans="1:13" ht="24.2" customHeight="1" x14ac:dyDescent="0.2">
      <c r="A27" s="100"/>
      <c r="B27" s="112" t="s">
        <v>290</v>
      </c>
      <c r="C27" s="101" t="s">
        <v>291</v>
      </c>
      <c r="D27" s="102">
        <v>11</v>
      </c>
      <c r="E27" s="141"/>
      <c r="F27" s="102">
        <v>2459</v>
      </c>
      <c r="G27" s="139"/>
      <c r="H27" s="102">
        <v>1407</v>
      </c>
      <c r="I27" s="139"/>
      <c r="J27" s="102">
        <v>63</v>
      </c>
      <c r="K27" s="139"/>
      <c r="L27" s="102">
        <v>3929</v>
      </c>
      <c r="M27" s="140"/>
    </row>
    <row r="28" spans="1:13" ht="12" customHeight="1" x14ac:dyDescent="0.2">
      <c r="A28" s="100"/>
      <c r="B28" s="112" t="s">
        <v>292</v>
      </c>
      <c r="C28" s="101" t="s">
        <v>293</v>
      </c>
      <c r="D28" s="102">
        <v>5</v>
      </c>
      <c r="E28" s="141"/>
      <c r="F28" s="102">
        <v>41</v>
      </c>
      <c r="G28" s="139"/>
      <c r="H28" s="102">
        <v>30</v>
      </c>
      <c r="I28" s="139"/>
      <c r="J28" s="102">
        <v>10</v>
      </c>
      <c r="K28" s="139"/>
      <c r="L28" s="102">
        <v>81</v>
      </c>
      <c r="M28" s="141"/>
    </row>
    <row r="29" spans="1:13" ht="12" customHeight="1" x14ac:dyDescent="0.2">
      <c r="A29" s="100"/>
      <c r="B29" s="101" t="s">
        <v>294</v>
      </c>
      <c r="C29" s="101" t="s">
        <v>295</v>
      </c>
      <c r="D29" s="102">
        <v>10</v>
      </c>
      <c r="E29" s="119"/>
      <c r="F29" s="102">
        <v>65</v>
      </c>
      <c r="G29" s="139"/>
      <c r="H29" s="102">
        <v>79</v>
      </c>
      <c r="I29" s="139"/>
      <c r="J29" s="102">
        <v>12</v>
      </c>
      <c r="K29" s="139"/>
      <c r="L29" s="102">
        <v>156</v>
      </c>
      <c r="M29" s="119"/>
    </row>
    <row r="30" spans="1:13" ht="12" customHeight="1" x14ac:dyDescent="0.2">
      <c r="A30" s="100"/>
      <c r="B30" s="112" t="s">
        <v>296</v>
      </c>
      <c r="C30" s="101" t="s">
        <v>297</v>
      </c>
      <c r="D30" s="102">
        <v>6</v>
      </c>
      <c r="E30" s="141"/>
      <c r="F30" s="102">
        <v>120</v>
      </c>
      <c r="G30" s="139"/>
      <c r="H30" s="102">
        <v>7</v>
      </c>
      <c r="I30" s="139"/>
      <c r="J30" s="102">
        <v>38</v>
      </c>
      <c r="K30" s="139"/>
      <c r="L30" s="102">
        <v>165</v>
      </c>
      <c r="M30" s="141"/>
    </row>
    <row r="31" spans="1:13" ht="12" customHeight="1" x14ac:dyDescent="0.2">
      <c r="A31" s="100"/>
      <c r="B31" s="101" t="s">
        <v>298</v>
      </c>
      <c r="C31" s="101" t="s">
        <v>299</v>
      </c>
      <c r="D31" s="106" t="s">
        <v>26</v>
      </c>
      <c r="E31" s="107" t="s">
        <v>379</v>
      </c>
      <c r="F31" s="106" t="s">
        <v>26</v>
      </c>
      <c r="G31" s="140" t="s">
        <v>379</v>
      </c>
      <c r="H31" s="106" t="s">
        <v>26</v>
      </c>
      <c r="I31" s="140" t="s">
        <v>379</v>
      </c>
      <c r="J31" s="106" t="s">
        <v>26</v>
      </c>
      <c r="K31" s="140" t="s">
        <v>379</v>
      </c>
      <c r="L31" s="106" t="s">
        <v>26</v>
      </c>
      <c r="M31" s="140" t="s">
        <v>379</v>
      </c>
    </row>
    <row r="32" spans="1:13" ht="12" customHeight="1" x14ac:dyDescent="0.2">
      <c r="A32" s="100"/>
      <c r="B32" s="101" t="s">
        <v>300</v>
      </c>
      <c r="C32" s="101" t="s">
        <v>301</v>
      </c>
      <c r="D32" s="102">
        <v>4</v>
      </c>
      <c r="E32" s="141"/>
      <c r="F32" s="102">
        <v>214</v>
      </c>
      <c r="G32" s="139"/>
      <c r="H32" s="102">
        <v>475</v>
      </c>
      <c r="I32" s="139"/>
      <c r="J32" s="102">
        <v>50</v>
      </c>
      <c r="K32" s="139"/>
      <c r="L32" s="102">
        <v>739</v>
      </c>
      <c r="M32" s="141"/>
    </row>
    <row r="33" spans="1:13" ht="24.2" customHeight="1" x14ac:dyDescent="0.2">
      <c r="A33" s="100"/>
      <c r="B33" s="101" t="s">
        <v>302</v>
      </c>
      <c r="C33" s="101" t="s">
        <v>303</v>
      </c>
      <c r="D33" s="102">
        <v>3</v>
      </c>
      <c r="E33" s="141"/>
      <c r="F33" s="102">
        <v>9</v>
      </c>
      <c r="G33" s="139"/>
      <c r="H33" s="102">
        <v>2</v>
      </c>
      <c r="I33" s="139"/>
      <c r="J33" s="102">
        <v>1</v>
      </c>
      <c r="K33" s="139"/>
      <c r="L33" s="102">
        <v>12</v>
      </c>
      <c r="M33" s="141"/>
    </row>
    <row r="34" spans="1:13" ht="12" customHeight="1" x14ac:dyDescent="0.2">
      <c r="A34" s="100"/>
      <c r="B34" s="112" t="s">
        <v>304</v>
      </c>
      <c r="C34" s="101" t="s">
        <v>305</v>
      </c>
      <c r="D34" s="109" t="s">
        <v>52</v>
      </c>
      <c r="E34" s="119"/>
      <c r="F34" s="109" t="s">
        <v>52</v>
      </c>
      <c r="G34" s="139"/>
      <c r="H34" s="109" t="s">
        <v>52</v>
      </c>
      <c r="I34" s="139"/>
      <c r="J34" s="109" t="s">
        <v>52</v>
      </c>
      <c r="K34" s="139"/>
      <c r="L34" s="109" t="s">
        <v>52</v>
      </c>
      <c r="M34" s="141"/>
    </row>
    <row r="35" spans="1:13" ht="12" customHeight="1" x14ac:dyDescent="0.2">
      <c r="A35" s="100"/>
      <c r="B35" s="101" t="s">
        <v>306</v>
      </c>
      <c r="C35" s="101" t="s">
        <v>307</v>
      </c>
      <c r="D35" s="109" t="s">
        <v>52</v>
      </c>
      <c r="E35" s="141"/>
      <c r="F35" s="109" t="s">
        <v>52</v>
      </c>
      <c r="G35" s="141"/>
      <c r="H35" s="109" t="s">
        <v>52</v>
      </c>
      <c r="I35" s="141"/>
      <c r="J35" s="109" t="s">
        <v>52</v>
      </c>
      <c r="K35" s="141"/>
      <c r="L35" s="109" t="s">
        <v>52</v>
      </c>
      <c r="M35" s="140"/>
    </row>
    <row r="36" spans="1:13" s="98" customFormat="1" ht="12" customHeight="1" x14ac:dyDescent="0.2">
      <c r="A36" s="92" t="s">
        <v>308</v>
      </c>
      <c r="B36" s="93"/>
      <c r="C36" s="94" t="s">
        <v>309</v>
      </c>
      <c r="D36" s="113">
        <v>135</v>
      </c>
      <c r="E36" s="124"/>
      <c r="F36" s="113">
        <v>4293</v>
      </c>
      <c r="G36" s="142"/>
      <c r="H36" s="113">
        <v>3056</v>
      </c>
      <c r="I36" s="142"/>
      <c r="J36" s="113">
        <v>472</v>
      </c>
      <c r="K36" s="142"/>
      <c r="L36" s="113">
        <v>7821</v>
      </c>
      <c r="M36" s="124"/>
    </row>
    <row r="37" spans="1:13" s="98" customFormat="1" ht="12" customHeight="1" x14ac:dyDescent="0.2">
      <c r="A37" s="92" t="s">
        <v>310</v>
      </c>
      <c r="B37" s="92"/>
      <c r="C37" s="94" t="s">
        <v>311</v>
      </c>
      <c r="D37" s="113">
        <v>7</v>
      </c>
      <c r="E37" s="137"/>
      <c r="F37" s="113">
        <v>29</v>
      </c>
      <c r="G37" s="142"/>
      <c r="H37" s="113">
        <v>34</v>
      </c>
      <c r="I37" s="142"/>
      <c r="J37" s="113">
        <v>6</v>
      </c>
      <c r="K37" s="142"/>
      <c r="L37" s="113">
        <v>69</v>
      </c>
      <c r="M37" s="138"/>
    </row>
    <row r="38" spans="1:13" s="98" customFormat="1" ht="12" customHeight="1" x14ac:dyDescent="0.2">
      <c r="A38" s="117">
        <v>45</v>
      </c>
      <c r="B38" s="92"/>
      <c r="C38" s="118" t="s">
        <v>312</v>
      </c>
      <c r="D38" s="113">
        <v>18</v>
      </c>
      <c r="E38" s="137"/>
      <c r="F38" s="113">
        <v>55</v>
      </c>
      <c r="G38" s="142"/>
      <c r="H38" s="113">
        <v>55</v>
      </c>
      <c r="I38" s="142"/>
      <c r="J38" s="113">
        <v>6</v>
      </c>
      <c r="K38" s="142"/>
      <c r="L38" s="113">
        <v>116</v>
      </c>
      <c r="M38" s="137"/>
    </row>
    <row r="39" spans="1:13" ht="24.2" customHeight="1" x14ac:dyDescent="0.2">
      <c r="A39" s="100"/>
      <c r="B39" s="101" t="s">
        <v>313</v>
      </c>
      <c r="C39" s="101" t="s">
        <v>314</v>
      </c>
      <c r="D39" s="102">
        <v>51</v>
      </c>
      <c r="E39" s="119"/>
      <c r="F39" s="102">
        <v>411</v>
      </c>
      <c r="G39" s="139"/>
      <c r="H39" s="102">
        <v>377</v>
      </c>
      <c r="I39" s="139"/>
      <c r="J39" s="102">
        <v>49</v>
      </c>
      <c r="K39" s="139"/>
      <c r="L39" s="102">
        <v>837</v>
      </c>
      <c r="M39" s="119"/>
    </row>
    <row r="40" spans="1:13" ht="12" customHeight="1" x14ac:dyDescent="0.2">
      <c r="A40" s="100"/>
      <c r="B40" s="101" t="s">
        <v>315</v>
      </c>
      <c r="C40" s="101" t="s">
        <v>316</v>
      </c>
      <c r="D40" s="119" t="s">
        <v>52</v>
      </c>
      <c r="E40" s="141"/>
      <c r="F40" s="109" t="s">
        <v>52</v>
      </c>
      <c r="G40" s="139"/>
      <c r="H40" s="109" t="s">
        <v>52</v>
      </c>
      <c r="I40" s="139"/>
      <c r="J40" s="109" t="s">
        <v>52</v>
      </c>
      <c r="K40" s="139"/>
      <c r="L40" s="109" t="s">
        <v>52</v>
      </c>
      <c r="M40" s="141"/>
    </row>
    <row r="41" spans="1:13" ht="12" customHeight="1" x14ac:dyDescent="0.2">
      <c r="A41" s="100"/>
      <c r="B41" s="101" t="s">
        <v>317</v>
      </c>
      <c r="C41" s="101" t="s">
        <v>318</v>
      </c>
      <c r="D41" s="102">
        <v>13</v>
      </c>
      <c r="E41" s="141"/>
      <c r="F41" s="102">
        <v>363</v>
      </c>
      <c r="G41" s="139"/>
      <c r="H41" s="102">
        <v>67</v>
      </c>
      <c r="I41" s="139"/>
      <c r="J41" s="102">
        <v>25</v>
      </c>
      <c r="K41" s="139"/>
      <c r="L41" s="102">
        <v>455</v>
      </c>
      <c r="M41" s="140"/>
    </row>
    <row r="42" spans="1:13" ht="12" customHeight="1" x14ac:dyDescent="0.2">
      <c r="A42" s="100"/>
      <c r="B42" s="101" t="s">
        <v>319</v>
      </c>
      <c r="C42" s="101" t="s">
        <v>320</v>
      </c>
      <c r="D42" s="106" t="s">
        <v>26</v>
      </c>
      <c r="E42" s="107" t="s">
        <v>379</v>
      </c>
      <c r="F42" s="106" t="s">
        <v>26</v>
      </c>
      <c r="G42" s="107" t="s">
        <v>379</v>
      </c>
      <c r="H42" s="106" t="s">
        <v>26</v>
      </c>
      <c r="I42" s="107" t="s">
        <v>379</v>
      </c>
      <c r="J42" s="106" t="s">
        <v>26</v>
      </c>
      <c r="K42" s="107" t="s">
        <v>379</v>
      </c>
      <c r="L42" s="106" t="s">
        <v>26</v>
      </c>
      <c r="M42" s="107" t="s">
        <v>379</v>
      </c>
    </row>
    <row r="43" spans="1:13" ht="24.2" customHeight="1" x14ac:dyDescent="0.2">
      <c r="A43" s="100"/>
      <c r="B43" s="101" t="s">
        <v>321</v>
      </c>
      <c r="C43" s="112" t="s">
        <v>322</v>
      </c>
      <c r="D43" s="102">
        <v>67</v>
      </c>
      <c r="E43" s="119"/>
      <c r="F43" s="102">
        <v>323</v>
      </c>
      <c r="G43" s="139"/>
      <c r="H43" s="102">
        <v>165</v>
      </c>
      <c r="I43" s="139"/>
      <c r="J43" s="102">
        <v>83</v>
      </c>
      <c r="K43" s="139"/>
      <c r="L43" s="102">
        <v>571</v>
      </c>
      <c r="M43" s="119"/>
    </row>
    <row r="44" spans="1:13" ht="12" customHeight="1" x14ac:dyDescent="0.2">
      <c r="A44" s="100"/>
      <c r="B44" s="101" t="s">
        <v>323</v>
      </c>
      <c r="C44" s="101" t="s">
        <v>324</v>
      </c>
      <c r="D44" s="102">
        <v>18</v>
      </c>
      <c r="E44" s="119"/>
      <c r="F44" s="102">
        <v>70</v>
      </c>
      <c r="G44" s="139"/>
      <c r="H44" s="102">
        <v>116</v>
      </c>
      <c r="I44" s="139"/>
      <c r="J44" s="102">
        <v>34</v>
      </c>
      <c r="K44" s="139"/>
      <c r="L44" s="102">
        <v>220</v>
      </c>
      <c r="M44" s="119"/>
    </row>
    <row r="45" spans="1:13" ht="12" customHeight="1" x14ac:dyDescent="0.2">
      <c r="A45" s="100"/>
      <c r="B45" s="112" t="s">
        <v>325</v>
      </c>
      <c r="C45" s="101" t="s">
        <v>326</v>
      </c>
      <c r="D45" s="102">
        <v>73</v>
      </c>
      <c r="E45" s="119"/>
      <c r="F45" s="102">
        <v>726</v>
      </c>
      <c r="G45" s="139"/>
      <c r="H45" s="102">
        <v>868</v>
      </c>
      <c r="I45" s="139"/>
      <c r="J45" s="102">
        <v>37</v>
      </c>
      <c r="K45" s="139"/>
      <c r="L45" s="102">
        <v>1631</v>
      </c>
      <c r="M45" s="119"/>
    </row>
    <row r="46" spans="1:13" ht="12" customHeight="1" x14ac:dyDescent="0.2">
      <c r="A46" s="100"/>
      <c r="B46" s="101" t="s">
        <v>327</v>
      </c>
      <c r="C46" s="101" t="s">
        <v>328</v>
      </c>
      <c r="D46" s="102">
        <v>82</v>
      </c>
      <c r="E46" s="119"/>
      <c r="F46" s="102">
        <v>936</v>
      </c>
      <c r="G46" s="139"/>
      <c r="H46" s="102">
        <v>477</v>
      </c>
      <c r="I46" s="139"/>
      <c r="J46" s="102">
        <v>217</v>
      </c>
      <c r="K46" s="139"/>
      <c r="L46" s="102">
        <v>1630</v>
      </c>
      <c r="M46" s="119"/>
    </row>
    <row r="47" spans="1:13" ht="24.2" customHeight="1" x14ac:dyDescent="0.2">
      <c r="A47" s="100"/>
      <c r="B47" s="101" t="s">
        <v>329</v>
      </c>
      <c r="C47" s="101" t="s">
        <v>330</v>
      </c>
      <c r="D47" s="106" t="s">
        <v>26</v>
      </c>
      <c r="E47" s="107" t="s">
        <v>379</v>
      </c>
      <c r="F47" s="106" t="s">
        <v>26</v>
      </c>
      <c r="G47" s="107" t="s">
        <v>379</v>
      </c>
      <c r="H47" s="106" t="s">
        <v>26</v>
      </c>
      <c r="I47" s="107" t="s">
        <v>379</v>
      </c>
      <c r="J47" s="106" t="s">
        <v>26</v>
      </c>
      <c r="K47" s="107" t="s">
        <v>379</v>
      </c>
      <c r="L47" s="106" t="s">
        <v>26</v>
      </c>
      <c r="M47" s="107" t="s">
        <v>379</v>
      </c>
    </row>
    <row r="48" spans="1:13" s="98" customFormat="1" ht="12" customHeight="1" x14ac:dyDescent="0.2">
      <c r="A48" s="120" t="s">
        <v>331</v>
      </c>
      <c r="B48" s="121"/>
      <c r="C48" s="122" t="s">
        <v>332</v>
      </c>
      <c r="D48" s="113">
        <v>321</v>
      </c>
      <c r="E48" s="124"/>
      <c r="F48" s="113">
        <v>3223</v>
      </c>
      <c r="G48" s="142"/>
      <c r="H48" s="113">
        <v>2185</v>
      </c>
      <c r="I48" s="142"/>
      <c r="J48" s="113">
        <v>501</v>
      </c>
      <c r="K48" s="142"/>
      <c r="L48" s="113">
        <v>5909</v>
      </c>
      <c r="M48" s="124"/>
    </row>
    <row r="49" spans="1:13" s="98" customFormat="1" x14ac:dyDescent="0.2">
      <c r="A49" s="123"/>
      <c r="B49" s="121"/>
      <c r="C49" s="121"/>
      <c r="D49" s="124"/>
      <c r="E49" s="124"/>
      <c r="F49" s="124"/>
      <c r="G49" s="142"/>
      <c r="H49" s="142"/>
      <c r="I49" s="142"/>
      <c r="J49" s="124"/>
      <c r="K49" s="142"/>
      <c r="L49" s="142"/>
      <c r="M49" s="124"/>
    </row>
    <row r="50" spans="1:13" s="98" customFormat="1" ht="12" customHeight="1" x14ac:dyDescent="0.2">
      <c r="A50" s="125" t="s">
        <v>333</v>
      </c>
      <c r="B50" s="126"/>
      <c r="C50" s="127" t="s">
        <v>334</v>
      </c>
      <c r="D50" s="113">
        <v>481</v>
      </c>
      <c r="E50" s="124"/>
      <c r="F50" s="113">
        <v>7600</v>
      </c>
      <c r="G50" s="142"/>
      <c r="H50" s="113">
        <v>5330</v>
      </c>
      <c r="I50" s="142"/>
      <c r="J50" s="113">
        <v>985</v>
      </c>
      <c r="K50" s="142"/>
      <c r="L50" s="113">
        <v>13915</v>
      </c>
      <c r="M50" s="124"/>
    </row>
    <row r="51" spans="1:13" ht="11.25" customHeight="1" x14ac:dyDescent="0.2">
      <c r="A51" s="128"/>
      <c r="E51" s="130"/>
      <c r="G51" s="132"/>
      <c r="I51" s="132"/>
      <c r="K51" s="132"/>
      <c r="L51" s="143"/>
    </row>
    <row r="52" spans="1:13" ht="15.75" customHeight="1" x14ac:dyDescent="0.2">
      <c r="A52" s="12"/>
      <c r="B52" s="134"/>
      <c r="E52" s="130"/>
      <c r="G52" s="132"/>
      <c r="I52" s="132"/>
      <c r="K52" s="132"/>
      <c r="L52" s="143"/>
      <c r="M52" s="18" t="s">
        <v>35</v>
      </c>
    </row>
    <row r="53" spans="1:13" ht="11.25" customHeight="1" x14ac:dyDescent="0.2"/>
    <row r="54" spans="1:13" ht="11.25" customHeight="1" x14ac:dyDescent="0.2">
      <c r="A54" s="135" t="s">
        <v>36</v>
      </c>
      <c r="B54" s="305" t="s">
        <v>339</v>
      </c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</row>
    <row r="55" spans="1:13" ht="11.25" customHeight="1" x14ac:dyDescent="0.2">
      <c r="A55" s="135" t="s">
        <v>37</v>
      </c>
      <c r="B55" s="305" t="s">
        <v>335</v>
      </c>
      <c r="C55" s="305"/>
      <c r="D55" s="305"/>
      <c r="E55" s="305"/>
      <c r="F55" s="305"/>
      <c r="G55" s="305"/>
      <c r="H55" s="305"/>
      <c r="I55" s="305"/>
      <c r="J55" s="305"/>
      <c r="K55" s="305"/>
      <c r="L55" s="305"/>
      <c r="M55" s="305"/>
    </row>
    <row r="56" spans="1:13" ht="11.25" customHeight="1" x14ac:dyDescent="0.2">
      <c r="A56" s="135" t="s">
        <v>38</v>
      </c>
      <c r="B56" s="305" t="s">
        <v>336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</row>
    <row r="57" spans="1:13" ht="11.25" customHeight="1" x14ac:dyDescent="0.2">
      <c r="A57" s="135" t="s">
        <v>39</v>
      </c>
      <c r="B57" s="305" t="s">
        <v>337</v>
      </c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305"/>
    </row>
  </sheetData>
  <mergeCells count="14">
    <mergeCell ref="B54:M54"/>
    <mergeCell ref="B55:M55"/>
    <mergeCell ref="B56:M56"/>
    <mergeCell ref="B57:M57"/>
    <mergeCell ref="A1:B1"/>
    <mergeCell ref="C1:M2"/>
    <mergeCell ref="A2:B2"/>
    <mergeCell ref="A4:C5"/>
    <mergeCell ref="D4:E5"/>
    <mergeCell ref="F4:M4"/>
    <mergeCell ref="F5:G5"/>
    <mergeCell ref="H5:I5"/>
    <mergeCell ref="J5:K5"/>
    <mergeCell ref="L5:M5"/>
  </mergeCells>
  <phoneticPr fontId="0" type="noConversion"/>
  <printOptions horizontalCentered="1" verticalCentered="1"/>
  <pageMargins left="0.19685039370078741" right="0.19685039370078741" top="0.39370078740157483" bottom="0.19685039370078741" header="0.19685039370078741" footer="0.51181102362204722"/>
  <pageSetup paperSize="9" orientation="portrait" r:id="rId1"/>
  <headerFooter alignWithMargins="0">
    <oddHeader>&amp;RSonderauswertung Wien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DFD23-8397-4C58-AF49-8F60FF385F9E}">
  <sheetPr>
    <pageSetUpPr fitToPage="1"/>
  </sheetPr>
  <dimension ref="A1:Z59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83" customWidth="1"/>
    <col min="2" max="2" width="12.6640625" style="83" customWidth="1"/>
    <col min="3" max="3" width="51.1640625" style="83" customWidth="1"/>
    <col min="4" max="4" width="8.33203125" style="129" customWidth="1"/>
    <col min="5" max="5" width="2.83203125" style="83" customWidth="1"/>
    <col min="6" max="6" width="7.33203125" style="131" customWidth="1"/>
    <col min="7" max="7" width="2.83203125" style="83" customWidth="1"/>
    <col min="8" max="8" width="7.33203125" style="131" customWidth="1"/>
    <col min="9" max="9" width="2.83203125" style="83" customWidth="1"/>
    <col min="10" max="10" width="7.33203125" style="131" customWidth="1"/>
    <col min="11" max="11" width="2.83203125" style="83" customWidth="1"/>
    <col min="12" max="12" width="7.33203125" style="131" customWidth="1"/>
    <col min="13" max="13" width="2.83203125" style="83" customWidth="1"/>
    <col min="14" max="14" width="7.33203125" style="131" customWidth="1"/>
    <col min="15" max="15" width="2.83203125" style="83" customWidth="1"/>
    <col min="16" max="16" width="7.33203125" style="131" customWidth="1"/>
    <col min="17" max="17" width="2.83203125" style="83" customWidth="1"/>
    <col min="18" max="18" width="7.33203125" style="131" customWidth="1"/>
    <col min="19" max="19" width="2.83203125" style="83" customWidth="1"/>
    <col min="20" max="20" width="7.33203125" style="131" customWidth="1"/>
    <col min="21" max="21" width="2.83203125" style="83" customWidth="1"/>
    <col min="22" max="22" width="10" style="83" customWidth="1"/>
    <col min="23" max="16384" width="14.6640625" style="83"/>
  </cols>
  <sheetData>
    <row r="1" spans="1:26" ht="2.4500000000000002" customHeight="1" x14ac:dyDescent="0.2">
      <c r="A1" s="292" t="s">
        <v>340</v>
      </c>
      <c r="B1" s="292"/>
      <c r="C1" s="293" t="s">
        <v>381</v>
      </c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</row>
    <row r="2" spans="1:26" ht="41.25" customHeight="1" x14ac:dyDescent="0.2">
      <c r="A2" s="295" t="s">
        <v>341</v>
      </c>
      <c r="B2" s="295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1:26" ht="11.25" customHeight="1" x14ac:dyDescent="0.2">
      <c r="A3" s="84"/>
      <c r="B3" s="84"/>
      <c r="C3" s="85"/>
      <c r="D3" s="86"/>
      <c r="E3" s="85"/>
      <c r="F3" s="87"/>
      <c r="G3" s="85"/>
      <c r="H3" s="87"/>
      <c r="I3" s="85"/>
      <c r="J3" s="87"/>
      <c r="K3" s="85"/>
      <c r="L3" s="87"/>
      <c r="M3" s="85"/>
      <c r="N3" s="87"/>
      <c r="O3" s="85"/>
      <c r="P3" s="87"/>
      <c r="Q3" s="85"/>
      <c r="R3" s="87"/>
      <c r="S3" s="85"/>
      <c r="T3" s="87"/>
    </row>
    <row r="4" spans="1:26" s="88" customFormat="1" ht="22.5" customHeight="1" x14ac:dyDescent="0.2">
      <c r="A4" s="296" t="s">
        <v>248</v>
      </c>
      <c r="B4" s="296"/>
      <c r="C4" s="296"/>
      <c r="D4" s="308" t="s">
        <v>249</v>
      </c>
      <c r="E4" s="308"/>
      <c r="F4" s="308" t="s">
        <v>3</v>
      </c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</row>
    <row r="5" spans="1:26" s="88" customFormat="1" ht="60.2" customHeight="1" x14ac:dyDescent="0.2">
      <c r="A5" s="296"/>
      <c r="B5" s="296"/>
      <c r="C5" s="296"/>
      <c r="D5" s="308"/>
      <c r="E5" s="308"/>
      <c r="F5" s="308" t="s">
        <v>377</v>
      </c>
      <c r="G5" s="308"/>
      <c r="H5" s="308"/>
      <c r="I5" s="308"/>
      <c r="J5" s="308" t="s">
        <v>378</v>
      </c>
      <c r="K5" s="308"/>
      <c r="L5" s="308"/>
      <c r="M5" s="308"/>
      <c r="N5" s="308" t="s">
        <v>8</v>
      </c>
      <c r="O5" s="308"/>
      <c r="P5" s="308"/>
      <c r="Q5" s="308"/>
      <c r="R5" s="308" t="s">
        <v>4</v>
      </c>
      <c r="S5" s="308"/>
      <c r="T5" s="308"/>
      <c r="U5" s="308"/>
    </row>
    <row r="6" spans="1:26" s="88" customFormat="1" ht="22.5" customHeight="1" x14ac:dyDescent="0.2">
      <c r="A6" s="296"/>
      <c r="B6" s="296"/>
      <c r="C6" s="296"/>
      <c r="D6" s="308"/>
      <c r="E6" s="308"/>
      <c r="F6" s="247" t="s">
        <v>45</v>
      </c>
      <c r="G6" s="247"/>
      <c r="H6" s="247" t="s">
        <v>46</v>
      </c>
      <c r="I6" s="247"/>
      <c r="J6" s="247" t="s">
        <v>45</v>
      </c>
      <c r="K6" s="247"/>
      <c r="L6" s="247" t="s">
        <v>46</v>
      </c>
      <c r="M6" s="247"/>
      <c r="N6" s="247" t="s">
        <v>45</v>
      </c>
      <c r="O6" s="247"/>
      <c r="P6" s="247" t="s">
        <v>46</v>
      </c>
      <c r="Q6" s="247"/>
      <c r="R6" s="247" t="s">
        <v>45</v>
      </c>
      <c r="S6" s="247"/>
      <c r="T6" s="247" t="s">
        <v>46</v>
      </c>
      <c r="U6" s="247"/>
    </row>
    <row r="7" spans="1:26" ht="11.25" customHeight="1" x14ac:dyDescent="0.2">
      <c r="A7" s="89"/>
      <c r="B7" s="89"/>
      <c r="C7" s="89"/>
      <c r="D7" s="90"/>
      <c r="E7" s="89"/>
      <c r="F7" s="91"/>
      <c r="G7" s="89"/>
      <c r="H7" s="91"/>
      <c r="I7" s="89"/>
      <c r="J7" s="91"/>
      <c r="K7" s="89"/>
      <c r="L7" s="91"/>
      <c r="M7" s="89"/>
      <c r="N7" s="91"/>
      <c r="O7" s="89"/>
      <c r="P7" s="91"/>
      <c r="Q7" s="89"/>
      <c r="R7" s="91"/>
      <c r="S7" s="89"/>
    </row>
    <row r="8" spans="1:26" s="98" customFormat="1" ht="12" customHeight="1" x14ac:dyDescent="0.2">
      <c r="A8" s="92" t="s">
        <v>250</v>
      </c>
      <c r="B8" s="93"/>
      <c r="C8" s="94" t="s">
        <v>251</v>
      </c>
      <c r="D8" s="95" t="s">
        <v>52</v>
      </c>
      <c r="E8" s="96"/>
      <c r="F8" s="95" t="s">
        <v>52</v>
      </c>
      <c r="G8" s="99"/>
      <c r="H8" s="95" t="s">
        <v>52</v>
      </c>
      <c r="I8" s="99"/>
      <c r="J8" s="95" t="s">
        <v>52</v>
      </c>
      <c r="K8" s="99"/>
      <c r="L8" s="95" t="s">
        <v>52</v>
      </c>
      <c r="M8" s="99"/>
      <c r="N8" s="95" t="s">
        <v>52</v>
      </c>
      <c r="O8" s="99"/>
      <c r="P8" s="95" t="s">
        <v>52</v>
      </c>
      <c r="Q8" s="99"/>
      <c r="R8" s="95" t="s">
        <v>52</v>
      </c>
      <c r="S8" s="99"/>
      <c r="T8" s="95" t="s">
        <v>52</v>
      </c>
      <c r="U8" s="96"/>
      <c r="W8" s="144"/>
      <c r="X8" s="144"/>
      <c r="Y8" s="144"/>
      <c r="Z8" s="144"/>
    </row>
    <row r="9" spans="1:26" s="98" customFormat="1" ht="12" customHeight="1" x14ac:dyDescent="0.2">
      <c r="A9" s="92" t="s">
        <v>252</v>
      </c>
      <c r="B9" s="93"/>
      <c r="C9" s="94" t="s">
        <v>253</v>
      </c>
      <c r="D9" s="95" t="s">
        <v>52</v>
      </c>
      <c r="E9" s="96"/>
      <c r="F9" s="95" t="s">
        <v>52</v>
      </c>
      <c r="G9" s="99"/>
      <c r="H9" s="95" t="s">
        <v>52</v>
      </c>
      <c r="I9" s="99"/>
      <c r="J9" s="95" t="s">
        <v>52</v>
      </c>
      <c r="K9" s="99"/>
      <c r="L9" s="95" t="s">
        <v>52</v>
      </c>
      <c r="M9" s="99"/>
      <c r="N9" s="95" t="s">
        <v>52</v>
      </c>
      <c r="O9" s="99"/>
      <c r="P9" s="95" t="s">
        <v>52</v>
      </c>
      <c r="Q9" s="99"/>
      <c r="R9" s="95" t="s">
        <v>52</v>
      </c>
      <c r="S9" s="99"/>
      <c r="T9" s="95" t="s">
        <v>52</v>
      </c>
      <c r="U9" s="96"/>
      <c r="W9" s="144"/>
      <c r="X9" s="144"/>
      <c r="Y9" s="144"/>
      <c r="Z9" s="144"/>
    </row>
    <row r="10" spans="1:26" ht="12" customHeight="1" x14ac:dyDescent="0.2">
      <c r="A10" s="100"/>
      <c r="B10" s="101" t="s">
        <v>254</v>
      </c>
      <c r="C10" s="101" t="s">
        <v>255</v>
      </c>
      <c r="D10" s="102">
        <v>8</v>
      </c>
      <c r="E10" s="145"/>
      <c r="F10" s="104">
        <v>15.2</v>
      </c>
      <c r="G10" s="103"/>
      <c r="H10" s="104">
        <v>12.6</v>
      </c>
      <c r="I10" s="103"/>
      <c r="J10" s="104">
        <v>9.6</v>
      </c>
      <c r="K10" s="103"/>
      <c r="L10" s="104">
        <v>5.0999999999999996</v>
      </c>
      <c r="M10" s="103"/>
      <c r="N10" s="104">
        <v>1.2</v>
      </c>
      <c r="O10" s="103"/>
      <c r="P10" s="104">
        <v>2.8</v>
      </c>
      <c r="Q10" s="103"/>
      <c r="R10" s="104">
        <v>26</v>
      </c>
      <c r="S10" s="103"/>
      <c r="T10" s="104">
        <v>20.5</v>
      </c>
      <c r="U10" s="146"/>
      <c r="W10" s="144"/>
      <c r="X10" s="144"/>
      <c r="Y10" s="144"/>
      <c r="Z10" s="144"/>
    </row>
    <row r="11" spans="1:26" ht="12" customHeight="1" x14ac:dyDescent="0.2">
      <c r="A11" s="100"/>
      <c r="B11" s="101" t="s">
        <v>256</v>
      </c>
      <c r="C11" s="101" t="s">
        <v>257</v>
      </c>
      <c r="D11" s="106" t="s">
        <v>26</v>
      </c>
      <c r="E11" s="107" t="s">
        <v>379</v>
      </c>
      <c r="F11" s="146" t="s">
        <v>26</v>
      </c>
      <c r="G11" s="107" t="s">
        <v>379</v>
      </c>
      <c r="H11" s="146" t="s">
        <v>26</v>
      </c>
      <c r="I11" s="107" t="s">
        <v>379</v>
      </c>
      <c r="J11" s="146" t="s">
        <v>26</v>
      </c>
      <c r="K11" s="107" t="s">
        <v>379</v>
      </c>
      <c r="L11" s="146" t="s">
        <v>26</v>
      </c>
      <c r="M11" s="107" t="s">
        <v>379</v>
      </c>
      <c r="N11" s="146" t="s">
        <v>26</v>
      </c>
      <c r="O11" s="107" t="s">
        <v>379</v>
      </c>
      <c r="P11" s="146" t="s">
        <v>26</v>
      </c>
      <c r="Q11" s="107" t="s">
        <v>379</v>
      </c>
      <c r="R11" s="146" t="s">
        <v>26</v>
      </c>
      <c r="S11" s="107" t="s">
        <v>379</v>
      </c>
      <c r="T11" s="146" t="s">
        <v>26</v>
      </c>
      <c r="U11" s="107" t="s">
        <v>379</v>
      </c>
      <c r="V11" s="146"/>
      <c r="W11" s="144"/>
      <c r="X11" s="144"/>
      <c r="Y11" s="144"/>
      <c r="Z11" s="144"/>
    </row>
    <row r="12" spans="1:26" ht="12" customHeight="1" x14ac:dyDescent="0.2">
      <c r="A12" s="100"/>
      <c r="B12" s="101" t="s">
        <v>258</v>
      </c>
      <c r="C12" s="101" t="s">
        <v>259</v>
      </c>
      <c r="D12" s="106" t="s">
        <v>26</v>
      </c>
      <c r="E12" s="107" t="s">
        <v>379</v>
      </c>
      <c r="F12" s="146" t="s">
        <v>26</v>
      </c>
      <c r="G12" s="107" t="s">
        <v>379</v>
      </c>
      <c r="H12" s="146" t="s">
        <v>26</v>
      </c>
      <c r="I12" s="107" t="s">
        <v>379</v>
      </c>
      <c r="J12" s="146" t="s">
        <v>26</v>
      </c>
      <c r="K12" s="107" t="s">
        <v>379</v>
      </c>
      <c r="L12" s="146" t="s">
        <v>26</v>
      </c>
      <c r="M12" s="107" t="s">
        <v>379</v>
      </c>
      <c r="N12" s="146" t="s">
        <v>26</v>
      </c>
      <c r="O12" s="107" t="s">
        <v>379</v>
      </c>
      <c r="P12" s="146" t="s">
        <v>26</v>
      </c>
      <c r="Q12" s="107" t="s">
        <v>379</v>
      </c>
      <c r="R12" s="146" t="s">
        <v>26</v>
      </c>
      <c r="S12" s="107" t="s">
        <v>379</v>
      </c>
      <c r="T12" s="146" t="s">
        <v>26</v>
      </c>
      <c r="U12" s="107" t="s">
        <v>379</v>
      </c>
      <c r="W12" s="144"/>
      <c r="X12" s="144"/>
      <c r="Y12" s="144"/>
      <c r="Z12" s="144"/>
    </row>
    <row r="13" spans="1:26" ht="12" customHeight="1" x14ac:dyDescent="0.2">
      <c r="A13" s="108"/>
      <c r="B13" s="101" t="s">
        <v>260</v>
      </c>
      <c r="C13" s="101" t="s">
        <v>261</v>
      </c>
      <c r="D13" s="109" t="s">
        <v>52</v>
      </c>
      <c r="E13" s="107"/>
      <c r="F13" s="109" t="s">
        <v>52</v>
      </c>
      <c r="G13" s="103"/>
      <c r="H13" s="109" t="s">
        <v>52</v>
      </c>
      <c r="I13" s="103"/>
      <c r="J13" s="109" t="s">
        <v>52</v>
      </c>
      <c r="K13" s="103"/>
      <c r="L13" s="109" t="s">
        <v>52</v>
      </c>
      <c r="M13" s="103"/>
      <c r="N13" s="109" t="s">
        <v>52</v>
      </c>
      <c r="O13" s="103"/>
      <c r="P13" s="109" t="s">
        <v>52</v>
      </c>
      <c r="Q13" s="103"/>
      <c r="R13" s="109" t="s">
        <v>52</v>
      </c>
      <c r="S13" s="103"/>
      <c r="T13" s="109" t="s">
        <v>52</v>
      </c>
      <c r="U13" s="107"/>
      <c r="W13" s="144"/>
      <c r="X13" s="144"/>
      <c r="Y13" s="144"/>
      <c r="Z13" s="144"/>
    </row>
    <row r="14" spans="1:26" ht="12" customHeight="1" x14ac:dyDescent="0.2">
      <c r="A14" s="100"/>
      <c r="B14" s="101" t="s">
        <v>262</v>
      </c>
      <c r="C14" s="101" t="s">
        <v>263</v>
      </c>
      <c r="D14" s="106" t="s">
        <v>26</v>
      </c>
      <c r="E14" s="107" t="s">
        <v>379</v>
      </c>
      <c r="F14" s="146" t="s">
        <v>26</v>
      </c>
      <c r="G14" s="107" t="s">
        <v>379</v>
      </c>
      <c r="H14" s="146" t="s">
        <v>26</v>
      </c>
      <c r="I14" s="107" t="s">
        <v>379</v>
      </c>
      <c r="J14" s="146" t="s">
        <v>26</v>
      </c>
      <c r="K14" s="107" t="s">
        <v>379</v>
      </c>
      <c r="L14" s="146" t="s">
        <v>26</v>
      </c>
      <c r="M14" s="107" t="s">
        <v>379</v>
      </c>
      <c r="N14" s="146" t="s">
        <v>26</v>
      </c>
      <c r="O14" s="107" t="s">
        <v>379</v>
      </c>
      <c r="P14" s="146" t="s">
        <v>26</v>
      </c>
      <c r="Q14" s="107" t="s">
        <v>379</v>
      </c>
      <c r="R14" s="146" t="s">
        <v>26</v>
      </c>
      <c r="S14" s="107" t="s">
        <v>379</v>
      </c>
      <c r="T14" s="146" t="s">
        <v>26</v>
      </c>
      <c r="U14" s="107" t="s">
        <v>379</v>
      </c>
      <c r="W14" s="144"/>
      <c r="X14" s="144"/>
      <c r="Y14" s="144"/>
      <c r="Z14" s="144"/>
    </row>
    <row r="15" spans="1:26" ht="12" customHeight="1" x14ac:dyDescent="0.2">
      <c r="A15" s="100"/>
      <c r="B15" s="101" t="s">
        <v>264</v>
      </c>
      <c r="C15" s="101" t="s">
        <v>265</v>
      </c>
      <c r="D15" s="106" t="s">
        <v>26</v>
      </c>
      <c r="E15" s="107" t="s">
        <v>379</v>
      </c>
      <c r="F15" s="146" t="s">
        <v>26</v>
      </c>
      <c r="G15" s="107" t="s">
        <v>379</v>
      </c>
      <c r="H15" s="146" t="s">
        <v>26</v>
      </c>
      <c r="I15" s="107" t="s">
        <v>379</v>
      </c>
      <c r="J15" s="146" t="s">
        <v>26</v>
      </c>
      <c r="K15" s="107" t="s">
        <v>379</v>
      </c>
      <c r="L15" s="146" t="s">
        <v>26</v>
      </c>
      <c r="M15" s="107" t="s">
        <v>379</v>
      </c>
      <c r="N15" s="146" t="s">
        <v>26</v>
      </c>
      <c r="O15" s="107" t="s">
        <v>379</v>
      </c>
      <c r="P15" s="146" t="s">
        <v>26</v>
      </c>
      <c r="Q15" s="107" t="s">
        <v>379</v>
      </c>
      <c r="R15" s="146" t="s">
        <v>26</v>
      </c>
      <c r="S15" s="107" t="s">
        <v>379</v>
      </c>
      <c r="T15" s="146" t="s">
        <v>26</v>
      </c>
      <c r="U15" s="107" t="s">
        <v>379</v>
      </c>
      <c r="W15" s="144"/>
      <c r="X15" s="144"/>
      <c r="Y15" s="144"/>
      <c r="Z15" s="144"/>
    </row>
    <row r="16" spans="1:26" ht="24.2" customHeight="1" x14ac:dyDescent="0.2">
      <c r="A16" s="100"/>
      <c r="B16" s="101" t="s">
        <v>266</v>
      </c>
      <c r="C16" s="101" t="s">
        <v>267</v>
      </c>
      <c r="D16" s="102">
        <v>5</v>
      </c>
      <c r="E16" s="107"/>
      <c r="F16" s="104">
        <v>13.3</v>
      </c>
      <c r="G16" s="103"/>
      <c r="H16" s="104">
        <v>4</v>
      </c>
      <c r="I16" s="103"/>
      <c r="J16" s="104">
        <v>3.2</v>
      </c>
      <c r="K16" s="103"/>
      <c r="L16" s="104">
        <v>1</v>
      </c>
      <c r="M16" s="103"/>
      <c r="N16" s="104">
        <v>9</v>
      </c>
      <c r="O16" s="103"/>
      <c r="P16" s="104">
        <v>1</v>
      </c>
      <c r="Q16" s="103"/>
      <c r="R16" s="104">
        <v>25.5</v>
      </c>
      <c r="S16" s="103"/>
      <c r="T16" s="104">
        <v>6</v>
      </c>
      <c r="U16" s="107"/>
      <c r="W16" s="144"/>
      <c r="X16" s="144"/>
      <c r="Y16" s="144"/>
      <c r="Z16" s="144"/>
    </row>
    <row r="17" spans="1:26" ht="12" customHeight="1" x14ac:dyDescent="0.2">
      <c r="A17" s="108"/>
      <c r="B17" s="101" t="s">
        <v>268</v>
      </c>
      <c r="C17" s="101" t="s">
        <v>269</v>
      </c>
      <c r="D17" s="109" t="s">
        <v>52</v>
      </c>
      <c r="E17" s="107"/>
      <c r="F17" s="109" t="s">
        <v>52</v>
      </c>
      <c r="G17" s="110"/>
      <c r="H17" s="109" t="s">
        <v>52</v>
      </c>
      <c r="I17" s="110"/>
      <c r="J17" s="109" t="s">
        <v>52</v>
      </c>
      <c r="K17" s="110"/>
      <c r="L17" s="109" t="s">
        <v>52</v>
      </c>
      <c r="M17" s="110"/>
      <c r="N17" s="109" t="s">
        <v>52</v>
      </c>
      <c r="O17" s="110"/>
      <c r="P17" s="109" t="s">
        <v>52</v>
      </c>
      <c r="Q17" s="110"/>
      <c r="R17" s="109" t="s">
        <v>52</v>
      </c>
      <c r="S17" s="110"/>
      <c r="T17" s="109" t="s">
        <v>52</v>
      </c>
      <c r="U17" s="107"/>
      <c r="W17" s="144"/>
      <c r="X17" s="144"/>
      <c r="Y17" s="144"/>
      <c r="Z17" s="144"/>
    </row>
    <row r="18" spans="1:26" ht="24.2" customHeight="1" x14ac:dyDescent="0.2">
      <c r="A18" s="100"/>
      <c r="B18" s="112" t="s">
        <v>270</v>
      </c>
      <c r="C18" s="101" t="s">
        <v>271</v>
      </c>
      <c r="D18" s="102">
        <v>12</v>
      </c>
      <c r="E18" s="145"/>
      <c r="F18" s="104">
        <v>45.4</v>
      </c>
      <c r="G18" s="103"/>
      <c r="H18" s="104">
        <v>26.2</v>
      </c>
      <c r="I18" s="103"/>
      <c r="J18" s="104">
        <v>31.7</v>
      </c>
      <c r="K18" s="103"/>
      <c r="L18" s="104">
        <v>18.100000000000001</v>
      </c>
      <c r="M18" s="103"/>
      <c r="N18" s="104">
        <v>3</v>
      </c>
      <c r="O18" s="103"/>
      <c r="P18" s="104">
        <v>6</v>
      </c>
      <c r="Q18" s="103"/>
      <c r="R18" s="104">
        <v>80.099999999999994</v>
      </c>
      <c r="S18" s="103"/>
      <c r="T18" s="104">
        <v>50.3</v>
      </c>
      <c r="U18" s="146"/>
      <c r="W18" s="144"/>
      <c r="X18" s="144"/>
      <c r="Y18" s="144"/>
      <c r="Z18" s="144"/>
    </row>
    <row r="19" spans="1:26" ht="12" customHeight="1" x14ac:dyDescent="0.2">
      <c r="A19" s="100"/>
      <c r="B19" s="101" t="s">
        <v>272</v>
      </c>
      <c r="C19" s="101" t="s">
        <v>273</v>
      </c>
      <c r="D19" s="102">
        <v>8</v>
      </c>
      <c r="E19" s="107"/>
      <c r="F19" s="104">
        <v>214</v>
      </c>
      <c r="G19" s="103"/>
      <c r="H19" s="104">
        <v>238.7</v>
      </c>
      <c r="I19" s="103"/>
      <c r="J19" s="104">
        <v>76.8</v>
      </c>
      <c r="K19" s="103"/>
      <c r="L19" s="104">
        <v>132.19999999999999</v>
      </c>
      <c r="M19" s="103"/>
      <c r="N19" s="104">
        <v>7</v>
      </c>
      <c r="O19" s="103"/>
      <c r="P19" s="104">
        <v>57.6</v>
      </c>
      <c r="Q19" s="103"/>
      <c r="R19" s="104">
        <v>297.8</v>
      </c>
      <c r="S19" s="103"/>
      <c r="T19" s="104">
        <v>428.5</v>
      </c>
      <c r="U19" s="107"/>
      <c r="W19" s="144"/>
      <c r="X19" s="144"/>
      <c r="Y19" s="144"/>
      <c r="Z19" s="144"/>
    </row>
    <row r="20" spans="1:26" ht="12" customHeight="1" x14ac:dyDescent="0.2">
      <c r="A20" s="100"/>
      <c r="B20" s="101" t="s">
        <v>274</v>
      </c>
      <c r="C20" s="101" t="s">
        <v>275</v>
      </c>
      <c r="D20" s="102">
        <v>4</v>
      </c>
      <c r="E20" s="145"/>
      <c r="F20" s="104">
        <v>4.7</v>
      </c>
      <c r="G20" s="103"/>
      <c r="H20" s="95" t="s">
        <v>52</v>
      </c>
      <c r="I20" s="103"/>
      <c r="J20" s="104">
        <v>9.6999999999999993</v>
      </c>
      <c r="K20" s="103"/>
      <c r="L20" s="95" t="s">
        <v>52</v>
      </c>
      <c r="M20" s="103"/>
      <c r="N20" s="104">
        <v>40.6</v>
      </c>
      <c r="O20" s="103"/>
      <c r="P20" s="104">
        <v>30</v>
      </c>
      <c r="Q20" s="103"/>
      <c r="R20" s="104">
        <v>55</v>
      </c>
      <c r="S20" s="103"/>
      <c r="T20" s="104">
        <v>30</v>
      </c>
      <c r="U20" s="146"/>
      <c r="W20" s="144"/>
      <c r="X20" s="144"/>
      <c r="Y20" s="144"/>
      <c r="Z20" s="144"/>
    </row>
    <row r="21" spans="1:26" ht="12" customHeight="1" x14ac:dyDescent="0.2">
      <c r="A21" s="100"/>
      <c r="B21" s="101" t="s">
        <v>276</v>
      </c>
      <c r="C21" s="101" t="s">
        <v>277</v>
      </c>
      <c r="D21" s="102">
        <v>3</v>
      </c>
      <c r="E21" s="147"/>
      <c r="F21" s="104">
        <v>5</v>
      </c>
      <c r="G21" s="103"/>
      <c r="H21" s="104">
        <v>1</v>
      </c>
      <c r="I21" s="103"/>
      <c r="J21" s="104">
        <v>1</v>
      </c>
      <c r="K21" s="103"/>
      <c r="L21" s="104">
        <v>1</v>
      </c>
      <c r="M21" s="103"/>
      <c r="N21" s="104">
        <v>1</v>
      </c>
      <c r="O21" s="103"/>
      <c r="P21" s="95" t="s">
        <v>52</v>
      </c>
      <c r="Q21" s="103"/>
      <c r="R21" s="104">
        <v>7</v>
      </c>
      <c r="S21" s="103"/>
      <c r="T21" s="104">
        <v>2</v>
      </c>
      <c r="U21" s="107"/>
      <c r="W21" s="144"/>
      <c r="X21" s="144"/>
      <c r="Y21" s="144"/>
      <c r="Z21" s="144"/>
    </row>
    <row r="22" spans="1:26" ht="24.2" customHeight="1" x14ac:dyDescent="0.2">
      <c r="A22" s="108"/>
      <c r="B22" s="112" t="s">
        <v>278</v>
      </c>
      <c r="C22" s="101" t="s">
        <v>279</v>
      </c>
      <c r="D22" s="109" t="s">
        <v>52</v>
      </c>
      <c r="E22" s="145"/>
      <c r="F22" s="109" t="s">
        <v>52</v>
      </c>
      <c r="G22" s="103"/>
      <c r="H22" s="109" t="s">
        <v>52</v>
      </c>
      <c r="I22" s="103"/>
      <c r="J22" s="109" t="s">
        <v>52</v>
      </c>
      <c r="K22" s="103"/>
      <c r="L22" s="109" t="s">
        <v>52</v>
      </c>
      <c r="M22" s="103"/>
      <c r="N22" s="109" t="s">
        <v>52</v>
      </c>
      <c r="O22" s="103"/>
      <c r="P22" s="109" t="s">
        <v>52</v>
      </c>
      <c r="Q22" s="103"/>
      <c r="R22" s="109" t="s">
        <v>52</v>
      </c>
      <c r="S22" s="103"/>
      <c r="T22" s="109" t="s">
        <v>52</v>
      </c>
      <c r="U22" s="146"/>
      <c r="W22" s="144"/>
      <c r="X22" s="144"/>
      <c r="Y22" s="144"/>
      <c r="Z22" s="144"/>
    </row>
    <row r="23" spans="1:26" ht="12" customHeight="1" x14ac:dyDescent="0.2">
      <c r="A23" s="100"/>
      <c r="B23" s="112" t="s">
        <v>280</v>
      </c>
      <c r="C23" s="101" t="s">
        <v>281</v>
      </c>
      <c r="D23" s="106" t="s">
        <v>26</v>
      </c>
      <c r="E23" s="107" t="s">
        <v>379</v>
      </c>
      <c r="F23" s="146" t="s">
        <v>26</v>
      </c>
      <c r="G23" s="107" t="s">
        <v>379</v>
      </c>
      <c r="H23" s="146" t="s">
        <v>26</v>
      </c>
      <c r="I23" s="107" t="s">
        <v>379</v>
      </c>
      <c r="J23" s="146" t="s">
        <v>26</v>
      </c>
      <c r="K23" s="107" t="s">
        <v>379</v>
      </c>
      <c r="L23" s="146" t="s">
        <v>26</v>
      </c>
      <c r="M23" s="107" t="s">
        <v>379</v>
      </c>
      <c r="N23" s="146" t="s">
        <v>26</v>
      </c>
      <c r="O23" s="107" t="s">
        <v>379</v>
      </c>
      <c r="P23" s="146" t="s">
        <v>26</v>
      </c>
      <c r="Q23" s="107" t="s">
        <v>379</v>
      </c>
      <c r="R23" s="146" t="s">
        <v>26</v>
      </c>
      <c r="S23" s="107" t="s">
        <v>379</v>
      </c>
      <c r="T23" s="146" t="s">
        <v>26</v>
      </c>
      <c r="U23" s="107" t="s">
        <v>379</v>
      </c>
      <c r="W23" s="144"/>
      <c r="X23" s="144"/>
      <c r="Y23" s="144"/>
      <c r="Z23" s="144"/>
    </row>
    <row r="24" spans="1:26" ht="12" customHeight="1" x14ac:dyDescent="0.2">
      <c r="A24" s="100"/>
      <c r="B24" s="101" t="s">
        <v>282</v>
      </c>
      <c r="C24" s="101" t="s">
        <v>283</v>
      </c>
      <c r="D24" s="102">
        <v>8</v>
      </c>
      <c r="E24" s="145"/>
      <c r="F24" s="104">
        <v>22.1</v>
      </c>
      <c r="G24" s="103"/>
      <c r="H24" s="104">
        <v>0.8</v>
      </c>
      <c r="I24" s="103"/>
      <c r="J24" s="104">
        <v>5.7</v>
      </c>
      <c r="K24" s="103"/>
      <c r="L24" s="104">
        <v>0.6</v>
      </c>
      <c r="M24" s="103"/>
      <c r="N24" s="95" t="s">
        <v>52</v>
      </c>
      <c r="O24" s="103"/>
      <c r="P24" s="95" t="s">
        <v>52</v>
      </c>
      <c r="Q24" s="103"/>
      <c r="R24" s="104">
        <v>27.8</v>
      </c>
      <c r="S24" s="103"/>
      <c r="T24" s="104">
        <v>1.4</v>
      </c>
      <c r="U24" s="146"/>
      <c r="W24" s="144"/>
      <c r="X24" s="144"/>
      <c r="Y24" s="144"/>
      <c r="Z24" s="144"/>
    </row>
    <row r="25" spans="1:26" ht="12" customHeight="1" x14ac:dyDescent="0.2">
      <c r="A25" s="100"/>
      <c r="B25" s="101" t="s">
        <v>284</v>
      </c>
      <c r="C25" s="101" t="s">
        <v>285</v>
      </c>
      <c r="D25" s="102">
        <v>20</v>
      </c>
      <c r="E25" s="145"/>
      <c r="F25" s="104">
        <v>319.2</v>
      </c>
      <c r="G25" s="103"/>
      <c r="H25" s="104">
        <v>5.7</v>
      </c>
      <c r="I25" s="103"/>
      <c r="J25" s="104">
        <v>320.8</v>
      </c>
      <c r="K25" s="103"/>
      <c r="L25" s="104">
        <v>5.7</v>
      </c>
      <c r="M25" s="103"/>
      <c r="N25" s="104">
        <v>6.2</v>
      </c>
      <c r="O25" s="103"/>
      <c r="P25" s="104">
        <v>8.4</v>
      </c>
      <c r="Q25" s="103"/>
      <c r="R25" s="104">
        <v>646.20000000000005</v>
      </c>
      <c r="S25" s="103"/>
      <c r="T25" s="104">
        <v>19.8</v>
      </c>
      <c r="U25" s="146"/>
      <c r="W25" s="144"/>
      <c r="X25" s="144"/>
      <c r="Y25" s="144"/>
      <c r="Z25" s="144"/>
    </row>
    <row r="26" spans="1:26" ht="12" customHeight="1" x14ac:dyDescent="0.2">
      <c r="A26" s="100"/>
      <c r="B26" s="101" t="s">
        <v>286</v>
      </c>
      <c r="C26" s="101" t="s">
        <v>287</v>
      </c>
      <c r="D26" s="106" t="s">
        <v>26</v>
      </c>
      <c r="E26" s="107" t="s">
        <v>379</v>
      </c>
      <c r="F26" s="146" t="s">
        <v>26</v>
      </c>
      <c r="G26" s="107" t="s">
        <v>379</v>
      </c>
      <c r="H26" s="146" t="s">
        <v>26</v>
      </c>
      <c r="I26" s="107" t="s">
        <v>379</v>
      </c>
      <c r="J26" s="146" t="s">
        <v>26</v>
      </c>
      <c r="K26" s="107" t="s">
        <v>379</v>
      </c>
      <c r="L26" s="146" t="s">
        <v>26</v>
      </c>
      <c r="M26" s="107" t="s">
        <v>379</v>
      </c>
      <c r="N26" s="146" t="s">
        <v>26</v>
      </c>
      <c r="O26" s="107" t="s">
        <v>379</v>
      </c>
      <c r="P26" s="146" t="s">
        <v>26</v>
      </c>
      <c r="Q26" s="107" t="s">
        <v>379</v>
      </c>
      <c r="R26" s="146" t="s">
        <v>26</v>
      </c>
      <c r="S26" s="107" t="s">
        <v>379</v>
      </c>
      <c r="T26" s="146" t="s">
        <v>26</v>
      </c>
      <c r="U26" s="107" t="s">
        <v>379</v>
      </c>
      <c r="W26" s="144"/>
      <c r="X26" s="144"/>
      <c r="Y26" s="144"/>
      <c r="Z26" s="144"/>
    </row>
    <row r="27" spans="1:26" ht="12" customHeight="1" x14ac:dyDescent="0.2">
      <c r="A27" s="100"/>
      <c r="B27" s="101" t="s">
        <v>288</v>
      </c>
      <c r="C27" s="101" t="s">
        <v>289</v>
      </c>
      <c r="D27" s="102">
        <v>18</v>
      </c>
      <c r="E27" s="145"/>
      <c r="F27" s="104">
        <v>151.80000000000001</v>
      </c>
      <c r="G27" s="103"/>
      <c r="H27" s="104">
        <v>6.4</v>
      </c>
      <c r="I27" s="103"/>
      <c r="J27" s="104">
        <v>203.8</v>
      </c>
      <c r="K27" s="103"/>
      <c r="L27" s="104">
        <v>12.9</v>
      </c>
      <c r="M27" s="103"/>
      <c r="N27" s="104">
        <v>36</v>
      </c>
      <c r="O27" s="103"/>
      <c r="P27" s="104">
        <v>5</v>
      </c>
      <c r="Q27" s="103"/>
      <c r="R27" s="104">
        <v>391.6</v>
      </c>
      <c r="S27" s="103"/>
      <c r="T27" s="104">
        <v>24.3</v>
      </c>
      <c r="U27" s="146"/>
      <c r="W27" s="144"/>
      <c r="X27" s="144"/>
      <c r="Y27" s="144"/>
      <c r="Z27" s="144"/>
    </row>
    <row r="28" spans="1:26" ht="24.2" customHeight="1" x14ac:dyDescent="0.2">
      <c r="A28" s="100"/>
      <c r="B28" s="112" t="s">
        <v>290</v>
      </c>
      <c r="C28" s="101" t="s">
        <v>291</v>
      </c>
      <c r="D28" s="102">
        <v>11</v>
      </c>
      <c r="E28" s="107"/>
      <c r="F28" s="104">
        <v>2247.9</v>
      </c>
      <c r="G28" s="103"/>
      <c r="H28" s="104">
        <v>158.6</v>
      </c>
      <c r="I28" s="103"/>
      <c r="J28" s="104">
        <v>1100.0999999999999</v>
      </c>
      <c r="K28" s="103"/>
      <c r="L28" s="104">
        <v>257.10000000000002</v>
      </c>
      <c r="M28" s="103"/>
      <c r="N28" s="104">
        <v>48</v>
      </c>
      <c r="O28" s="103"/>
      <c r="P28" s="104">
        <v>14.3</v>
      </c>
      <c r="Q28" s="103"/>
      <c r="R28" s="104">
        <v>3396</v>
      </c>
      <c r="S28" s="103"/>
      <c r="T28" s="104">
        <v>430</v>
      </c>
      <c r="U28" s="107"/>
      <c r="W28" s="144"/>
      <c r="X28" s="144"/>
      <c r="Y28" s="144"/>
      <c r="Z28" s="144"/>
    </row>
    <row r="29" spans="1:26" ht="12" customHeight="1" x14ac:dyDescent="0.2">
      <c r="A29" s="100"/>
      <c r="B29" s="112" t="s">
        <v>292</v>
      </c>
      <c r="C29" s="101" t="s">
        <v>293</v>
      </c>
      <c r="D29" s="102">
        <v>5</v>
      </c>
      <c r="E29" s="107"/>
      <c r="F29" s="104">
        <v>32.4</v>
      </c>
      <c r="G29" s="103"/>
      <c r="H29" s="104">
        <v>5.4</v>
      </c>
      <c r="I29" s="103"/>
      <c r="J29" s="104">
        <v>21.9</v>
      </c>
      <c r="K29" s="103"/>
      <c r="L29" s="104">
        <v>1</v>
      </c>
      <c r="M29" s="103"/>
      <c r="N29" s="104">
        <v>3.4</v>
      </c>
      <c r="O29" s="103"/>
      <c r="P29" s="104">
        <v>3.4</v>
      </c>
      <c r="Q29" s="103"/>
      <c r="R29" s="104">
        <v>57.7</v>
      </c>
      <c r="S29" s="103"/>
      <c r="T29" s="104">
        <v>9.8000000000000007</v>
      </c>
      <c r="U29" s="107"/>
      <c r="W29" s="144"/>
      <c r="X29" s="144"/>
      <c r="Y29" s="144"/>
      <c r="Z29" s="144"/>
    </row>
    <row r="30" spans="1:26" ht="12" customHeight="1" x14ac:dyDescent="0.2">
      <c r="A30" s="100"/>
      <c r="B30" s="101" t="s">
        <v>294</v>
      </c>
      <c r="C30" s="101" t="s">
        <v>295</v>
      </c>
      <c r="D30" s="102">
        <v>10</v>
      </c>
      <c r="E30" s="145"/>
      <c r="F30" s="104">
        <v>47.1</v>
      </c>
      <c r="G30" s="103"/>
      <c r="H30" s="104">
        <v>1.4</v>
      </c>
      <c r="I30" s="103"/>
      <c r="J30" s="104">
        <v>44.3</v>
      </c>
      <c r="K30" s="103"/>
      <c r="L30" s="104">
        <v>2.1</v>
      </c>
      <c r="M30" s="103"/>
      <c r="N30" s="104">
        <v>1.2</v>
      </c>
      <c r="O30" s="103"/>
      <c r="P30" s="104">
        <v>1.7</v>
      </c>
      <c r="Q30" s="103"/>
      <c r="R30" s="104">
        <v>92.6</v>
      </c>
      <c r="S30" s="103"/>
      <c r="T30" s="104">
        <v>5.2</v>
      </c>
      <c r="U30" s="146"/>
      <c r="W30" s="144"/>
      <c r="X30" s="144"/>
      <c r="Y30" s="144"/>
      <c r="Z30" s="144"/>
    </row>
    <row r="31" spans="1:26" ht="12" customHeight="1" x14ac:dyDescent="0.2">
      <c r="A31" s="100"/>
      <c r="B31" s="112" t="s">
        <v>296</v>
      </c>
      <c r="C31" s="101" t="s">
        <v>297</v>
      </c>
      <c r="D31" s="102">
        <v>6</v>
      </c>
      <c r="E31" s="147"/>
      <c r="F31" s="104">
        <v>103.7</v>
      </c>
      <c r="G31" s="103"/>
      <c r="H31" s="104">
        <v>11.2</v>
      </c>
      <c r="I31" s="103"/>
      <c r="J31" s="104">
        <v>5</v>
      </c>
      <c r="K31" s="103"/>
      <c r="L31" s="95" t="s">
        <v>52</v>
      </c>
      <c r="M31" s="103"/>
      <c r="N31" s="104">
        <v>29.5</v>
      </c>
      <c r="O31" s="103"/>
      <c r="P31" s="104">
        <v>6.1</v>
      </c>
      <c r="Q31" s="103"/>
      <c r="R31" s="104">
        <v>138.19999999999999</v>
      </c>
      <c r="S31" s="103"/>
      <c r="T31" s="104">
        <v>17.3</v>
      </c>
      <c r="U31" s="107"/>
      <c r="W31" s="144"/>
      <c r="X31" s="144"/>
      <c r="Y31" s="144"/>
      <c r="Z31" s="144"/>
    </row>
    <row r="32" spans="1:26" ht="12" customHeight="1" x14ac:dyDescent="0.2">
      <c r="A32" s="100"/>
      <c r="B32" s="101" t="s">
        <v>298</v>
      </c>
      <c r="C32" s="101" t="s">
        <v>299</v>
      </c>
      <c r="D32" s="106" t="s">
        <v>26</v>
      </c>
      <c r="E32" s="107" t="s">
        <v>379</v>
      </c>
      <c r="F32" s="146" t="s">
        <v>26</v>
      </c>
      <c r="G32" s="107" t="s">
        <v>379</v>
      </c>
      <c r="H32" s="146" t="s">
        <v>26</v>
      </c>
      <c r="I32" s="107" t="s">
        <v>379</v>
      </c>
      <c r="J32" s="146" t="s">
        <v>26</v>
      </c>
      <c r="K32" s="107" t="s">
        <v>379</v>
      </c>
      <c r="L32" s="146" t="s">
        <v>26</v>
      </c>
      <c r="M32" s="107" t="s">
        <v>379</v>
      </c>
      <c r="N32" s="146" t="s">
        <v>26</v>
      </c>
      <c r="O32" s="107" t="s">
        <v>379</v>
      </c>
      <c r="P32" s="146" t="s">
        <v>26</v>
      </c>
      <c r="Q32" s="107" t="s">
        <v>379</v>
      </c>
      <c r="R32" s="146" t="s">
        <v>26</v>
      </c>
      <c r="S32" s="107" t="s">
        <v>379</v>
      </c>
      <c r="T32" s="146" t="s">
        <v>26</v>
      </c>
      <c r="U32" s="107" t="s">
        <v>379</v>
      </c>
      <c r="W32" s="144"/>
      <c r="X32" s="144"/>
      <c r="Y32" s="144"/>
      <c r="Z32" s="144"/>
    </row>
    <row r="33" spans="1:26" ht="12" customHeight="1" x14ac:dyDescent="0.2">
      <c r="A33" s="100"/>
      <c r="B33" s="101" t="s">
        <v>300</v>
      </c>
      <c r="C33" s="101" t="s">
        <v>301</v>
      </c>
      <c r="D33" s="102">
        <v>4</v>
      </c>
      <c r="E33" s="107"/>
      <c r="F33" s="104">
        <v>149.19999999999999</v>
      </c>
      <c r="G33" s="103"/>
      <c r="H33" s="104">
        <v>10</v>
      </c>
      <c r="I33" s="103"/>
      <c r="J33" s="104">
        <v>306.10000000000002</v>
      </c>
      <c r="K33" s="103"/>
      <c r="L33" s="104">
        <v>25.5</v>
      </c>
      <c r="M33" s="103"/>
      <c r="N33" s="104">
        <v>18</v>
      </c>
      <c r="O33" s="103"/>
      <c r="P33" s="104">
        <v>5</v>
      </c>
      <c r="Q33" s="103"/>
      <c r="R33" s="104">
        <v>473.3</v>
      </c>
      <c r="S33" s="103"/>
      <c r="T33" s="104">
        <v>40.5</v>
      </c>
      <c r="U33" s="107"/>
      <c r="W33" s="144"/>
      <c r="X33" s="144"/>
      <c r="Y33" s="144"/>
      <c r="Z33" s="144"/>
    </row>
    <row r="34" spans="1:26" ht="24.2" customHeight="1" x14ac:dyDescent="0.2">
      <c r="A34" s="100"/>
      <c r="B34" s="101" t="s">
        <v>302</v>
      </c>
      <c r="C34" s="101" t="s">
        <v>303</v>
      </c>
      <c r="D34" s="102">
        <v>3</v>
      </c>
      <c r="E34" s="107"/>
      <c r="F34" s="104">
        <v>3.2</v>
      </c>
      <c r="G34" s="103"/>
      <c r="H34" s="104">
        <v>0.4</v>
      </c>
      <c r="I34" s="103"/>
      <c r="J34" s="104">
        <v>0.4</v>
      </c>
      <c r="K34" s="103"/>
      <c r="L34" s="95" t="s">
        <v>52</v>
      </c>
      <c r="M34" s="103"/>
      <c r="N34" s="104">
        <v>0.2</v>
      </c>
      <c r="O34" s="103"/>
      <c r="P34" s="95" t="s">
        <v>52</v>
      </c>
      <c r="Q34" s="103"/>
      <c r="R34" s="104">
        <v>3.8</v>
      </c>
      <c r="S34" s="103"/>
      <c r="T34" s="104">
        <v>0.4</v>
      </c>
      <c r="U34" s="107"/>
      <c r="W34" s="144"/>
      <c r="X34" s="144"/>
      <c r="Y34" s="144"/>
      <c r="Z34" s="144"/>
    </row>
    <row r="35" spans="1:26" ht="12" customHeight="1" x14ac:dyDescent="0.2">
      <c r="A35" s="108"/>
      <c r="B35" s="112" t="s">
        <v>304</v>
      </c>
      <c r="C35" s="101" t="s">
        <v>305</v>
      </c>
      <c r="D35" s="109" t="s">
        <v>52</v>
      </c>
      <c r="E35" s="145"/>
      <c r="F35" s="109" t="s">
        <v>52</v>
      </c>
      <c r="G35" s="103"/>
      <c r="H35" s="109" t="s">
        <v>52</v>
      </c>
      <c r="I35" s="103"/>
      <c r="J35" s="109" t="s">
        <v>52</v>
      </c>
      <c r="K35" s="103"/>
      <c r="L35" s="109" t="s">
        <v>52</v>
      </c>
      <c r="M35" s="103"/>
      <c r="N35" s="109" t="s">
        <v>52</v>
      </c>
      <c r="O35" s="103"/>
      <c r="P35" s="109" t="s">
        <v>52</v>
      </c>
      <c r="Q35" s="103"/>
      <c r="R35" s="109" t="s">
        <v>52</v>
      </c>
      <c r="S35" s="103"/>
      <c r="T35" s="109" t="s">
        <v>52</v>
      </c>
      <c r="U35" s="146"/>
      <c r="W35" s="144"/>
      <c r="X35" s="144"/>
      <c r="Y35" s="144"/>
      <c r="Z35" s="144"/>
    </row>
    <row r="36" spans="1:26" ht="12" customHeight="1" x14ac:dyDescent="0.2">
      <c r="A36" s="108"/>
      <c r="B36" s="101" t="s">
        <v>306</v>
      </c>
      <c r="C36" s="101" t="s">
        <v>307</v>
      </c>
      <c r="D36" s="109" t="s">
        <v>52</v>
      </c>
      <c r="E36" s="107"/>
      <c r="F36" s="109" t="s">
        <v>52</v>
      </c>
      <c r="G36" s="103"/>
      <c r="H36" s="109" t="s">
        <v>52</v>
      </c>
      <c r="I36" s="103"/>
      <c r="J36" s="109" t="s">
        <v>52</v>
      </c>
      <c r="K36" s="103"/>
      <c r="L36" s="109" t="s">
        <v>52</v>
      </c>
      <c r="M36" s="103"/>
      <c r="N36" s="109" t="s">
        <v>52</v>
      </c>
      <c r="O36" s="103"/>
      <c r="P36" s="109" t="s">
        <v>52</v>
      </c>
      <c r="Q36" s="103"/>
      <c r="R36" s="109" t="s">
        <v>52</v>
      </c>
      <c r="S36" s="103"/>
      <c r="T36" s="109" t="s">
        <v>52</v>
      </c>
      <c r="U36" s="107"/>
      <c r="W36" s="144"/>
      <c r="X36" s="144"/>
      <c r="Y36" s="144"/>
      <c r="Z36" s="144"/>
    </row>
    <row r="37" spans="1:26" s="98" customFormat="1" ht="12" customHeight="1" x14ac:dyDescent="0.2">
      <c r="A37" s="92" t="s">
        <v>308</v>
      </c>
      <c r="B37" s="93"/>
      <c r="C37" s="94" t="s">
        <v>309</v>
      </c>
      <c r="D37" s="113">
        <v>135</v>
      </c>
      <c r="E37" s="148"/>
      <c r="F37" s="115">
        <v>3449</v>
      </c>
      <c r="G37" s="114"/>
      <c r="H37" s="115">
        <v>507.1</v>
      </c>
      <c r="I37" s="114"/>
      <c r="J37" s="115">
        <v>2213.8000000000002</v>
      </c>
      <c r="K37" s="114"/>
      <c r="L37" s="115">
        <v>469</v>
      </c>
      <c r="M37" s="114"/>
      <c r="N37" s="115">
        <v>204.9</v>
      </c>
      <c r="O37" s="114"/>
      <c r="P37" s="115">
        <v>148.6</v>
      </c>
      <c r="Q37" s="114"/>
      <c r="R37" s="115">
        <v>5867.7</v>
      </c>
      <c r="S37" s="114"/>
      <c r="T37" s="115">
        <v>1124.7</v>
      </c>
      <c r="U37" s="149"/>
      <c r="W37" s="144"/>
      <c r="X37" s="144"/>
      <c r="Y37" s="144"/>
      <c r="Z37" s="144"/>
    </row>
    <row r="38" spans="1:26" s="98" customFormat="1" ht="12" customHeight="1" x14ac:dyDescent="0.2">
      <c r="A38" s="92" t="s">
        <v>310</v>
      </c>
      <c r="B38" s="92"/>
      <c r="C38" s="94" t="s">
        <v>311</v>
      </c>
      <c r="D38" s="113">
        <v>7</v>
      </c>
      <c r="E38" s="96"/>
      <c r="F38" s="115">
        <v>4.0999999999999996</v>
      </c>
      <c r="G38" s="114"/>
      <c r="H38" s="115">
        <v>0.6</v>
      </c>
      <c r="I38" s="114"/>
      <c r="J38" s="115">
        <v>5.4</v>
      </c>
      <c r="K38" s="114"/>
      <c r="L38" s="115">
        <v>0.1</v>
      </c>
      <c r="M38" s="114"/>
      <c r="N38" s="115">
        <v>0.5</v>
      </c>
      <c r="O38" s="114"/>
      <c r="P38" s="115">
        <v>0.1</v>
      </c>
      <c r="Q38" s="114"/>
      <c r="R38" s="115">
        <v>10</v>
      </c>
      <c r="S38" s="114"/>
      <c r="T38" s="115">
        <v>0.8</v>
      </c>
      <c r="U38" s="96"/>
      <c r="W38" s="144"/>
      <c r="X38" s="144"/>
      <c r="Y38" s="144"/>
      <c r="Z38" s="144"/>
    </row>
    <row r="39" spans="1:26" s="98" customFormat="1" ht="12" customHeight="1" x14ac:dyDescent="0.2">
      <c r="A39" s="117">
        <v>45</v>
      </c>
      <c r="B39" s="92"/>
      <c r="C39" s="118" t="s">
        <v>312</v>
      </c>
      <c r="D39" s="113">
        <v>18</v>
      </c>
      <c r="E39" s="150"/>
      <c r="F39" s="115">
        <v>28.8</v>
      </c>
      <c r="G39" s="114"/>
      <c r="H39" s="95" t="s">
        <v>52</v>
      </c>
      <c r="I39" s="114"/>
      <c r="J39" s="115">
        <v>18.3</v>
      </c>
      <c r="K39" s="114"/>
      <c r="L39" s="115">
        <v>1.6</v>
      </c>
      <c r="M39" s="114"/>
      <c r="N39" s="115">
        <v>2.6</v>
      </c>
      <c r="O39" s="114"/>
      <c r="P39" s="115">
        <v>0.8</v>
      </c>
      <c r="Q39" s="114"/>
      <c r="R39" s="115">
        <v>49.7</v>
      </c>
      <c r="S39" s="114"/>
      <c r="T39" s="115">
        <v>2.4</v>
      </c>
      <c r="U39" s="149"/>
      <c r="W39" s="144"/>
      <c r="X39" s="144"/>
      <c r="Y39" s="144"/>
      <c r="Z39" s="144"/>
    </row>
    <row r="40" spans="1:26" ht="24.2" customHeight="1" x14ac:dyDescent="0.2">
      <c r="A40" s="100"/>
      <c r="B40" s="101" t="s">
        <v>313</v>
      </c>
      <c r="C40" s="101" t="s">
        <v>314</v>
      </c>
      <c r="D40" s="102">
        <v>51</v>
      </c>
      <c r="E40" s="145"/>
      <c r="F40" s="104">
        <v>294</v>
      </c>
      <c r="G40" s="103"/>
      <c r="H40" s="104">
        <v>82.2</v>
      </c>
      <c r="I40" s="103"/>
      <c r="J40" s="104">
        <v>201.5</v>
      </c>
      <c r="K40" s="103"/>
      <c r="L40" s="104">
        <v>127.4</v>
      </c>
      <c r="M40" s="103"/>
      <c r="N40" s="104">
        <v>10.1</v>
      </c>
      <c r="O40" s="103"/>
      <c r="P40" s="104">
        <v>33.299999999999997</v>
      </c>
      <c r="Q40" s="103"/>
      <c r="R40" s="104">
        <v>505.6</v>
      </c>
      <c r="S40" s="103"/>
      <c r="T40" s="104">
        <v>242.9</v>
      </c>
      <c r="U40" s="146"/>
      <c r="W40" s="144"/>
      <c r="X40" s="144"/>
      <c r="Y40" s="144"/>
      <c r="Z40" s="144"/>
    </row>
    <row r="41" spans="1:26" ht="12" customHeight="1" x14ac:dyDescent="0.2">
      <c r="A41" s="108"/>
      <c r="B41" s="101" t="s">
        <v>315</v>
      </c>
      <c r="C41" s="101" t="s">
        <v>316</v>
      </c>
      <c r="D41" s="119" t="s">
        <v>52</v>
      </c>
      <c r="E41" s="107"/>
      <c r="F41" s="119" t="s">
        <v>52</v>
      </c>
      <c r="G41" s="107"/>
      <c r="H41" s="119" t="s">
        <v>52</v>
      </c>
      <c r="I41" s="107"/>
      <c r="J41" s="119" t="s">
        <v>52</v>
      </c>
      <c r="K41" s="107"/>
      <c r="L41" s="119" t="s">
        <v>52</v>
      </c>
      <c r="M41" s="107"/>
      <c r="N41" s="119" t="s">
        <v>52</v>
      </c>
      <c r="O41" s="107"/>
      <c r="P41" s="119" t="s">
        <v>52</v>
      </c>
      <c r="Q41" s="107"/>
      <c r="R41" s="119" t="s">
        <v>52</v>
      </c>
      <c r="S41" s="107"/>
      <c r="T41" s="119" t="s">
        <v>52</v>
      </c>
      <c r="U41" s="107"/>
      <c r="W41" s="144"/>
      <c r="X41" s="144"/>
      <c r="Y41" s="144"/>
      <c r="Z41" s="144"/>
    </row>
    <row r="42" spans="1:26" ht="12" customHeight="1" x14ac:dyDescent="0.2">
      <c r="A42" s="100"/>
      <c r="B42" s="101" t="s">
        <v>317</v>
      </c>
      <c r="C42" s="101" t="s">
        <v>318</v>
      </c>
      <c r="D42" s="102">
        <v>13</v>
      </c>
      <c r="E42" s="107"/>
      <c r="F42" s="104">
        <v>284.3</v>
      </c>
      <c r="G42" s="103"/>
      <c r="H42" s="104">
        <v>40.6</v>
      </c>
      <c r="I42" s="103"/>
      <c r="J42" s="104">
        <v>34.1</v>
      </c>
      <c r="K42" s="103"/>
      <c r="L42" s="104">
        <v>5.2</v>
      </c>
      <c r="M42" s="103"/>
      <c r="N42" s="104">
        <v>3.5</v>
      </c>
      <c r="O42" s="103"/>
      <c r="P42" s="104">
        <v>8.6999999999999993</v>
      </c>
      <c r="Q42" s="103"/>
      <c r="R42" s="104">
        <v>321.89999999999998</v>
      </c>
      <c r="S42" s="103"/>
      <c r="T42" s="104">
        <v>54.5</v>
      </c>
      <c r="U42" s="107"/>
      <c r="W42" s="144"/>
      <c r="X42" s="144"/>
      <c r="Y42" s="144"/>
      <c r="Z42" s="144"/>
    </row>
    <row r="43" spans="1:26" ht="12" customHeight="1" x14ac:dyDescent="0.2">
      <c r="A43" s="100"/>
      <c r="B43" s="101" t="s">
        <v>319</v>
      </c>
      <c r="C43" s="101" t="s">
        <v>320</v>
      </c>
      <c r="D43" s="106" t="s">
        <v>26</v>
      </c>
      <c r="E43" s="107" t="s">
        <v>379</v>
      </c>
      <c r="F43" s="146" t="s">
        <v>26</v>
      </c>
      <c r="G43" s="107" t="s">
        <v>379</v>
      </c>
      <c r="H43" s="146" t="s">
        <v>26</v>
      </c>
      <c r="I43" s="107" t="s">
        <v>379</v>
      </c>
      <c r="J43" s="146" t="s">
        <v>26</v>
      </c>
      <c r="K43" s="107" t="s">
        <v>379</v>
      </c>
      <c r="L43" s="146" t="s">
        <v>26</v>
      </c>
      <c r="M43" s="107" t="s">
        <v>379</v>
      </c>
      <c r="N43" s="146" t="s">
        <v>26</v>
      </c>
      <c r="O43" s="107" t="s">
        <v>379</v>
      </c>
      <c r="P43" s="146" t="s">
        <v>26</v>
      </c>
      <c r="Q43" s="107" t="s">
        <v>379</v>
      </c>
      <c r="R43" s="146" t="s">
        <v>26</v>
      </c>
      <c r="S43" s="107" t="s">
        <v>379</v>
      </c>
      <c r="T43" s="146" t="s">
        <v>26</v>
      </c>
      <c r="U43" s="107" t="s">
        <v>379</v>
      </c>
      <c r="W43" s="144"/>
      <c r="X43" s="144"/>
      <c r="Y43" s="144"/>
      <c r="Z43" s="144"/>
    </row>
    <row r="44" spans="1:26" ht="24.2" customHeight="1" x14ac:dyDescent="0.2">
      <c r="A44" s="100"/>
      <c r="B44" s="101" t="s">
        <v>321</v>
      </c>
      <c r="C44" s="112" t="s">
        <v>322</v>
      </c>
      <c r="D44" s="102">
        <v>67</v>
      </c>
      <c r="E44" s="145"/>
      <c r="F44" s="104">
        <v>124.6</v>
      </c>
      <c r="G44" s="103"/>
      <c r="H44" s="104">
        <v>43.7</v>
      </c>
      <c r="I44" s="103"/>
      <c r="J44" s="104">
        <v>51.4</v>
      </c>
      <c r="K44" s="103"/>
      <c r="L44" s="104">
        <v>13.2</v>
      </c>
      <c r="M44" s="103"/>
      <c r="N44" s="104">
        <v>4.7</v>
      </c>
      <c r="O44" s="103"/>
      <c r="P44" s="104">
        <v>11.8</v>
      </c>
      <c r="Q44" s="103"/>
      <c r="R44" s="104">
        <v>180.6</v>
      </c>
      <c r="S44" s="103"/>
      <c r="T44" s="104">
        <v>68.8</v>
      </c>
      <c r="U44" s="146"/>
      <c r="W44" s="144"/>
      <c r="X44" s="144"/>
      <c r="Y44" s="144"/>
      <c r="Z44" s="144"/>
    </row>
    <row r="45" spans="1:26" ht="12" customHeight="1" x14ac:dyDescent="0.2">
      <c r="A45" s="100"/>
      <c r="B45" s="101" t="s">
        <v>323</v>
      </c>
      <c r="C45" s="101" t="s">
        <v>324</v>
      </c>
      <c r="D45" s="102">
        <v>18</v>
      </c>
      <c r="E45" s="145"/>
      <c r="F45" s="104">
        <v>49.9</v>
      </c>
      <c r="G45" s="103"/>
      <c r="H45" s="104">
        <v>2</v>
      </c>
      <c r="I45" s="103"/>
      <c r="J45" s="104">
        <v>49.6</v>
      </c>
      <c r="K45" s="103"/>
      <c r="L45" s="104">
        <v>4.5999999999999996</v>
      </c>
      <c r="M45" s="103"/>
      <c r="N45" s="104">
        <v>15.6</v>
      </c>
      <c r="O45" s="103"/>
      <c r="P45" s="104">
        <v>6.6</v>
      </c>
      <c r="Q45" s="103"/>
      <c r="R45" s="104">
        <v>115.1</v>
      </c>
      <c r="S45" s="103"/>
      <c r="T45" s="104">
        <v>13.2</v>
      </c>
      <c r="U45" s="146"/>
      <c r="W45" s="144"/>
      <c r="X45" s="144"/>
      <c r="Y45" s="144"/>
      <c r="Z45" s="144"/>
    </row>
    <row r="46" spans="1:26" ht="12" customHeight="1" x14ac:dyDescent="0.2">
      <c r="A46" s="100"/>
      <c r="B46" s="112" t="s">
        <v>325</v>
      </c>
      <c r="C46" s="101" t="s">
        <v>326</v>
      </c>
      <c r="D46" s="102">
        <v>73</v>
      </c>
      <c r="E46" s="145"/>
      <c r="F46" s="104">
        <v>388.6</v>
      </c>
      <c r="G46" s="103"/>
      <c r="H46" s="104">
        <v>33.6</v>
      </c>
      <c r="I46" s="103"/>
      <c r="J46" s="104">
        <v>349.4</v>
      </c>
      <c r="K46" s="103"/>
      <c r="L46" s="104">
        <v>55.3</v>
      </c>
      <c r="M46" s="103"/>
      <c r="N46" s="104">
        <v>16.2</v>
      </c>
      <c r="O46" s="103"/>
      <c r="P46" s="104">
        <v>6.5</v>
      </c>
      <c r="Q46" s="103"/>
      <c r="R46" s="104">
        <v>754.2</v>
      </c>
      <c r="S46" s="103"/>
      <c r="T46" s="104">
        <v>95.4</v>
      </c>
      <c r="U46" s="146"/>
      <c r="W46" s="144"/>
      <c r="X46" s="144"/>
      <c r="Y46" s="144"/>
      <c r="Z46" s="144"/>
    </row>
    <row r="47" spans="1:26" ht="12" customHeight="1" x14ac:dyDescent="0.2">
      <c r="A47" s="100"/>
      <c r="B47" s="101" t="s">
        <v>327</v>
      </c>
      <c r="C47" s="101" t="s">
        <v>328</v>
      </c>
      <c r="D47" s="102">
        <v>82</v>
      </c>
      <c r="E47" s="145"/>
      <c r="F47" s="104">
        <v>429.1</v>
      </c>
      <c r="G47" s="103"/>
      <c r="H47" s="104">
        <v>190.6</v>
      </c>
      <c r="I47" s="103"/>
      <c r="J47" s="104">
        <v>133.6</v>
      </c>
      <c r="K47" s="103"/>
      <c r="L47" s="104">
        <v>172.2</v>
      </c>
      <c r="M47" s="103"/>
      <c r="N47" s="104">
        <v>47</v>
      </c>
      <c r="O47" s="103"/>
      <c r="P47" s="104">
        <v>77.8</v>
      </c>
      <c r="Q47" s="103"/>
      <c r="R47" s="104">
        <v>609.70000000000005</v>
      </c>
      <c r="S47" s="103"/>
      <c r="T47" s="104">
        <v>440.7</v>
      </c>
      <c r="U47" s="146"/>
      <c r="W47" s="144"/>
      <c r="X47" s="144"/>
      <c r="Y47" s="144"/>
      <c r="Z47" s="144"/>
    </row>
    <row r="48" spans="1:26" ht="24.2" customHeight="1" x14ac:dyDescent="0.2">
      <c r="A48" s="100"/>
      <c r="B48" s="101" t="s">
        <v>329</v>
      </c>
      <c r="C48" s="101" t="s">
        <v>330</v>
      </c>
      <c r="D48" s="106" t="s">
        <v>26</v>
      </c>
      <c r="E48" s="107" t="s">
        <v>379</v>
      </c>
      <c r="F48" s="146" t="s">
        <v>26</v>
      </c>
      <c r="G48" s="107" t="s">
        <v>379</v>
      </c>
      <c r="H48" s="146" t="s">
        <v>26</v>
      </c>
      <c r="I48" s="107" t="s">
        <v>379</v>
      </c>
      <c r="J48" s="146" t="s">
        <v>26</v>
      </c>
      <c r="K48" s="107" t="s">
        <v>379</v>
      </c>
      <c r="L48" s="146" t="s">
        <v>26</v>
      </c>
      <c r="M48" s="107" t="s">
        <v>379</v>
      </c>
      <c r="N48" s="146" t="s">
        <v>26</v>
      </c>
      <c r="O48" s="107" t="s">
        <v>379</v>
      </c>
      <c r="P48" s="146" t="s">
        <v>26</v>
      </c>
      <c r="Q48" s="107" t="s">
        <v>379</v>
      </c>
      <c r="R48" s="146" t="s">
        <v>26</v>
      </c>
      <c r="S48" s="107" t="s">
        <v>379</v>
      </c>
      <c r="T48" s="146" t="s">
        <v>26</v>
      </c>
      <c r="U48" s="107" t="s">
        <v>379</v>
      </c>
      <c r="W48" s="144"/>
      <c r="X48" s="144"/>
      <c r="Y48" s="144"/>
      <c r="Z48" s="144"/>
    </row>
    <row r="49" spans="1:26" s="98" customFormat="1" ht="12" customHeight="1" x14ac:dyDescent="0.2">
      <c r="A49" s="120" t="s">
        <v>331</v>
      </c>
      <c r="B49" s="121"/>
      <c r="C49" s="122" t="s">
        <v>332</v>
      </c>
      <c r="D49" s="113">
        <v>321</v>
      </c>
      <c r="E49" s="151"/>
      <c r="F49" s="115">
        <v>1675.7</v>
      </c>
      <c r="G49" s="114"/>
      <c r="H49" s="115">
        <v>492.5</v>
      </c>
      <c r="I49" s="114"/>
      <c r="J49" s="115">
        <v>859.8</v>
      </c>
      <c r="K49" s="114"/>
      <c r="L49" s="115">
        <v>423.2</v>
      </c>
      <c r="M49" s="114"/>
      <c r="N49" s="115">
        <v>117</v>
      </c>
      <c r="O49" s="114"/>
      <c r="P49" s="115">
        <v>160</v>
      </c>
      <c r="Q49" s="114"/>
      <c r="R49" s="115">
        <v>2652.4</v>
      </c>
      <c r="S49" s="114"/>
      <c r="T49" s="115">
        <v>1075.7</v>
      </c>
      <c r="U49" s="116"/>
      <c r="W49" s="144"/>
      <c r="X49" s="144"/>
      <c r="Y49" s="144"/>
      <c r="Z49" s="144"/>
    </row>
    <row r="50" spans="1:26" ht="12" customHeight="1" x14ac:dyDescent="0.2">
      <c r="A50" s="123"/>
      <c r="B50" s="152"/>
      <c r="C50" s="152"/>
      <c r="D50" s="124"/>
      <c r="E50" s="151"/>
      <c r="F50" s="116"/>
      <c r="G50" s="103"/>
      <c r="H50" s="103"/>
      <c r="I50" s="103"/>
      <c r="J50" s="116"/>
      <c r="K50" s="103"/>
      <c r="L50" s="103"/>
      <c r="M50" s="103"/>
      <c r="N50" s="116"/>
      <c r="O50" s="103"/>
      <c r="P50" s="103"/>
      <c r="Q50" s="103"/>
      <c r="R50" s="116"/>
      <c r="S50" s="103"/>
      <c r="T50" s="103"/>
      <c r="U50" s="105"/>
      <c r="W50" s="144"/>
      <c r="X50" s="144"/>
      <c r="Y50" s="144"/>
      <c r="Z50" s="144"/>
    </row>
    <row r="51" spans="1:26" s="98" customFormat="1" ht="12" customHeight="1" x14ac:dyDescent="0.2">
      <c r="A51" s="125" t="s">
        <v>333</v>
      </c>
      <c r="B51" s="126"/>
      <c r="C51" s="127" t="s">
        <v>334</v>
      </c>
      <c r="D51" s="113">
        <v>481</v>
      </c>
      <c r="E51" s="151"/>
      <c r="F51" s="115">
        <v>5157.6000000000004</v>
      </c>
      <c r="G51" s="114"/>
      <c r="H51" s="115">
        <v>1000.2</v>
      </c>
      <c r="I51" s="114"/>
      <c r="J51" s="115">
        <v>3097.3</v>
      </c>
      <c r="K51" s="114"/>
      <c r="L51" s="115">
        <v>893.9</v>
      </c>
      <c r="M51" s="114"/>
      <c r="N51" s="115">
        <v>325</v>
      </c>
      <c r="O51" s="114"/>
      <c r="P51" s="115">
        <v>309.5</v>
      </c>
      <c r="Q51" s="114"/>
      <c r="R51" s="115">
        <v>8579.7999999999993</v>
      </c>
      <c r="S51" s="114"/>
      <c r="T51" s="115">
        <v>2203.6</v>
      </c>
      <c r="U51" s="116"/>
      <c r="W51" s="144"/>
      <c r="X51" s="144"/>
      <c r="Y51" s="144"/>
      <c r="Z51" s="144"/>
    </row>
    <row r="52" spans="1:26" ht="11.25" customHeight="1" x14ac:dyDescent="0.2">
      <c r="A52" s="128"/>
      <c r="E52" s="130"/>
      <c r="G52" s="132"/>
      <c r="I52" s="132"/>
      <c r="K52" s="132"/>
      <c r="M52" s="132"/>
      <c r="O52" s="132"/>
      <c r="Q52" s="132"/>
      <c r="R52" s="133"/>
      <c r="S52" s="153"/>
    </row>
    <row r="53" spans="1:26" ht="15.75" customHeight="1" x14ac:dyDescent="0.2">
      <c r="A53" s="12"/>
      <c r="B53" s="134"/>
      <c r="E53" s="130"/>
      <c r="G53" s="132"/>
      <c r="I53" s="132"/>
      <c r="K53" s="132"/>
      <c r="M53" s="132"/>
      <c r="O53" s="132"/>
      <c r="Q53" s="132"/>
      <c r="R53" s="133"/>
      <c r="S53" s="153"/>
      <c r="U53" s="18" t="s">
        <v>35</v>
      </c>
    </row>
    <row r="54" spans="1:26" ht="11.25" customHeight="1" x14ac:dyDescent="0.2"/>
    <row r="55" spans="1:26" ht="11.25" customHeight="1" x14ac:dyDescent="0.2">
      <c r="A55" s="135" t="s">
        <v>36</v>
      </c>
      <c r="B55" s="305" t="s">
        <v>339</v>
      </c>
      <c r="C55" s="305"/>
      <c r="D55" s="305"/>
      <c r="E55" s="305"/>
      <c r="F55" s="305"/>
      <c r="G55" s="305"/>
      <c r="H55" s="305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</row>
    <row r="56" spans="1:26" ht="11.25" customHeight="1" x14ac:dyDescent="0.2">
      <c r="A56" s="135" t="s">
        <v>37</v>
      </c>
      <c r="B56" s="305" t="s">
        <v>335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</row>
    <row r="57" spans="1:26" ht="11.25" customHeight="1" x14ac:dyDescent="0.2">
      <c r="A57" s="135" t="s">
        <v>38</v>
      </c>
      <c r="B57" s="305" t="s">
        <v>336</v>
      </c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</row>
    <row r="58" spans="1:26" ht="11.25" customHeight="1" x14ac:dyDescent="0.2">
      <c r="A58" s="135" t="s">
        <v>39</v>
      </c>
      <c r="B58" s="305" t="s">
        <v>337</v>
      </c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</row>
    <row r="59" spans="1:26" ht="12" customHeight="1" x14ac:dyDescent="0.2">
      <c r="B59" s="305" t="s">
        <v>32</v>
      </c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</row>
  </sheetData>
  <mergeCells count="23">
    <mergeCell ref="R6:S6"/>
    <mergeCell ref="T6:U6"/>
    <mergeCell ref="B59:U59"/>
    <mergeCell ref="B55:U55"/>
    <mergeCell ref="B56:U56"/>
    <mergeCell ref="B57:U57"/>
    <mergeCell ref="B58:U58"/>
    <mergeCell ref="F6:G6"/>
    <mergeCell ref="H6:I6"/>
    <mergeCell ref="J6:K6"/>
    <mergeCell ref="L6:M6"/>
    <mergeCell ref="N6:O6"/>
    <mergeCell ref="P6:Q6"/>
    <mergeCell ref="A1:B1"/>
    <mergeCell ref="C1:U2"/>
    <mergeCell ref="A2:B2"/>
    <mergeCell ref="A4:C6"/>
    <mergeCell ref="D4:E6"/>
    <mergeCell ref="F4:U4"/>
    <mergeCell ref="F5:I5"/>
    <mergeCell ref="J5:M5"/>
    <mergeCell ref="N5:Q5"/>
    <mergeCell ref="R5:U5"/>
  </mergeCells>
  <phoneticPr fontId="0" type="noConversion"/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79" orientation="portrait" r:id="rId1"/>
  <headerFooter alignWithMargins="0">
    <oddHeader>&amp;RSonderauswertung Wien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E32E-016B-4F09-9896-F63287222CB1}">
  <sheetPr>
    <pageSetUpPr fitToPage="1"/>
  </sheetPr>
  <dimension ref="A1:V58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83" customWidth="1"/>
    <col min="2" max="2" width="12.6640625" style="83" customWidth="1"/>
    <col min="3" max="3" width="51.1640625" style="83" customWidth="1"/>
    <col min="4" max="4" width="8.33203125" style="129" customWidth="1"/>
    <col min="5" max="5" width="2.83203125" style="129" customWidth="1"/>
    <col min="6" max="6" width="7.33203125" style="129" customWidth="1"/>
    <col min="7" max="7" width="2.83203125" style="129" customWidth="1"/>
    <col min="8" max="8" width="7.33203125" style="129" customWidth="1"/>
    <col min="9" max="9" width="2.83203125" style="129" customWidth="1"/>
    <col min="10" max="10" width="7.33203125" style="129" customWidth="1"/>
    <col min="11" max="11" width="2.83203125" style="129" customWidth="1"/>
    <col min="12" max="12" width="7.33203125" style="129" customWidth="1"/>
    <col min="13" max="13" width="2.83203125" style="129" customWidth="1"/>
    <col min="14" max="14" width="7.33203125" style="129" customWidth="1"/>
    <col min="15" max="15" width="2.83203125" style="129" customWidth="1"/>
    <col min="16" max="16" width="7.33203125" style="129" customWidth="1"/>
    <col min="17" max="17" width="2.83203125" style="129" customWidth="1"/>
    <col min="18" max="18" width="7.33203125" style="129" customWidth="1"/>
    <col min="19" max="19" width="2.83203125" style="129" customWidth="1"/>
    <col min="20" max="20" width="7.33203125" style="129" customWidth="1"/>
    <col min="21" max="21" width="2.83203125" style="129" customWidth="1"/>
    <col min="22" max="16384" width="14.6640625" style="83"/>
  </cols>
  <sheetData>
    <row r="1" spans="1:22" ht="2.4500000000000002" customHeight="1" x14ac:dyDescent="0.2">
      <c r="A1" s="292"/>
      <c r="B1" s="292"/>
      <c r="C1" s="293" t="s">
        <v>382</v>
      </c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</row>
    <row r="2" spans="1:22" ht="41.25" customHeight="1" x14ac:dyDescent="0.2">
      <c r="A2" s="295" t="s">
        <v>342</v>
      </c>
      <c r="B2" s="295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1:22" ht="11.25" customHeight="1" x14ac:dyDescent="0.2">
      <c r="A3" s="84"/>
      <c r="B3" s="84"/>
      <c r="C3" s="85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22" s="88" customFormat="1" ht="22.5" customHeight="1" x14ac:dyDescent="0.2">
      <c r="A4" s="296" t="s">
        <v>248</v>
      </c>
      <c r="B4" s="296"/>
      <c r="C4" s="296"/>
      <c r="D4" s="309" t="s">
        <v>249</v>
      </c>
      <c r="E4" s="309"/>
      <c r="F4" s="309" t="s">
        <v>2</v>
      </c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</row>
    <row r="5" spans="1:22" s="88" customFormat="1" ht="60.2" customHeight="1" x14ac:dyDescent="0.2">
      <c r="A5" s="296"/>
      <c r="B5" s="296"/>
      <c r="C5" s="296"/>
      <c r="D5" s="309"/>
      <c r="E5" s="309"/>
      <c r="F5" s="309" t="s">
        <v>377</v>
      </c>
      <c r="G5" s="309"/>
      <c r="H5" s="309"/>
      <c r="I5" s="309"/>
      <c r="J5" s="309" t="s">
        <v>378</v>
      </c>
      <c r="K5" s="309"/>
      <c r="L5" s="309"/>
      <c r="M5" s="309"/>
      <c r="N5" s="309" t="s">
        <v>8</v>
      </c>
      <c r="O5" s="309"/>
      <c r="P5" s="309"/>
      <c r="Q5" s="309"/>
      <c r="R5" s="309" t="s">
        <v>4</v>
      </c>
      <c r="S5" s="309"/>
      <c r="T5" s="309"/>
      <c r="U5" s="309"/>
    </row>
    <row r="6" spans="1:22" s="88" customFormat="1" ht="22.5" customHeight="1" x14ac:dyDescent="0.2">
      <c r="A6" s="296"/>
      <c r="B6" s="296"/>
      <c r="C6" s="296"/>
      <c r="D6" s="309"/>
      <c r="E6" s="309"/>
      <c r="F6" s="310" t="s">
        <v>45</v>
      </c>
      <c r="G6" s="310"/>
      <c r="H6" s="310" t="s">
        <v>46</v>
      </c>
      <c r="I6" s="310"/>
      <c r="J6" s="310" t="s">
        <v>45</v>
      </c>
      <c r="K6" s="310"/>
      <c r="L6" s="310" t="s">
        <v>46</v>
      </c>
      <c r="M6" s="310"/>
      <c r="N6" s="310" t="s">
        <v>45</v>
      </c>
      <c r="O6" s="310"/>
      <c r="P6" s="310" t="s">
        <v>46</v>
      </c>
      <c r="Q6" s="310"/>
      <c r="R6" s="310" t="s">
        <v>45</v>
      </c>
      <c r="S6" s="310"/>
      <c r="T6" s="310" t="s">
        <v>46</v>
      </c>
      <c r="U6" s="310"/>
    </row>
    <row r="7" spans="1:22" ht="11.25" customHeight="1" x14ac:dyDescent="0.2">
      <c r="A7" s="89"/>
      <c r="B7" s="89"/>
      <c r="C7" s="89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spans="1:22" s="98" customFormat="1" ht="12" customHeight="1" x14ac:dyDescent="0.2">
      <c r="A8" s="92" t="s">
        <v>250</v>
      </c>
      <c r="B8" s="93"/>
      <c r="C8" s="94" t="s">
        <v>251</v>
      </c>
      <c r="D8" s="95" t="s">
        <v>52</v>
      </c>
      <c r="E8" s="96"/>
      <c r="F8" s="95" t="s">
        <v>52</v>
      </c>
      <c r="G8" s="138"/>
      <c r="H8" s="95" t="s">
        <v>52</v>
      </c>
      <c r="I8" s="138"/>
      <c r="J8" s="95" t="s">
        <v>52</v>
      </c>
      <c r="K8" s="138"/>
      <c r="L8" s="95" t="s">
        <v>52</v>
      </c>
      <c r="M8" s="138"/>
      <c r="N8" s="95" t="s">
        <v>52</v>
      </c>
      <c r="O8" s="138"/>
      <c r="P8" s="95" t="s">
        <v>52</v>
      </c>
      <c r="Q8" s="138"/>
      <c r="R8" s="95" t="s">
        <v>52</v>
      </c>
      <c r="S8" s="138"/>
      <c r="T8" s="95" t="s">
        <v>52</v>
      </c>
      <c r="U8" s="138"/>
      <c r="V8" s="154"/>
    </row>
    <row r="9" spans="1:22" s="98" customFormat="1" ht="12" customHeight="1" x14ac:dyDescent="0.2">
      <c r="A9" s="92" t="s">
        <v>252</v>
      </c>
      <c r="B9" s="93"/>
      <c r="C9" s="94" t="s">
        <v>253</v>
      </c>
      <c r="D9" s="95" t="s">
        <v>52</v>
      </c>
      <c r="E9" s="96"/>
      <c r="F9" s="95" t="s">
        <v>52</v>
      </c>
      <c r="G9" s="137"/>
      <c r="H9" s="95" t="s">
        <v>52</v>
      </c>
      <c r="I9" s="137"/>
      <c r="J9" s="95" t="s">
        <v>52</v>
      </c>
      <c r="K9" s="137"/>
      <c r="L9" s="95" t="s">
        <v>52</v>
      </c>
      <c r="M9" s="137"/>
      <c r="N9" s="95" t="s">
        <v>52</v>
      </c>
      <c r="O9" s="137"/>
      <c r="P9" s="95" t="s">
        <v>52</v>
      </c>
      <c r="Q9" s="137"/>
      <c r="R9" s="95" t="s">
        <v>52</v>
      </c>
      <c r="S9" s="137"/>
      <c r="T9" s="95" t="s">
        <v>52</v>
      </c>
      <c r="U9" s="138"/>
      <c r="V9" s="154"/>
    </row>
    <row r="10" spans="1:22" ht="12" customHeight="1" x14ac:dyDescent="0.2">
      <c r="A10" s="100"/>
      <c r="B10" s="101" t="s">
        <v>254</v>
      </c>
      <c r="C10" s="101" t="s">
        <v>255</v>
      </c>
      <c r="D10" s="102">
        <v>8</v>
      </c>
      <c r="E10" s="106"/>
      <c r="F10" s="102">
        <v>25</v>
      </c>
      <c r="G10" s="139"/>
      <c r="H10" s="102">
        <v>21</v>
      </c>
      <c r="I10" s="139"/>
      <c r="J10" s="102">
        <v>16</v>
      </c>
      <c r="K10" s="139"/>
      <c r="L10" s="102">
        <v>9</v>
      </c>
      <c r="M10" s="139"/>
      <c r="N10" s="102">
        <v>10</v>
      </c>
      <c r="O10" s="139"/>
      <c r="P10" s="102">
        <v>51</v>
      </c>
      <c r="Q10" s="139"/>
      <c r="R10" s="102">
        <v>51</v>
      </c>
      <c r="S10" s="139"/>
      <c r="T10" s="102">
        <v>81</v>
      </c>
      <c r="U10" s="119"/>
      <c r="V10" s="155"/>
    </row>
    <row r="11" spans="1:22" ht="12" customHeight="1" x14ac:dyDescent="0.2">
      <c r="A11" s="100"/>
      <c r="B11" s="101" t="s">
        <v>256</v>
      </c>
      <c r="C11" s="101" t="s">
        <v>257</v>
      </c>
      <c r="D11" s="106" t="s">
        <v>26</v>
      </c>
      <c r="E11" s="107" t="s">
        <v>379</v>
      </c>
      <c r="F11" s="106" t="s">
        <v>26</v>
      </c>
      <c r="G11" s="140" t="s">
        <v>379</v>
      </c>
      <c r="H11" s="106" t="s">
        <v>26</v>
      </c>
      <c r="I11" s="140" t="s">
        <v>379</v>
      </c>
      <c r="J11" s="106" t="s">
        <v>26</v>
      </c>
      <c r="K11" s="140" t="s">
        <v>379</v>
      </c>
      <c r="L11" s="106" t="s">
        <v>26</v>
      </c>
      <c r="M11" s="140" t="s">
        <v>379</v>
      </c>
      <c r="N11" s="106" t="s">
        <v>26</v>
      </c>
      <c r="O11" s="140" t="s">
        <v>379</v>
      </c>
      <c r="P11" s="106" t="s">
        <v>26</v>
      </c>
      <c r="Q11" s="140" t="s">
        <v>379</v>
      </c>
      <c r="R11" s="106" t="s">
        <v>26</v>
      </c>
      <c r="S11" s="140" t="s">
        <v>379</v>
      </c>
      <c r="T11" s="106" t="s">
        <v>26</v>
      </c>
      <c r="U11" s="140" t="s">
        <v>379</v>
      </c>
      <c r="V11" s="155"/>
    </row>
    <row r="12" spans="1:22" ht="12" customHeight="1" x14ac:dyDescent="0.2">
      <c r="A12" s="100"/>
      <c r="B12" s="101" t="s">
        <v>258</v>
      </c>
      <c r="C12" s="101" t="s">
        <v>259</v>
      </c>
      <c r="D12" s="106" t="s">
        <v>26</v>
      </c>
      <c r="E12" s="107" t="s">
        <v>379</v>
      </c>
      <c r="F12" s="106" t="s">
        <v>26</v>
      </c>
      <c r="G12" s="140" t="s">
        <v>379</v>
      </c>
      <c r="H12" s="106" t="s">
        <v>26</v>
      </c>
      <c r="I12" s="140" t="s">
        <v>379</v>
      </c>
      <c r="J12" s="106" t="s">
        <v>26</v>
      </c>
      <c r="K12" s="140" t="s">
        <v>379</v>
      </c>
      <c r="L12" s="106" t="s">
        <v>26</v>
      </c>
      <c r="M12" s="140" t="s">
        <v>379</v>
      </c>
      <c r="N12" s="106" t="s">
        <v>26</v>
      </c>
      <c r="O12" s="140" t="s">
        <v>379</v>
      </c>
      <c r="P12" s="106" t="s">
        <v>26</v>
      </c>
      <c r="Q12" s="140" t="s">
        <v>379</v>
      </c>
      <c r="R12" s="106" t="s">
        <v>26</v>
      </c>
      <c r="S12" s="140" t="s">
        <v>379</v>
      </c>
      <c r="T12" s="106" t="s">
        <v>26</v>
      </c>
      <c r="U12" s="140" t="s">
        <v>379</v>
      </c>
      <c r="V12" s="155"/>
    </row>
    <row r="13" spans="1:22" ht="12" customHeight="1" x14ac:dyDescent="0.2">
      <c r="A13" s="100"/>
      <c r="B13" s="101" t="s">
        <v>260</v>
      </c>
      <c r="C13" s="101" t="s">
        <v>261</v>
      </c>
      <c r="D13" s="109" t="s">
        <v>52</v>
      </c>
      <c r="E13" s="107"/>
      <c r="F13" s="109" t="s">
        <v>52</v>
      </c>
      <c r="G13" s="139"/>
      <c r="H13" s="109" t="s">
        <v>52</v>
      </c>
      <c r="I13" s="139"/>
      <c r="J13" s="109" t="s">
        <v>52</v>
      </c>
      <c r="K13" s="139"/>
      <c r="L13" s="109" t="s">
        <v>52</v>
      </c>
      <c r="M13" s="139"/>
      <c r="N13" s="109" t="s">
        <v>52</v>
      </c>
      <c r="O13" s="139"/>
      <c r="P13" s="109" t="s">
        <v>52</v>
      </c>
      <c r="Q13" s="139"/>
      <c r="R13" s="109" t="s">
        <v>52</v>
      </c>
      <c r="S13" s="139"/>
      <c r="T13" s="109" t="s">
        <v>52</v>
      </c>
      <c r="U13" s="140"/>
      <c r="V13" s="155"/>
    </row>
    <row r="14" spans="1:22" ht="12" customHeight="1" x14ac:dyDescent="0.2">
      <c r="A14" s="100"/>
      <c r="B14" s="101" t="s">
        <v>262</v>
      </c>
      <c r="C14" s="101" t="s">
        <v>263</v>
      </c>
      <c r="D14" s="106" t="s">
        <v>26</v>
      </c>
      <c r="E14" s="107" t="s">
        <v>379</v>
      </c>
      <c r="F14" s="106" t="s">
        <v>26</v>
      </c>
      <c r="G14" s="140" t="s">
        <v>379</v>
      </c>
      <c r="H14" s="106" t="s">
        <v>26</v>
      </c>
      <c r="I14" s="140" t="s">
        <v>379</v>
      </c>
      <c r="J14" s="106" t="s">
        <v>26</v>
      </c>
      <c r="K14" s="140" t="s">
        <v>379</v>
      </c>
      <c r="L14" s="106" t="s">
        <v>26</v>
      </c>
      <c r="M14" s="140" t="s">
        <v>379</v>
      </c>
      <c r="N14" s="106" t="s">
        <v>26</v>
      </c>
      <c r="O14" s="140" t="s">
        <v>379</v>
      </c>
      <c r="P14" s="106" t="s">
        <v>26</v>
      </c>
      <c r="Q14" s="140" t="s">
        <v>379</v>
      </c>
      <c r="R14" s="106" t="s">
        <v>26</v>
      </c>
      <c r="S14" s="140" t="s">
        <v>379</v>
      </c>
      <c r="T14" s="106" t="s">
        <v>26</v>
      </c>
      <c r="U14" s="140" t="s">
        <v>379</v>
      </c>
      <c r="V14" s="155"/>
    </row>
    <row r="15" spans="1:22" ht="12" customHeight="1" x14ac:dyDescent="0.2">
      <c r="A15" s="100"/>
      <c r="B15" s="101" t="s">
        <v>264</v>
      </c>
      <c r="C15" s="101" t="s">
        <v>265</v>
      </c>
      <c r="D15" s="106" t="s">
        <v>26</v>
      </c>
      <c r="E15" s="107" t="s">
        <v>379</v>
      </c>
      <c r="F15" s="106" t="s">
        <v>26</v>
      </c>
      <c r="G15" s="140" t="s">
        <v>379</v>
      </c>
      <c r="H15" s="106" t="s">
        <v>26</v>
      </c>
      <c r="I15" s="140" t="s">
        <v>379</v>
      </c>
      <c r="J15" s="106" t="s">
        <v>26</v>
      </c>
      <c r="K15" s="140" t="s">
        <v>379</v>
      </c>
      <c r="L15" s="106" t="s">
        <v>26</v>
      </c>
      <c r="M15" s="140" t="s">
        <v>379</v>
      </c>
      <c r="N15" s="106" t="s">
        <v>26</v>
      </c>
      <c r="O15" s="140" t="s">
        <v>379</v>
      </c>
      <c r="P15" s="106" t="s">
        <v>26</v>
      </c>
      <c r="Q15" s="140" t="s">
        <v>379</v>
      </c>
      <c r="R15" s="106" t="s">
        <v>26</v>
      </c>
      <c r="S15" s="140" t="s">
        <v>379</v>
      </c>
      <c r="T15" s="106" t="s">
        <v>26</v>
      </c>
      <c r="U15" s="140" t="s">
        <v>379</v>
      </c>
      <c r="V15" s="155"/>
    </row>
    <row r="16" spans="1:22" ht="24.2" customHeight="1" x14ac:dyDescent="0.2">
      <c r="A16" s="100"/>
      <c r="B16" s="101" t="s">
        <v>266</v>
      </c>
      <c r="C16" s="101" t="s">
        <v>267</v>
      </c>
      <c r="D16" s="102">
        <v>5</v>
      </c>
      <c r="E16" s="107"/>
      <c r="F16" s="102">
        <v>16</v>
      </c>
      <c r="G16" s="139"/>
      <c r="H16" s="102">
        <v>4</v>
      </c>
      <c r="I16" s="139"/>
      <c r="J16" s="102">
        <v>5</v>
      </c>
      <c r="K16" s="139"/>
      <c r="L16" s="102">
        <v>1</v>
      </c>
      <c r="M16" s="139"/>
      <c r="N16" s="102">
        <v>9</v>
      </c>
      <c r="O16" s="139"/>
      <c r="P16" s="102">
        <v>1</v>
      </c>
      <c r="Q16" s="139"/>
      <c r="R16" s="102">
        <v>30</v>
      </c>
      <c r="S16" s="139"/>
      <c r="T16" s="102">
        <v>6</v>
      </c>
      <c r="U16" s="140"/>
      <c r="V16" s="155"/>
    </row>
    <row r="17" spans="1:22" ht="12" customHeight="1" x14ac:dyDescent="0.2">
      <c r="A17" s="100"/>
      <c r="B17" s="101" t="s">
        <v>268</v>
      </c>
      <c r="C17" s="101" t="s">
        <v>269</v>
      </c>
      <c r="D17" s="109" t="s">
        <v>52</v>
      </c>
      <c r="E17" s="107"/>
      <c r="F17" s="109" t="s">
        <v>52</v>
      </c>
      <c r="G17" s="139"/>
      <c r="H17" s="109" t="s">
        <v>52</v>
      </c>
      <c r="I17" s="139"/>
      <c r="J17" s="109" t="s">
        <v>52</v>
      </c>
      <c r="K17" s="139"/>
      <c r="L17" s="109" t="s">
        <v>52</v>
      </c>
      <c r="M17" s="139"/>
      <c r="N17" s="109" t="s">
        <v>52</v>
      </c>
      <c r="O17" s="139"/>
      <c r="P17" s="109" t="s">
        <v>52</v>
      </c>
      <c r="Q17" s="139"/>
      <c r="R17" s="109" t="s">
        <v>52</v>
      </c>
      <c r="S17" s="139"/>
      <c r="T17" s="109" t="s">
        <v>52</v>
      </c>
      <c r="U17" s="140"/>
      <c r="V17" s="155"/>
    </row>
    <row r="18" spans="1:22" ht="24.2" customHeight="1" x14ac:dyDescent="0.2">
      <c r="A18" s="100"/>
      <c r="B18" s="112" t="s">
        <v>270</v>
      </c>
      <c r="C18" s="101" t="s">
        <v>271</v>
      </c>
      <c r="D18" s="102">
        <v>12</v>
      </c>
      <c r="E18" s="106"/>
      <c r="F18" s="102">
        <v>57</v>
      </c>
      <c r="G18" s="139"/>
      <c r="H18" s="102">
        <v>34</v>
      </c>
      <c r="I18" s="139"/>
      <c r="J18" s="102">
        <v>44</v>
      </c>
      <c r="K18" s="139"/>
      <c r="L18" s="102">
        <v>21</v>
      </c>
      <c r="M18" s="139"/>
      <c r="N18" s="102">
        <v>3</v>
      </c>
      <c r="O18" s="139"/>
      <c r="P18" s="102">
        <v>6</v>
      </c>
      <c r="Q18" s="139"/>
      <c r="R18" s="102">
        <v>104</v>
      </c>
      <c r="S18" s="139"/>
      <c r="T18" s="102">
        <v>61</v>
      </c>
      <c r="U18" s="119"/>
      <c r="V18" s="155"/>
    </row>
    <row r="19" spans="1:22" ht="12" customHeight="1" x14ac:dyDescent="0.2">
      <c r="A19" s="100"/>
      <c r="B19" s="101" t="s">
        <v>272</v>
      </c>
      <c r="C19" s="101" t="s">
        <v>273</v>
      </c>
      <c r="D19" s="102">
        <v>8</v>
      </c>
      <c r="E19" s="107"/>
      <c r="F19" s="102">
        <v>229</v>
      </c>
      <c r="G19" s="139"/>
      <c r="H19" s="102">
        <v>271</v>
      </c>
      <c r="I19" s="139"/>
      <c r="J19" s="102">
        <v>77</v>
      </c>
      <c r="K19" s="139"/>
      <c r="L19" s="102">
        <v>143</v>
      </c>
      <c r="M19" s="139"/>
      <c r="N19" s="102">
        <v>7</v>
      </c>
      <c r="O19" s="139"/>
      <c r="P19" s="102">
        <v>61</v>
      </c>
      <c r="Q19" s="139"/>
      <c r="R19" s="102">
        <v>313</v>
      </c>
      <c r="S19" s="139"/>
      <c r="T19" s="102">
        <v>475</v>
      </c>
      <c r="U19" s="141"/>
      <c r="V19" s="155"/>
    </row>
    <row r="20" spans="1:22" ht="12" customHeight="1" x14ac:dyDescent="0.2">
      <c r="A20" s="100"/>
      <c r="B20" s="101" t="s">
        <v>274</v>
      </c>
      <c r="C20" s="101" t="s">
        <v>275</v>
      </c>
      <c r="D20" s="102">
        <v>4</v>
      </c>
      <c r="E20" s="106"/>
      <c r="F20" s="102">
        <v>7</v>
      </c>
      <c r="G20" s="139"/>
      <c r="H20" s="109" t="s">
        <v>52</v>
      </c>
      <c r="I20" s="139"/>
      <c r="J20" s="102">
        <v>10</v>
      </c>
      <c r="K20" s="139"/>
      <c r="L20" s="109" t="s">
        <v>52</v>
      </c>
      <c r="M20" s="139"/>
      <c r="N20" s="102">
        <v>45</v>
      </c>
      <c r="O20" s="139"/>
      <c r="P20" s="102">
        <v>30</v>
      </c>
      <c r="Q20" s="139"/>
      <c r="R20" s="102">
        <v>62</v>
      </c>
      <c r="S20" s="139"/>
      <c r="T20" s="102">
        <v>30</v>
      </c>
      <c r="U20" s="119"/>
      <c r="V20" s="155"/>
    </row>
    <row r="21" spans="1:22" ht="12" customHeight="1" x14ac:dyDescent="0.2">
      <c r="A21" s="100"/>
      <c r="B21" s="101" t="s">
        <v>276</v>
      </c>
      <c r="C21" s="101" t="s">
        <v>277</v>
      </c>
      <c r="D21" s="102">
        <v>3</v>
      </c>
      <c r="E21" s="140"/>
      <c r="F21" s="102">
        <v>6</v>
      </c>
      <c r="G21" s="139"/>
      <c r="H21" s="102">
        <v>2</v>
      </c>
      <c r="I21" s="139"/>
      <c r="J21" s="102">
        <v>1</v>
      </c>
      <c r="K21" s="139"/>
      <c r="L21" s="102">
        <v>1</v>
      </c>
      <c r="M21" s="139"/>
      <c r="N21" s="102">
        <v>1</v>
      </c>
      <c r="O21" s="139"/>
      <c r="P21" s="109" t="s">
        <v>52</v>
      </c>
      <c r="Q21" s="139"/>
      <c r="R21" s="102">
        <v>8</v>
      </c>
      <c r="S21" s="139"/>
      <c r="T21" s="102">
        <v>3</v>
      </c>
      <c r="U21" s="141"/>
      <c r="V21" s="155"/>
    </row>
    <row r="22" spans="1:22" ht="24.2" customHeight="1" x14ac:dyDescent="0.2">
      <c r="A22" s="100"/>
      <c r="B22" s="112" t="s">
        <v>278</v>
      </c>
      <c r="C22" s="101" t="s">
        <v>279</v>
      </c>
      <c r="D22" s="109" t="s">
        <v>52</v>
      </c>
      <c r="E22" s="106"/>
      <c r="F22" s="109" t="s">
        <v>52</v>
      </c>
      <c r="G22" s="139"/>
      <c r="H22" s="109" t="s">
        <v>52</v>
      </c>
      <c r="I22" s="139"/>
      <c r="J22" s="109" t="s">
        <v>52</v>
      </c>
      <c r="K22" s="139"/>
      <c r="L22" s="109" t="s">
        <v>52</v>
      </c>
      <c r="M22" s="139"/>
      <c r="N22" s="109" t="s">
        <v>52</v>
      </c>
      <c r="O22" s="139"/>
      <c r="P22" s="109" t="s">
        <v>52</v>
      </c>
      <c r="Q22" s="139"/>
      <c r="R22" s="109" t="s">
        <v>52</v>
      </c>
      <c r="S22" s="139"/>
      <c r="T22" s="109" t="s">
        <v>52</v>
      </c>
      <c r="U22" s="119"/>
      <c r="V22" s="155"/>
    </row>
    <row r="23" spans="1:22" ht="12" customHeight="1" x14ac:dyDescent="0.2">
      <c r="A23" s="100"/>
      <c r="B23" s="112" t="s">
        <v>280</v>
      </c>
      <c r="C23" s="101" t="s">
        <v>281</v>
      </c>
      <c r="D23" s="106" t="s">
        <v>26</v>
      </c>
      <c r="E23" s="107" t="s">
        <v>379</v>
      </c>
      <c r="F23" s="106" t="s">
        <v>26</v>
      </c>
      <c r="G23" s="140" t="s">
        <v>379</v>
      </c>
      <c r="H23" s="106" t="s">
        <v>26</v>
      </c>
      <c r="I23" s="140" t="s">
        <v>379</v>
      </c>
      <c r="J23" s="106" t="s">
        <v>26</v>
      </c>
      <c r="K23" s="140" t="s">
        <v>379</v>
      </c>
      <c r="L23" s="106" t="s">
        <v>26</v>
      </c>
      <c r="M23" s="140" t="s">
        <v>379</v>
      </c>
      <c r="N23" s="106" t="s">
        <v>26</v>
      </c>
      <c r="O23" s="140" t="s">
        <v>379</v>
      </c>
      <c r="P23" s="106" t="s">
        <v>26</v>
      </c>
      <c r="Q23" s="140" t="s">
        <v>379</v>
      </c>
      <c r="R23" s="106" t="s">
        <v>26</v>
      </c>
      <c r="S23" s="140" t="s">
        <v>379</v>
      </c>
      <c r="T23" s="106" t="s">
        <v>26</v>
      </c>
      <c r="U23" s="140" t="s">
        <v>379</v>
      </c>
      <c r="V23" s="155"/>
    </row>
    <row r="24" spans="1:22" ht="12" customHeight="1" x14ac:dyDescent="0.2">
      <c r="A24" s="100"/>
      <c r="B24" s="101" t="s">
        <v>282</v>
      </c>
      <c r="C24" s="101" t="s">
        <v>283</v>
      </c>
      <c r="D24" s="102">
        <v>8</v>
      </c>
      <c r="E24" s="106"/>
      <c r="F24" s="102">
        <v>39</v>
      </c>
      <c r="G24" s="139"/>
      <c r="H24" s="102">
        <v>2</v>
      </c>
      <c r="I24" s="139"/>
      <c r="J24" s="102">
        <v>12</v>
      </c>
      <c r="K24" s="139"/>
      <c r="L24" s="102">
        <v>2</v>
      </c>
      <c r="M24" s="139"/>
      <c r="N24" s="109" t="s">
        <v>52</v>
      </c>
      <c r="O24" s="139"/>
      <c r="P24" s="109" t="s">
        <v>52</v>
      </c>
      <c r="Q24" s="139"/>
      <c r="R24" s="102">
        <v>51</v>
      </c>
      <c r="S24" s="139"/>
      <c r="T24" s="102">
        <v>4</v>
      </c>
      <c r="U24" s="119"/>
      <c r="V24" s="155"/>
    </row>
    <row r="25" spans="1:22" ht="12" customHeight="1" x14ac:dyDescent="0.2">
      <c r="A25" s="100"/>
      <c r="B25" s="101" t="s">
        <v>284</v>
      </c>
      <c r="C25" s="101" t="s">
        <v>285</v>
      </c>
      <c r="D25" s="102">
        <v>20</v>
      </c>
      <c r="E25" s="106"/>
      <c r="F25" s="102">
        <v>377</v>
      </c>
      <c r="G25" s="139"/>
      <c r="H25" s="102">
        <v>8</v>
      </c>
      <c r="I25" s="139"/>
      <c r="J25" s="102">
        <v>359</v>
      </c>
      <c r="K25" s="139"/>
      <c r="L25" s="102">
        <v>8</v>
      </c>
      <c r="M25" s="139"/>
      <c r="N25" s="102">
        <v>10</v>
      </c>
      <c r="O25" s="139"/>
      <c r="P25" s="102">
        <v>11</v>
      </c>
      <c r="Q25" s="139"/>
      <c r="R25" s="102">
        <v>746</v>
      </c>
      <c r="S25" s="139"/>
      <c r="T25" s="102">
        <v>27</v>
      </c>
      <c r="U25" s="119"/>
      <c r="V25" s="155"/>
    </row>
    <row r="26" spans="1:22" ht="12" customHeight="1" x14ac:dyDescent="0.2">
      <c r="A26" s="100"/>
      <c r="B26" s="101" t="s">
        <v>286</v>
      </c>
      <c r="C26" s="101" t="s">
        <v>287</v>
      </c>
      <c r="D26" s="106" t="s">
        <v>26</v>
      </c>
      <c r="E26" s="107" t="s">
        <v>379</v>
      </c>
      <c r="F26" s="106" t="s">
        <v>26</v>
      </c>
      <c r="G26" s="140" t="s">
        <v>379</v>
      </c>
      <c r="H26" s="106" t="s">
        <v>26</v>
      </c>
      <c r="I26" s="140" t="s">
        <v>379</v>
      </c>
      <c r="J26" s="106" t="s">
        <v>26</v>
      </c>
      <c r="K26" s="140" t="s">
        <v>379</v>
      </c>
      <c r="L26" s="106" t="s">
        <v>26</v>
      </c>
      <c r="M26" s="140" t="s">
        <v>379</v>
      </c>
      <c r="N26" s="106" t="s">
        <v>26</v>
      </c>
      <c r="O26" s="140" t="s">
        <v>379</v>
      </c>
      <c r="P26" s="106" t="s">
        <v>26</v>
      </c>
      <c r="Q26" s="140" t="s">
        <v>379</v>
      </c>
      <c r="R26" s="106" t="s">
        <v>26</v>
      </c>
      <c r="S26" s="140" t="s">
        <v>379</v>
      </c>
      <c r="T26" s="106" t="s">
        <v>26</v>
      </c>
      <c r="U26" s="140" t="s">
        <v>379</v>
      </c>
      <c r="V26" s="155"/>
    </row>
    <row r="27" spans="1:22" ht="12" customHeight="1" x14ac:dyDescent="0.2">
      <c r="A27" s="100"/>
      <c r="B27" s="101" t="s">
        <v>288</v>
      </c>
      <c r="C27" s="101" t="s">
        <v>289</v>
      </c>
      <c r="D27" s="102">
        <v>18</v>
      </c>
      <c r="E27" s="106"/>
      <c r="F27" s="102">
        <v>167</v>
      </c>
      <c r="G27" s="139"/>
      <c r="H27" s="102">
        <v>8</v>
      </c>
      <c r="I27" s="139"/>
      <c r="J27" s="102">
        <v>245</v>
      </c>
      <c r="K27" s="139"/>
      <c r="L27" s="102">
        <v>15</v>
      </c>
      <c r="M27" s="139"/>
      <c r="N27" s="102">
        <v>36</v>
      </c>
      <c r="O27" s="139"/>
      <c r="P27" s="102">
        <v>5</v>
      </c>
      <c r="Q27" s="139"/>
      <c r="R27" s="102">
        <v>448</v>
      </c>
      <c r="S27" s="139"/>
      <c r="T27" s="102">
        <v>28</v>
      </c>
      <c r="U27" s="119"/>
      <c r="V27" s="155"/>
    </row>
    <row r="28" spans="1:22" ht="24.2" customHeight="1" x14ac:dyDescent="0.2">
      <c r="A28" s="100"/>
      <c r="B28" s="112" t="s">
        <v>290</v>
      </c>
      <c r="C28" s="101" t="s">
        <v>291</v>
      </c>
      <c r="D28" s="102">
        <v>11</v>
      </c>
      <c r="E28" s="107"/>
      <c r="F28" s="102">
        <v>2278</v>
      </c>
      <c r="G28" s="139"/>
      <c r="H28" s="102">
        <v>181</v>
      </c>
      <c r="I28" s="139"/>
      <c r="J28" s="102">
        <v>1115</v>
      </c>
      <c r="K28" s="139"/>
      <c r="L28" s="102">
        <v>292</v>
      </c>
      <c r="M28" s="139"/>
      <c r="N28" s="102">
        <v>48</v>
      </c>
      <c r="O28" s="139"/>
      <c r="P28" s="102">
        <v>15</v>
      </c>
      <c r="Q28" s="139"/>
      <c r="R28" s="102">
        <v>3441</v>
      </c>
      <c r="S28" s="139"/>
      <c r="T28" s="102">
        <v>488</v>
      </c>
      <c r="U28" s="140"/>
      <c r="V28" s="155"/>
    </row>
    <row r="29" spans="1:22" ht="12" customHeight="1" x14ac:dyDescent="0.2">
      <c r="A29" s="100"/>
      <c r="B29" s="112" t="s">
        <v>292</v>
      </c>
      <c r="C29" s="101" t="s">
        <v>293</v>
      </c>
      <c r="D29" s="102">
        <v>5</v>
      </c>
      <c r="E29" s="107"/>
      <c r="F29" s="102">
        <v>35</v>
      </c>
      <c r="G29" s="139"/>
      <c r="H29" s="102">
        <v>6</v>
      </c>
      <c r="I29" s="139"/>
      <c r="J29" s="102">
        <v>29</v>
      </c>
      <c r="K29" s="139"/>
      <c r="L29" s="102">
        <v>1</v>
      </c>
      <c r="M29" s="139"/>
      <c r="N29" s="102">
        <v>5</v>
      </c>
      <c r="O29" s="139"/>
      <c r="P29" s="102">
        <v>5</v>
      </c>
      <c r="Q29" s="139"/>
      <c r="R29" s="102">
        <v>69</v>
      </c>
      <c r="S29" s="139"/>
      <c r="T29" s="102">
        <v>12</v>
      </c>
      <c r="U29" s="141"/>
      <c r="V29" s="155"/>
    </row>
    <row r="30" spans="1:22" ht="12" customHeight="1" x14ac:dyDescent="0.2">
      <c r="A30" s="100"/>
      <c r="B30" s="101" t="s">
        <v>294</v>
      </c>
      <c r="C30" s="101" t="s">
        <v>295</v>
      </c>
      <c r="D30" s="102">
        <v>10</v>
      </c>
      <c r="E30" s="106"/>
      <c r="F30" s="102">
        <v>61</v>
      </c>
      <c r="G30" s="139"/>
      <c r="H30" s="102">
        <v>4</v>
      </c>
      <c r="I30" s="139"/>
      <c r="J30" s="102">
        <v>75</v>
      </c>
      <c r="K30" s="139"/>
      <c r="L30" s="102">
        <v>4</v>
      </c>
      <c r="M30" s="139"/>
      <c r="N30" s="102">
        <v>6</v>
      </c>
      <c r="O30" s="139"/>
      <c r="P30" s="102">
        <v>6</v>
      </c>
      <c r="Q30" s="139"/>
      <c r="R30" s="102">
        <v>142</v>
      </c>
      <c r="S30" s="139"/>
      <c r="T30" s="102">
        <v>14</v>
      </c>
      <c r="U30" s="119"/>
      <c r="V30" s="155"/>
    </row>
    <row r="31" spans="1:22" ht="12" customHeight="1" x14ac:dyDescent="0.2">
      <c r="A31" s="100"/>
      <c r="B31" s="112" t="s">
        <v>296</v>
      </c>
      <c r="C31" s="101" t="s">
        <v>297</v>
      </c>
      <c r="D31" s="102">
        <v>6</v>
      </c>
      <c r="E31" s="140"/>
      <c r="F31" s="102">
        <v>107</v>
      </c>
      <c r="G31" s="139"/>
      <c r="H31" s="102">
        <v>13</v>
      </c>
      <c r="I31" s="139"/>
      <c r="J31" s="102">
        <v>7</v>
      </c>
      <c r="K31" s="139"/>
      <c r="L31" s="109" t="s">
        <v>52</v>
      </c>
      <c r="M31" s="139"/>
      <c r="N31" s="102">
        <v>31</v>
      </c>
      <c r="O31" s="139"/>
      <c r="P31" s="102">
        <v>7</v>
      </c>
      <c r="Q31" s="139"/>
      <c r="R31" s="102">
        <v>145</v>
      </c>
      <c r="S31" s="139"/>
      <c r="T31" s="102">
        <v>20</v>
      </c>
      <c r="U31" s="141"/>
      <c r="V31" s="155"/>
    </row>
    <row r="32" spans="1:22" ht="12" customHeight="1" x14ac:dyDescent="0.2">
      <c r="A32" s="100"/>
      <c r="B32" s="101" t="s">
        <v>298</v>
      </c>
      <c r="C32" s="101" t="s">
        <v>299</v>
      </c>
      <c r="D32" s="106" t="s">
        <v>26</v>
      </c>
      <c r="E32" s="107" t="s">
        <v>379</v>
      </c>
      <c r="F32" s="106" t="s">
        <v>26</v>
      </c>
      <c r="G32" s="140" t="s">
        <v>379</v>
      </c>
      <c r="H32" s="106" t="s">
        <v>26</v>
      </c>
      <c r="I32" s="140" t="s">
        <v>379</v>
      </c>
      <c r="J32" s="106" t="s">
        <v>26</v>
      </c>
      <c r="K32" s="140" t="s">
        <v>379</v>
      </c>
      <c r="L32" s="106" t="s">
        <v>26</v>
      </c>
      <c r="M32" s="140" t="s">
        <v>379</v>
      </c>
      <c r="N32" s="106" t="s">
        <v>26</v>
      </c>
      <c r="O32" s="140" t="s">
        <v>379</v>
      </c>
      <c r="P32" s="106" t="s">
        <v>26</v>
      </c>
      <c r="Q32" s="140" t="s">
        <v>379</v>
      </c>
      <c r="R32" s="106" t="s">
        <v>26</v>
      </c>
      <c r="S32" s="140" t="s">
        <v>379</v>
      </c>
      <c r="T32" s="106" t="s">
        <v>26</v>
      </c>
      <c r="U32" s="140" t="s">
        <v>379</v>
      </c>
      <c r="V32" s="155"/>
    </row>
    <row r="33" spans="1:22" ht="12" customHeight="1" x14ac:dyDescent="0.2">
      <c r="A33" s="100"/>
      <c r="B33" s="101" t="s">
        <v>300</v>
      </c>
      <c r="C33" s="101" t="s">
        <v>301</v>
      </c>
      <c r="D33" s="102">
        <v>4</v>
      </c>
      <c r="E33" s="107"/>
      <c r="F33" s="102">
        <v>199</v>
      </c>
      <c r="G33" s="139"/>
      <c r="H33" s="102">
        <v>15</v>
      </c>
      <c r="I33" s="139"/>
      <c r="J33" s="102">
        <v>439</v>
      </c>
      <c r="K33" s="139"/>
      <c r="L33" s="102">
        <v>36</v>
      </c>
      <c r="M33" s="139"/>
      <c r="N33" s="102">
        <v>44</v>
      </c>
      <c r="O33" s="139"/>
      <c r="P33" s="102">
        <v>6</v>
      </c>
      <c r="Q33" s="139"/>
      <c r="R33" s="102">
        <v>682</v>
      </c>
      <c r="S33" s="139"/>
      <c r="T33" s="102">
        <v>57</v>
      </c>
      <c r="U33" s="141"/>
      <c r="V33" s="155"/>
    </row>
    <row r="34" spans="1:22" ht="24.2" customHeight="1" x14ac:dyDescent="0.2">
      <c r="A34" s="100"/>
      <c r="B34" s="101" t="s">
        <v>302</v>
      </c>
      <c r="C34" s="101" t="s">
        <v>303</v>
      </c>
      <c r="D34" s="102">
        <v>3</v>
      </c>
      <c r="E34" s="107"/>
      <c r="F34" s="102">
        <v>7</v>
      </c>
      <c r="G34" s="139"/>
      <c r="H34" s="102">
        <v>2</v>
      </c>
      <c r="I34" s="139"/>
      <c r="J34" s="102">
        <v>2</v>
      </c>
      <c r="K34" s="139"/>
      <c r="L34" s="109" t="s">
        <v>52</v>
      </c>
      <c r="M34" s="139"/>
      <c r="N34" s="102">
        <v>1</v>
      </c>
      <c r="O34" s="139"/>
      <c r="P34" s="109" t="s">
        <v>52</v>
      </c>
      <c r="Q34" s="139"/>
      <c r="R34" s="102">
        <v>10</v>
      </c>
      <c r="S34" s="139"/>
      <c r="T34" s="102">
        <v>2</v>
      </c>
      <c r="U34" s="141"/>
      <c r="V34" s="155"/>
    </row>
    <row r="35" spans="1:22" ht="12" customHeight="1" x14ac:dyDescent="0.2">
      <c r="A35" s="100"/>
      <c r="B35" s="112" t="s">
        <v>304</v>
      </c>
      <c r="C35" s="101" t="s">
        <v>305</v>
      </c>
      <c r="D35" s="109" t="s">
        <v>52</v>
      </c>
      <c r="E35" s="106"/>
      <c r="F35" s="109" t="s">
        <v>52</v>
      </c>
      <c r="G35" s="139"/>
      <c r="H35" s="109" t="s">
        <v>52</v>
      </c>
      <c r="I35" s="139"/>
      <c r="J35" s="109" t="s">
        <v>52</v>
      </c>
      <c r="K35" s="139"/>
      <c r="L35" s="109" t="s">
        <v>52</v>
      </c>
      <c r="M35" s="139"/>
      <c r="N35" s="109" t="s">
        <v>52</v>
      </c>
      <c r="O35" s="139"/>
      <c r="P35" s="109" t="s">
        <v>52</v>
      </c>
      <c r="Q35" s="139"/>
      <c r="R35" s="109" t="s">
        <v>52</v>
      </c>
      <c r="S35" s="139"/>
      <c r="T35" s="109" t="s">
        <v>52</v>
      </c>
      <c r="U35" s="119"/>
      <c r="V35" s="155"/>
    </row>
    <row r="36" spans="1:22" ht="12" customHeight="1" x14ac:dyDescent="0.2">
      <c r="A36" s="100"/>
      <c r="B36" s="101" t="s">
        <v>306</v>
      </c>
      <c r="C36" s="101" t="s">
        <v>307</v>
      </c>
      <c r="D36" s="109" t="s">
        <v>52</v>
      </c>
      <c r="E36" s="107"/>
      <c r="F36" s="109" t="s">
        <v>52</v>
      </c>
      <c r="G36" s="139"/>
      <c r="H36" s="109" t="s">
        <v>52</v>
      </c>
      <c r="I36" s="139"/>
      <c r="J36" s="109" t="s">
        <v>52</v>
      </c>
      <c r="K36" s="139"/>
      <c r="L36" s="109" t="s">
        <v>52</v>
      </c>
      <c r="M36" s="139"/>
      <c r="N36" s="109" t="s">
        <v>52</v>
      </c>
      <c r="O36" s="139"/>
      <c r="P36" s="109" t="s">
        <v>52</v>
      </c>
      <c r="Q36" s="139"/>
      <c r="R36" s="109" t="s">
        <v>52</v>
      </c>
      <c r="S36" s="139"/>
      <c r="T36" s="109" t="s">
        <v>52</v>
      </c>
      <c r="U36" s="140"/>
      <c r="V36" s="155"/>
    </row>
    <row r="37" spans="1:22" s="98" customFormat="1" ht="12" customHeight="1" x14ac:dyDescent="0.2">
      <c r="A37" s="92" t="s">
        <v>308</v>
      </c>
      <c r="B37" s="93"/>
      <c r="C37" s="94" t="s">
        <v>309</v>
      </c>
      <c r="D37" s="113">
        <v>135</v>
      </c>
      <c r="E37" s="156"/>
      <c r="F37" s="113">
        <v>3693</v>
      </c>
      <c r="G37" s="142"/>
      <c r="H37" s="113">
        <v>600</v>
      </c>
      <c r="I37" s="142"/>
      <c r="J37" s="113">
        <v>2514</v>
      </c>
      <c r="K37" s="142"/>
      <c r="L37" s="113">
        <v>542</v>
      </c>
      <c r="M37" s="142"/>
      <c r="N37" s="113">
        <v>259</v>
      </c>
      <c r="O37" s="142"/>
      <c r="P37" s="113">
        <v>213</v>
      </c>
      <c r="Q37" s="142"/>
      <c r="R37" s="113">
        <v>6466</v>
      </c>
      <c r="S37" s="142"/>
      <c r="T37" s="113">
        <v>1355</v>
      </c>
      <c r="U37" s="124"/>
      <c r="V37" s="154"/>
    </row>
    <row r="38" spans="1:22" s="98" customFormat="1" ht="12" customHeight="1" x14ac:dyDescent="0.2">
      <c r="A38" s="92" t="s">
        <v>310</v>
      </c>
      <c r="B38" s="92"/>
      <c r="C38" s="94" t="s">
        <v>311</v>
      </c>
      <c r="D38" s="113">
        <v>7</v>
      </c>
      <c r="E38" s="96"/>
      <c r="F38" s="113">
        <v>24</v>
      </c>
      <c r="G38" s="142"/>
      <c r="H38" s="113">
        <v>5</v>
      </c>
      <c r="I38" s="142"/>
      <c r="J38" s="113">
        <v>33</v>
      </c>
      <c r="K38" s="142"/>
      <c r="L38" s="113">
        <v>1</v>
      </c>
      <c r="M38" s="142"/>
      <c r="N38" s="113">
        <v>5</v>
      </c>
      <c r="O38" s="142"/>
      <c r="P38" s="113">
        <v>1</v>
      </c>
      <c r="Q38" s="142"/>
      <c r="R38" s="113">
        <v>62</v>
      </c>
      <c r="S38" s="142"/>
      <c r="T38" s="113">
        <v>7</v>
      </c>
      <c r="U38" s="137"/>
      <c r="V38" s="154"/>
    </row>
    <row r="39" spans="1:22" s="98" customFormat="1" ht="12" customHeight="1" x14ac:dyDescent="0.2">
      <c r="A39" s="117">
        <v>45</v>
      </c>
      <c r="B39" s="92"/>
      <c r="C39" s="118" t="s">
        <v>312</v>
      </c>
      <c r="D39" s="113">
        <v>18</v>
      </c>
      <c r="E39" s="138"/>
      <c r="F39" s="113">
        <v>55</v>
      </c>
      <c r="G39" s="142"/>
      <c r="H39" s="95" t="s">
        <v>52</v>
      </c>
      <c r="I39" s="142"/>
      <c r="J39" s="113">
        <v>52</v>
      </c>
      <c r="K39" s="142"/>
      <c r="L39" s="113">
        <v>3</v>
      </c>
      <c r="M39" s="142"/>
      <c r="N39" s="113">
        <v>3</v>
      </c>
      <c r="O39" s="142"/>
      <c r="P39" s="113">
        <v>3</v>
      </c>
      <c r="Q39" s="142"/>
      <c r="R39" s="113">
        <v>110</v>
      </c>
      <c r="S39" s="142"/>
      <c r="T39" s="113">
        <v>6</v>
      </c>
      <c r="U39" s="137"/>
      <c r="V39" s="154"/>
    </row>
    <row r="40" spans="1:22" ht="24.2" customHeight="1" x14ac:dyDescent="0.2">
      <c r="A40" s="100"/>
      <c r="B40" s="101" t="s">
        <v>313</v>
      </c>
      <c r="C40" s="101" t="s">
        <v>314</v>
      </c>
      <c r="D40" s="102">
        <v>51</v>
      </c>
      <c r="E40" s="106"/>
      <c r="F40" s="102">
        <v>321</v>
      </c>
      <c r="G40" s="139"/>
      <c r="H40" s="102">
        <v>90</v>
      </c>
      <c r="I40" s="139"/>
      <c r="J40" s="102">
        <v>239</v>
      </c>
      <c r="K40" s="139"/>
      <c r="L40" s="102">
        <v>138</v>
      </c>
      <c r="M40" s="139"/>
      <c r="N40" s="102">
        <v>11</v>
      </c>
      <c r="O40" s="139"/>
      <c r="P40" s="102">
        <v>38</v>
      </c>
      <c r="Q40" s="139"/>
      <c r="R40" s="102">
        <v>571</v>
      </c>
      <c r="S40" s="139"/>
      <c r="T40" s="102">
        <v>266</v>
      </c>
      <c r="U40" s="119"/>
      <c r="V40" s="155"/>
    </row>
    <row r="41" spans="1:22" ht="12" customHeight="1" x14ac:dyDescent="0.2">
      <c r="A41" s="100"/>
      <c r="B41" s="101" t="s">
        <v>315</v>
      </c>
      <c r="C41" s="101" t="s">
        <v>316</v>
      </c>
      <c r="D41" s="119" t="s">
        <v>52</v>
      </c>
      <c r="E41" s="140"/>
      <c r="F41" s="109" t="s">
        <v>52</v>
      </c>
      <c r="G41" s="139"/>
      <c r="H41" s="109" t="s">
        <v>52</v>
      </c>
      <c r="I41" s="139"/>
      <c r="J41" s="109" t="s">
        <v>52</v>
      </c>
      <c r="K41" s="139"/>
      <c r="L41" s="109" t="s">
        <v>52</v>
      </c>
      <c r="M41" s="139"/>
      <c r="N41" s="109" t="s">
        <v>52</v>
      </c>
      <c r="O41" s="139"/>
      <c r="P41" s="109" t="s">
        <v>52</v>
      </c>
      <c r="Q41" s="139"/>
      <c r="R41" s="109" t="s">
        <v>52</v>
      </c>
      <c r="S41" s="139"/>
      <c r="T41" s="109" t="s">
        <v>52</v>
      </c>
      <c r="U41" s="141"/>
      <c r="V41" s="155"/>
    </row>
    <row r="42" spans="1:22" ht="12" customHeight="1" x14ac:dyDescent="0.2">
      <c r="A42" s="100"/>
      <c r="B42" s="101" t="s">
        <v>317</v>
      </c>
      <c r="C42" s="101" t="s">
        <v>318</v>
      </c>
      <c r="D42" s="102">
        <v>13</v>
      </c>
      <c r="E42" s="107"/>
      <c r="F42" s="102">
        <v>318</v>
      </c>
      <c r="G42" s="139"/>
      <c r="H42" s="102">
        <v>45</v>
      </c>
      <c r="I42" s="139"/>
      <c r="J42" s="102">
        <v>57</v>
      </c>
      <c r="K42" s="139"/>
      <c r="L42" s="102">
        <v>10</v>
      </c>
      <c r="M42" s="139"/>
      <c r="N42" s="102">
        <v>11</v>
      </c>
      <c r="O42" s="139"/>
      <c r="P42" s="102">
        <v>14</v>
      </c>
      <c r="Q42" s="139"/>
      <c r="R42" s="102">
        <v>386</v>
      </c>
      <c r="S42" s="139"/>
      <c r="T42" s="102">
        <v>69</v>
      </c>
      <c r="U42" s="140"/>
      <c r="V42" s="155"/>
    </row>
    <row r="43" spans="1:22" ht="12" customHeight="1" x14ac:dyDescent="0.2">
      <c r="A43" s="100"/>
      <c r="B43" s="101" t="s">
        <v>319</v>
      </c>
      <c r="C43" s="101" t="s">
        <v>320</v>
      </c>
      <c r="D43" s="106" t="s">
        <v>26</v>
      </c>
      <c r="E43" s="107" t="s">
        <v>379</v>
      </c>
      <c r="F43" s="106" t="s">
        <v>26</v>
      </c>
      <c r="G43" s="140" t="s">
        <v>379</v>
      </c>
      <c r="H43" s="106" t="s">
        <v>26</v>
      </c>
      <c r="I43" s="140" t="s">
        <v>379</v>
      </c>
      <c r="J43" s="106" t="s">
        <v>26</v>
      </c>
      <c r="K43" s="140" t="s">
        <v>379</v>
      </c>
      <c r="L43" s="106" t="s">
        <v>26</v>
      </c>
      <c r="M43" s="140" t="s">
        <v>379</v>
      </c>
      <c r="N43" s="106" t="s">
        <v>26</v>
      </c>
      <c r="O43" s="140" t="s">
        <v>379</v>
      </c>
      <c r="P43" s="106" t="s">
        <v>26</v>
      </c>
      <c r="Q43" s="140" t="s">
        <v>379</v>
      </c>
      <c r="R43" s="106" t="s">
        <v>26</v>
      </c>
      <c r="S43" s="140" t="s">
        <v>379</v>
      </c>
      <c r="T43" s="106" t="s">
        <v>26</v>
      </c>
      <c r="U43" s="140" t="s">
        <v>379</v>
      </c>
      <c r="V43" s="155"/>
    </row>
    <row r="44" spans="1:22" ht="24.2" customHeight="1" x14ac:dyDescent="0.2">
      <c r="A44" s="100"/>
      <c r="B44" s="101" t="s">
        <v>321</v>
      </c>
      <c r="C44" s="112" t="s">
        <v>322</v>
      </c>
      <c r="D44" s="102">
        <v>67</v>
      </c>
      <c r="E44" s="106"/>
      <c r="F44" s="102">
        <v>234</v>
      </c>
      <c r="G44" s="139"/>
      <c r="H44" s="102">
        <v>89</v>
      </c>
      <c r="I44" s="139"/>
      <c r="J44" s="102">
        <v>110</v>
      </c>
      <c r="K44" s="139"/>
      <c r="L44" s="102">
        <v>55</v>
      </c>
      <c r="M44" s="139"/>
      <c r="N44" s="102">
        <v>23</v>
      </c>
      <c r="O44" s="139"/>
      <c r="P44" s="102">
        <v>60</v>
      </c>
      <c r="Q44" s="139"/>
      <c r="R44" s="102">
        <v>367</v>
      </c>
      <c r="S44" s="139"/>
      <c r="T44" s="102">
        <v>204</v>
      </c>
      <c r="U44" s="119"/>
      <c r="V44" s="155"/>
    </row>
    <row r="45" spans="1:22" ht="12" customHeight="1" x14ac:dyDescent="0.2">
      <c r="A45" s="100"/>
      <c r="B45" s="101" t="s">
        <v>323</v>
      </c>
      <c r="C45" s="101" t="s">
        <v>324</v>
      </c>
      <c r="D45" s="102">
        <v>18</v>
      </c>
      <c r="E45" s="106"/>
      <c r="F45" s="102">
        <v>67</v>
      </c>
      <c r="G45" s="139"/>
      <c r="H45" s="102">
        <v>3</v>
      </c>
      <c r="I45" s="139"/>
      <c r="J45" s="102">
        <v>104</v>
      </c>
      <c r="K45" s="139"/>
      <c r="L45" s="102">
        <v>12</v>
      </c>
      <c r="M45" s="139"/>
      <c r="N45" s="102">
        <v>25</v>
      </c>
      <c r="O45" s="139"/>
      <c r="P45" s="102">
        <v>9</v>
      </c>
      <c r="Q45" s="139"/>
      <c r="R45" s="102">
        <v>196</v>
      </c>
      <c r="S45" s="139"/>
      <c r="T45" s="102">
        <v>24</v>
      </c>
      <c r="U45" s="119"/>
      <c r="V45" s="155"/>
    </row>
    <row r="46" spans="1:22" ht="12" customHeight="1" x14ac:dyDescent="0.2">
      <c r="A46" s="100"/>
      <c r="B46" s="112" t="s">
        <v>325</v>
      </c>
      <c r="C46" s="101" t="s">
        <v>326</v>
      </c>
      <c r="D46" s="102">
        <v>73</v>
      </c>
      <c r="E46" s="106"/>
      <c r="F46" s="102">
        <v>656</v>
      </c>
      <c r="G46" s="139"/>
      <c r="H46" s="102">
        <v>70</v>
      </c>
      <c r="I46" s="139"/>
      <c r="J46" s="102">
        <v>728</v>
      </c>
      <c r="K46" s="139"/>
      <c r="L46" s="102">
        <v>140</v>
      </c>
      <c r="M46" s="139"/>
      <c r="N46" s="102">
        <v>23</v>
      </c>
      <c r="O46" s="139"/>
      <c r="P46" s="102">
        <v>14</v>
      </c>
      <c r="Q46" s="139"/>
      <c r="R46" s="102">
        <v>1407</v>
      </c>
      <c r="S46" s="139"/>
      <c r="T46" s="102">
        <v>224</v>
      </c>
      <c r="U46" s="119"/>
      <c r="V46" s="155"/>
    </row>
    <row r="47" spans="1:22" ht="12" customHeight="1" x14ac:dyDescent="0.2">
      <c r="A47" s="100"/>
      <c r="B47" s="101" t="s">
        <v>327</v>
      </c>
      <c r="C47" s="101" t="s">
        <v>328</v>
      </c>
      <c r="D47" s="102">
        <v>82</v>
      </c>
      <c r="E47" s="106"/>
      <c r="F47" s="102">
        <v>625</v>
      </c>
      <c r="G47" s="139"/>
      <c r="H47" s="102">
        <v>311</v>
      </c>
      <c r="I47" s="139"/>
      <c r="J47" s="102">
        <v>214</v>
      </c>
      <c r="K47" s="139"/>
      <c r="L47" s="102">
        <v>263</v>
      </c>
      <c r="M47" s="139"/>
      <c r="N47" s="102">
        <v>80</v>
      </c>
      <c r="O47" s="139"/>
      <c r="P47" s="102">
        <v>137</v>
      </c>
      <c r="Q47" s="139"/>
      <c r="R47" s="102">
        <v>919</v>
      </c>
      <c r="S47" s="139"/>
      <c r="T47" s="102">
        <v>711</v>
      </c>
      <c r="U47" s="119"/>
      <c r="V47" s="155"/>
    </row>
    <row r="48" spans="1:22" ht="24.2" customHeight="1" x14ac:dyDescent="0.2">
      <c r="A48" s="100"/>
      <c r="B48" s="101" t="s">
        <v>329</v>
      </c>
      <c r="C48" s="101" t="s">
        <v>330</v>
      </c>
      <c r="D48" s="106" t="s">
        <v>26</v>
      </c>
      <c r="E48" s="107" t="s">
        <v>379</v>
      </c>
      <c r="F48" s="106" t="s">
        <v>26</v>
      </c>
      <c r="G48" s="140" t="s">
        <v>379</v>
      </c>
      <c r="H48" s="106" t="s">
        <v>26</v>
      </c>
      <c r="I48" s="140" t="s">
        <v>379</v>
      </c>
      <c r="J48" s="106" t="s">
        <v>26</v>
      </c>
      <c r="K48" s="140" t="s">
        <v>379</v>
      </c>
      <c r="L48" s="106" t="s">
        <v>26</v>
      </c>
      <c r="M48" s="140" t="s">
        <v>379</v>
      </c>
      <c r="N48" s="106" t="s">
        <v>26</v>
      </c>
      <c r="O48" s="140" t="s">
        <v>379</v>
      </c>
      <c r="P48" s="106" t="s">
        <v>26</v>
      </c>
      <c r="Q48" s="140" t="s">
        <v>379</v>
      </c>
      <c r="R48" s="106" t="s">
        <v>26</v>
      </c>
      <c r="S48" s="140" t="s">
        <v>379</v>
      </c>
      <c r="T48" s="106" t="s">
        <v>26</v>
      </c>
      <c r="U48" s="140" t="s">
        <v>379</v>
      </c>
      <c r="V48" s="155"/>
    </row>
    <row r="49" spans="1:22" s="98" customFormat="1" ht="12" customHeight="1" x14ac:dyDescent="0.2">
      <c r="A49" s="120" t="s">
        <v>331</v>
      </c>
      <c r="B49" s="121"/>
      <c r="C49" s="122" t="s">
        <v>332</v>
      </c>
      <c r="D49" s="113">
        <v>321</v>
      </c>
      <c r="E49" s="124"/>
      <c r="F49" s="113">
        <v>2429</v>
      </c>
      <c r="G49" s="142"/>
      <c r="H49" s="113">
        <v>794</v>
      </c>
      <c r="I49" s="142"/>
      <c r="J49" s="113">
        <v>1507</v>
      </c>
      <c r="K49" s="142"/>
      <c r="L49" s="113">
        <v>678</v>
      </c>
      <c r="M49" s="142"/>
      <c r="N49" s="113">
        <v>199</v>
      </c>
      <c r="O49" s="142"/>
      <c r="P49" s="113">
        <v>302</v>
      </c>
      <c r="Q49" s="142"/>
      <c r="R49" s="113">
        <v>4135</v>
      </c>
      <c r="S49" s="142"/>
      <c r="T49" s="113">
        <v>1774</v>
      </c>
      <c r="U49" s="124"/>
      <c r="V49" s="154"/>
    </row>
    <row r="50" spans="1:22" s="98" customFormat="1" ht="12" customHeight="1" x14ac:dyDescent="0.2">
      <c r="A50" s="123"/>
      <c r="B50" s="121"/>
      <c r="C50" s="121"/>
      <c r="D50" s="124"/>
      <c r="E50" s="124"/>
      <c r="F50" s="124"/>
      <c r="G50" s="142"/>
      <c r="H50" s="142"/>
      <c r="I50" s="142"/>
      <c r="J50" s="124"/>
      <c r="K50" s="142"/>
      <c r="L50" s="142"/>
      <c r="M50" s="142"/>
      <c r="N50" s="124"/>
      <c r="O50" s="142"/>
      <c r="P50" s="142"/>
      <c r="Q50" s="142"/>
      <c r="R50" s="124"/>
      <c r="S50" s="142"/>
      <c r="T50" s="142"/>
      <c r="U50" s="124"/>
      <c r="V50" s="154"/>
    </row>
    <row r="51" spans="1:22" s="98" customFormat="1" ht="12" customHeight="1" x14ac:dyDescent="0.2">
      <c r="A51" s="125" t="s">
        <v>333</v>
      </c>
      <c r="B51" s="126"/>
      <c r="C51" s="127" t="s">
        <v>334</v>
      </c>
      <c r="D51" s="113">
        <v>481</v>
      </c>
      <c r="E51" s="124"/>
      <c r="F51" s="113">
        <v>6201</v>
      </c>
      <c r="G51" s="142"/>
      <c r="H51" s="113">
        <v>1399</v>
      </c>
      <c r="I51" s="142"/>
      <c r="J51" s="113">
        <v>4106</v>
      </c>
      <c r="K51" s="142"/>
      <c r="L51" s="113">
        <v>1224</v>
      </c>
      <c r="M51" s="142"/>
      <c r="N51" s="113">
        <v>466</v>
      </c>
      <c r="O51" s="142"/>
      <c r="P51" s="113">
        <v>519</v>
      </c>
      <c r="Q51" s="142"/>
      <c r="R51" s="113">
        <v>10773</v>
      </c>
      <c r="S51" s="142"/>
      <c r="T51" s="113">
        <v>3142</v>
      </c>
      <c r="U51" s="124"/>
      <c r="V51" s="154"/>
    </row>
    <row r="52" spans="1:22" ht="11.25" customHeight="1" x14ac:dyDescent="0.2">
      <c r="A52" s="128"/>
      <c r="R52" s="143"/>
      <c r="S52" s="143"/>
    </row>
    <row r="53" spans="1:22" ht="15.75" customHeight="1" x14ac:dyDescent="0.2">
      <c r="A53" s="12"/>
      <c r="B53" s="134"/>
      <c r="R53" s="143"/>
      <c r="S53" s="143"/>
      <c r="U53" s="157" t="s">
        <v>35</v>
      </c>
    </row>
    <row r="54" spans="1:22" ht="11.25" customHeight="1" x14ac:dyDescent="0.2"/>
    <row r="55" spans="1:22" ht="11.25" customHeight="1" x14ac:dyDescent="0.2">
      <c r="A55" s="135" t="s">
        <v>36</v>
      </c>
      <c r="B55" s="305" t="s">
        <v>339</v>
      </c>
      <c r="C55" s="305"/>
      <c r="D55" s="305"/>
      <c r="E55" s="305"/>
      <c r="F55" s="305"/>
      <c r="G55" s="305"/>
      <c r="H55" s="305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</row>
    <row r="56" spans="1:22" ht="11.25" customHeight="1" x14ac:dyDescent="0.2">
      <c r="A56" s="135" t="s">
        <v>37</v>
      </c>
      <c r="B56" s="305" t="s">
        <v>335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</row>
    <row r="57" spans="1:22" ht="11.25" customHeight="1" x14ac:dyDescent="0.2">
      <c r="A57" s="135" t="s">
        <v>38</v>
      </c>
      <c r="B57" s="305" t="s">
        <v>336</v>
      </c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</row>
    <row r="58" spans="1:22" ht="11.25" customHeight="1" x14ac:dyDescent="0.2">
      <c r="A58" s="135" t="s">
        <v>39</v>
      </c>
      <c r="B58" s="305" t="s">
        <v>337</v>
      </c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</row>
  </sheetData>
  <mergeCells count="22">
    <mergeCell ref="R6:S6"/>
    <mergeCell ref="T6:U6"/>
    <mergeCell ref="B55:U55"/>
    <mergeCell ref="B56:U56"/>
    <mergeCell ref="B57:U57"/>
    <mergeCell ref="B58:U58"/>
    <mergeCell ref="F6:G6"/>
    <mergeCell ref="H6:I6"/>
    <mergeCell ref="J6:K6"/>
    <mergeCell ref="L6:M6"/>
    <mergeCell ref="N6:O6"/>
    <mergeCell ref="P6:Q6"/>
    <mergeCell ref="A1:B1"/>
    <mergeCell ref="C1:U2"/>
    <mergeCell ref="A2:B2"/>
    <mergeCell ref="A4:C6"/>
    <mergeCell ref="D4:E6"/>
    <mergeCell ref="F4:U4"/>
    <mergeCell ref="F5:I5"/>
    <mergeCell ref="J5:M5"/>
    <mergeCell ref="N5:Q5"/>
    <mergeCell ref="R5:U5"/>
  </mergeCells>
  <phoneticPr fontId="0" type="noConversion"/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79" orientation="portrait" r:id="rId1"/>
  <headerFooter alignWithMargins="0">
    <oddHeader>&amp;RSonderauswertung Wien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D580-DCFA-44F6-828A-B1306A49425F}">
  <sheetPr>
    <pageSetUpPr fitToPage="1"/>
  </sheetPr>
  <dimension ref="A1:O55"/>
  <sheetViews>
    <sheetView workbookViewId="0">
      <selection sqref="A1:B1"/>
    </sheetView>
  </sheetViews>
  <sheetFormatPr baseColWidth="10" defaultRowHeight="12" customHeight="1" x14ac:dyDescent="0.2"/>
  <cols>
    <col min="1" max="1" width="4.83203125" style="158" customWidth="1"/>
    <col min="2" max="2" width="12.6640625" style="158" customWidth="1"/>
    <col min="3" max="3" width="51.1640625" style="158" customWidth="1"/>
    <col min="4" max="4" width="7.33203125" style="187" customWidth="1"/>
    <col min="5" max="5" width="2.83203125" style="158" customWidth="1"/>
    <col min="6" max="6" width="9.1640625" style="187" customWidth="1"/>
    <col min="7" max="7" width="2.83203125" style="158" customWidth="1"/>
    <col min="8" max="8" width="9.1640625" style="187" customWidth="1"/>
    <col min="9" max="9" width="2.83203125" style="158" customWidth="1"/>
    <col min="10" max="10" width="9.1640625" style="187" customWidth="1"/>
    <col min="11" max="11" width="2.83203125" style="158" customWidth="1"/>
    <col min="12" max="12" width="9.1640625" style="187" customWidth="1"/>
    <col min="13" max="13" width="2.83203125" style="158" customWidth="1"/>
    <col min="14" max="14" width="9.1640625" style="187" customWidth="1"/>
    <col min="15" max="15" width="2.83203125" style="158" customWidth="1"/>
    <col min="16" max="16384" width="12" style="158"/>
  </cols>
  <sheetData>
    <row r="1" spans="1:15" ht="2.4500000000000002" customHeight="1" x14ac:dyDescent="0.2">
      <c r="A1" s="311"/>
      <c r="B1" s="311"/>
      <c r="C1" s="312" t="s">
        <v>383</v>
      </c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</row>
    <row r="2" spans="1:15" ht="41.25" customHeight="1" x14ac:dyDescent="0.2">
      <c r="A2" s="313" t="s">
        <v>343</v>
      </c>
      <c r="B2" s="313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</row>
    <row r="3" spans="1:15" ht="11.25" customHeight="1" x14ac:dyDescent="0.2">
      <c r="A3" s="159"/>
      <c r="B3" s="159"/>
      <c r="C3" s="159"/>
      <c r="D3" s="160"/>
      <c r="E3" s="159"/>
      <c r="F3" s="160"/>
      <c r="G3" s="159"/>
      <c r="H3" s="160"/>
      <c r="I3" s="159"/>
      <c r="J3" s="160"/>
      <c r="K3" s="159"/>
      <c r="L3" s="160"/>
      <c r="M3" s="159"/>
      <c r="N3" s="161"/>
    </row>
    <row r="4" spans="1:15" s="162" customFormat="1" ht="81.2" customHeight="1" x14ac:dyDescent="0.2">
      <c r="A4" s="314" t="s">
        <v>248</v>
      </c>
      <c r="B4" s="314"/>
      <c r="C4" s="314"/>
      <c r="D4" s="315" t="s">
        <v>249</v>
      </c>
      <c r="E4" s="316"/>
      <c r="F4" s="319" t="s">
        <v>47</v>
      </c>
      <c r="G4" s="320"/>
      <c r="H4" s="319" t="s">
        <v>344</v>
      </c>
      <c r="I4" s="320"/>
      <c r="J4" s="319" t="s">
        <v>49</v>
      </c>
      <c r="K4" s="320"/>
      <c r="L4" s="319" t="s">
        <v>345</v>
      </c>
      <c r="M4" s="320"/>
      <c r="N4" s="314" t="s">
        <v>4</v>
      </c>
      <c r="O4" s="314"/>
    </row>
    <row r="5" spans="1:15" s="162" customFormat="1" ht="22.5" customHeight="1" x14ac:dyDescent="0.2">
      <c r="A5" s="314"/>
      <c r="B5" s="314"/>
      <c r="C5" s="314"/>
      <c r="D5" s="317"/>
      <c r="E5" s="318"/>
      <c r="F5" s="321" t="s">
        <v>51</v>
      </c>
      <c r="G5" s="321"/>
      <c r="H5" s="321"/>
      <c r="I5" s="321"/>
      <c r="J5" s="321"/>
      <c r="K5" s="321"/>
      <c r="L5" s="321"/>
      <c r="M5" s="321"/>
      <c r="N5" s="321"/>
      <c r="O5" s="321"/>
    </row>
    <row r="6" spans="1:15" s="162" customFormat="1" ht="11.25" customHeight="1" x14ac:dyDescent="0.2">
      <c r="A6" s="163"/>
      <c r="B6" s="163"/>
      <c r="C6" s="164"/>
      <c r="D6" s="165"/>
      <c r="E6" s="166"/>
      <c r="F6" s="167"/>
      <c r="G6" s="168"/>
      <c r="H6" s="167"/>
      <c r="I6" s="168"/>
      <c r="J6" s="167"/>
      <c r="K6" s="168"/>
      <c r="L6" s="167"/>
      <c r="M6" s="168"/>
      <c r="N6" s="167"/>
      <c r="O6" s="168"/>
    </row>
    <row r="7" spans="1:15" s="170" customFormat="1" ht="12" customHeight="1" x14ac:dyDescent="0.2">
      <c r="A7" s="322" t="s">
        <v>250</v>
      </c>
      <c r="B7" s="322"/>
      <c r="C7" s="169" t="s">
        <v>251</v>
      </c>
      <c r="D7" s="95" t="s">
        <v>52</v>
      </c>
      <c r="E7" s="137"/>
      <c r="F7" s="124" t="s">
        <v>52</v>
      </c>
      <c r="G7" s="137"/>
      <c r="H7" s="124" t="s">
        <v>52</v>
      </c>
      <c r="I7" s="137"/>
      <c r="J7" s="124" t="s">
        <v>52</v>
      </c>
      <c r="K7" s="137"/>
      <c r="L7" s="124" t="s">
        <v>52</v>
      </c>
      <c r="M7" s="137"/>
      <c r="N7" s="124" t="s">
        <v>52</v>
      </c>
      <c r="O7" s="137"/>
    </row>
    <row r="8" spans="1:15" s="170" customFormat="1" ht="12" customHeight="1" x14ac:dyDescent="0.2">
      <c r="A8" s="323" t="s">
        <v>252</v>
      </c>
      <c r="B8" s="324"/>
      <c r="C8" s="169" t="s">
        <v>253</v>
      </c>
      <c r="D8" s="95" t="s">
        <v>52</v>
      </c>
      <c r="E8" s="137"/>
      <c r="F8" s="124" t="s">
        <v>52</v>
      </c>
      <c r="G8" s="137"/>
      <c r="H8" s="124" t="s">
        <v>52</v>
      </c>
      <c r="I8" s="137"/>
      <c r="J8" s="124" t="s">
        <v>52</v>
      </c>
      <c r="K8" s="137"/>
      <c r="L8" s="124" t="s">
        <v>52</v>
      </c>
      <c r="M8" s="137"/>
      <c r="N8" s="124" t="s">
        <v>52</v>
      </c>
      <c r="O8" s="137"/>
    </row>
    <row r="9" spans="1:15" ht="12" customHeight="1" x14ac:dyDescent="0.2">
      <c r="A9" s="172"/>
      <c r="B9" s="173" t="s">
        <v>254</v>
      </c>
      <c r="C9" s="173" t="s">
        <v>255</v>
      </c>
      <c r="D9" s="102">
        <v>8</v>
      </c>
      <c r="E9" s="102"/>
      <c r="F9" s="102">
        <v>2771</v>
      </c>
      <c r="G9" s="174"/>
      <c r="H9" s="102">
        <v>573</v>
      </c>
      <c r="I9" s="174"/>
      <c r="J9" s="102">
        <v>626</v>
      </c>
      <c r="K9" s="174"/>
      <c r="L9" s="102">
        <v>53</v>
      </c>
      <c r="M9" s="174"/>
      <c r="N9" s="102">
        <v>4023</v>
      </c>
      <c r="O9" s="102"/>
    </row>
    <row r="10" spans="1:15" ht="12" customHeight="1" x14ac:dyDescent="0.2">
      <c r="A10" s="172"/>
      <c r="B10" s="173" t="s">
        <v>256</v>
      </c>
      <c r="C10" s="173" t="s">
        <v>257</v>
      </c>
      <c r="D10" s="106" t="s">
        <v>26</v>
      </c>
      <c r="E10" s="140" t="s">
        <v>384</v>
      </c>
      <c r="F10" s="106" t="s">
        <v>26</v>
      </c>
      <c r="G10" s="140" t="s">
        <v>384</v>
      </c>
      <c r="H10" s="106" t="s">
        <v>26</v>
      </c>
      <c r="I10" s="140" t="s">
        <v>384</v>
      </c>
      <c r="J10" s="106" t="s">
        <v>26</v>
      </c>
      <c r="K10" s="140" t="s">
        <v>384</v>
      </c>
      <c r="L10" s="106" t="s">
        <v>26</v>
      </c>
      <c r="M10" s="140" t="s">
        <v>384</v>
      </c>
      <c r="N10" s="106" t="s">
        <v>26</v>
      </c>
      <c r="O10" s="140" t="s">
        <v>384</v>
      </c>
    </row>
    <row r="11" spans="1:15" ht="12" customHeight="1" x14ac:dyDescent="0.2">
      <c r="A11" s="172"/>
      <c r="B11" s="173" t="s">
        <v>258</v>
      </c>
      <c r="C11" s="173" t="s">
        <v>259</v>
      </c>
      <c r="D11" s="106" t="s">
        <v>26</v>
      </c>
      <c r="E11" s="140" t="s">
        <v>384</v>
      </c>
      <c r="F11" s="106" t="s">
        <v>26</v>
      </c>
      <c r="G11" s="140" t="s">
        <v>384</v>
      </c>
      <c r="H11" s="106" t="s">
        <v>26</v>
      </c>
      <c r="I11" s="140" t="s">
        <v>384</v>
      </c>
      <c r="J11" s="106" t="s">
        <v>26</v>
      </c>
      <c r="K11" s="140" t="s">
        <v>384</v>
      </c>
      <c r="L11" s="106" t="s">
        <v>26</v>
      </c>
      <c r="M11" s="140" t="s">
        <v>384</v>
      </c>
      <c r="N11" s="106" t="s">
        <v>26</v>
      </c>
      <c r="O11" s="140" t="s">
        <v>384</v>
      </c>
    </row>
    <row r="12" spans="1:15" ht="12" customHeight="1" x14ac:dyDescent="0.2">
      <c r="A12" s="172"/>
      <c r="B12" s="173" t="s">
        <v>260</v>
      </c>
      <c r="C12" s="173" t="s">
        <v>261</v>
      </c>
      <c r="D12" s="109" t="s">
        <v>52</v>
      </c>
      <c r="E12" s="141"/>
      <c r="F12" s="119" t="s">
        <v>52</v>
      </c>
      <c r="G12" s="141"/>
      <c r="H12" s="119" t="s">
        <v>52</v>
      </c>
      <c r="I12" s="141"/>
      <c r="J12" s="119" t="s">
        <v>52</v>
      </c>
      <c r="K12" s="141"/>
      <c r="L12" s="119" t="s">
        <v>52</v>
      </c>
      <c r="M12" s="141"/>
      <c r="N12" s="119" t="s">
        <v>52</v>
      </c>
      <c r="O12" s="141"/>
    </row>
    <row r="13" spans="1:15" ht="12" customHeight="1" x14ac:dyDescent="0.2">
      <c r="A13" s="172"/>
      <c r="B13" s="173" t="s">
        <v>262</v>
      </c>
      <c r="C13" s="173" t="s">
        <v>263</v>
      </c>
      <c r="D13" s="106" t="s">
        <v>26</v>
      </c>
      <c r="E13" s="140" t="s">
        <v>384</v>
      </c>
      <c r="F13" s="106" t="s">
        <v>26</v>
      </c>
      <c r="G13" s="140" t="s">
        <v>384</v>
      </c>
      <c r="H13" s="106" t="s">
        <v>26</v>
      </c>
      <c r="I13" s="140" t="s">
        <v>384</v>
      </c>
      <c r="J13" s="106" t="s">
        <v>26</v>
      </c>
      <c r="K13" s="140" t="s">
        <v>384</v>
      </c>
      <c r="L13" s="106" t="s">
        <v>26</v>
      </c>
      <c r="M13" s="140" t="s">
        <v>384</v>
      </c>
      <c r="N13" s="106" t="s">
        <v>26</v>
      </c>
      <c r="O13" s="140" t="s">
        <v>384</v>
      </c>
    </row>
    <row r="14" spans="1:15" ht="12" customHeight="1" x14ac:dyDescent="0.2">
      <c r="A14" s="172"/>
      <c r="B14" s="173" t="s">
        <v>264</v>
      </c>
      <c r="C14" s="173" t="s">
        <v>265</v>
      </c>
      <c r="D14" s="106" t="s">
        <v>26</v>
      </c>
      <c r="E14" s="140" t="s">
        <v>384</v>
      </c>
      <c r="F14" s="106" t="s">
        <v>26</v>
      </c>
      <c r="G14" s="140" t="s">
        <v>384</v>
      </c>
      <c r="H14" s="106" t="s">
        <v>26</v>
      </c>
      <c r="I14" s="140" t="s">
        <v>384</v>
      </c>
      <c r="J14" s="106" t="s">
        <v>26</v>
      </c>
      <c r="K14" s="140" t="s">
        <v>384</v>
      </c>
      <c r="L14" s="106" t="s">
        <v>26</v>
      </c>
      <c r="M14" s="140" t="s">
        <v>384</v>
      </c>
      <c r="N14" s="106" t="s">
        <v>26</v>
      </c>
      <c r="O14" s="140" t="s">
        <v>384</v>
      </c>
    </row>
    <row r="15" spans="1:15" ht="24.2" customHeight="1" x14ac:dyDescent="0.2">
      <c r="A15" s="172"/>
      <c r="B15" s="173" t="s">
        <v>266</v>
      </c>
      <c r="C15" s="173" t="s">
        <v>267</v>
      </c>
      <c r="D15" s="102">
        <v>5</v>
      </c>
      <c r="E15" s="102"/>
      <c r="F15" s="102">
        <v>2175</v>
      </c>
      <c r="G15" s="174"/>
      <c r="H15" s="102">
        <v>1343</v>
      </c>
      <c r="I15" s="174"/>
      <c r="J15" s="102">
        <v>151</v>
      </c>
      <c r="K15" s="174"/>
      <c r="L15" s="119" t="s">
        <v>52</v>
      </c>
      <c r="M15" s="174"/>
      <c r="N15" s="102">
        <v>3669</v>
      </c>
      <c r="O15" s="141"/>
    </row>
    <row r="16" spans="1:15" ht="12" customHeight="1" x14ac:dyDescent="0.2">
      <c r="A16" s="172"/>
      <c r="B16" s="173" t="s">
        <v>268</v>
      </c>
      <c r="C16" s="173" t="s">
        <v>269</v>
      </c>
      <c r="D16" s="109" t="s">
        <v>52</v>
      </c>
      <c r="E16" s="141"/>
      <c r="F16" s="119" t="s">
        <v>52</v>
      </c>
      <c r="G16" s="141"/>
      <c r="H16" s="119" t="s">
        <v>52</v>
      </c>
      <c r="I16" s="141"/>
      <c r="J16" s="119" t="s">
        <v>52</v>
      </c>
      <c r="K16" s="141"/>
      <c r="L16" s="119" t="s">
        <v>52</v>
      </c>
      <c r="M16" s="141"/>
      <c r="N16" s="119" t="s">
        <v>52</v>
      </c>
      <c r="O16" s="141"/>
    </row>
    <row r="17" spans="1:15" ht="24.2" customHeight="1" x14ac:dyDescent="0.2">
      <c r="A17" s="172"/>
      <c r="B17" s="175" t="s">
        <v>270</v>
      </c>
      <c r="C17" s="173" t="s">
        <v>271</v>
      </c>
      <c r="D17" s="102">
        <v>12</v>
      </c>
      <c r="E17" s="102"/>
      <c r="F17" s="102">
        <v>8114</v>
      </c>
      <c r="G17" s="174"/>
      <c r="H17" s="102">
        <v>2883</v>
      </c>
      <c r="I17" s="174"/>
      <c r="J17" s="102">
        <v>1452</v>
      </c>
      <c r="K17" s="174"/>
      <c r="L17" s="102">
        <v>425</v>
      </c>
      <c r="M17" s="174"/>
      <c r="N17" s="102">
        <v>12874</v>
      </c>
      <c r="O17" s="102"/>
    </row>
    <row r="18" spans="1:15" ht="12" customHeight="1" x14ac:dyDescent="0.2">
      <c r="A18" s="172"/>
      <c r="B18" s="173" t="s">
        <v>272</v>
      </c>
      <c r="C18" s="173" t="s">
        <v>273</v>
      </c>
      <c r="D18" s="102">
        <v>8</v>
      </c>
      <c r="E18" s="102"/>
      <c r="F18" s="102">
        <v>50218</v>
      </c>
      <c r="G18" s="174"/>
      <c r="H18" s="102">
        <v>66782</v>
      </c>
      <c r="I18" s="174"/>
      <c r="J18" s="102">
        <v>7495</v>
      </c>
      <c r="K18" s="174"/>
      <c r="L18" s="102">
        <v>2473</v>
      </c>
      <c r="M18" s="174"/>
      <c r="N18" s="102">
        <v>126968</v>
      </c>
      <c r="O18" s="141"/>
    </row>
    <row r="19" spans="1:15" s="176" customFormat="1" ht="12" customHeight="1" x14ac:dyDescent="0.2">
      <c r="A19" s="172"/>
      <c r="B19" s="173" t="s">
        <v>274</v>
      </c>
      <c r="C19" s="173" t="s">
        <v>275</v>
      </c>
      <c r="D19" s="102">
        <v>4</v>
      </c>
      <c r="E19" s="102"/>
      <c r="F19" s="102">
        <v>3653</v>
      </c>
      <c r="G19" s="174"/>
      <c r="H19" s="102">
        <v>990</v>
      </c>
      <c r="I19" s="174"/>
      <c r="J19" s="102">
        <v>1031</v>
      </c>
      <c r="K19" s="174"/>
      <c r="L19" s="119" t="s">
        <v>52</v>
      </c>
      <c r="M19" s="174"/>
      <c r="N19" s="102">
        <v>5674</v>
      </c>
      <c r="O19" s="102"/>
    </row>
    <row r="20" spans="1:15" s="176" customFormat="1" ht="12" customHeight="1" x14ac:dyDescent="0.2">
      <c r="A20" s="172"/>
      <c r="B20" s="173" t="s">
        <v>276</v>
      </c>
      <c r="C20" s="173" t="s">
        <v>277</v>
      </c>
      <c r="D20" s="102">
        <v>3</v>
      </c>
      <c r="E20" s="102"/>
      <c r="F20" s="102">
        <v>528</v>
      </c>
      <c r="G20" s="174"/>
      <c r="H20" s="102">
        <v>588</v>
      </c>
      <c r="I20" s="174"/>
      <c r="J20" s="102">
        <v>49</v>
      </c>
      <c r="K20" s="174"/>
      <c r="L20" s="119" t="s">
        <v>52</v>
      </c>
      <c r="M20" s="174"/>
      <c r="N20" s="102">
        <v>1165</v>
      </c>
      <c r="O20" s="102"/>
    </row>
    <row r="21" spans="1:15" s="178" customFormat="1" ht="24.2" customHeight="1" x14ac:dyDescent="0.2">
      <c r="A21" s="172"/>
      <c r="B21" s="175" t="s">
        <v>278</v>
      </c>
      <c r="C21" s="173" t="s">
        <v>279</v>
      </c>
      <c r="D21" s="109" t="s">
        <v>52</v>
      </c>
      <c r="E21" s="102"/>
      <c r="F21" s="119" t="s">
        <v>52</v>
      </c>
      <c r="G21" s="177"/>
      <c r="H21" s="119" t="s">
        <v>52</v>
      </c>
      <c r="I21" s="177"/>
      <c r="J21" s="119" t="s">
        <v>52</v>
      </c>
      <c r="K21" s="177"/>
      <c r="L21" s="119" t="s">
        <v>52</v>
      </c>
      <c r="M21" s="177"/>
      <c r="N21" s="119" t="s">
        <v>52</v>
      </c>
      <c r="O21" s="102"/>
    </row>
    <row r="22" spans="1:15" s="178" customFormat="1" ht="12" customHeight="1" x14ac:dyDescent="0.2">
      <c r="A22" s="172"/>
      <c r="B22" s="175" t="s">
        <v>280</v>
      </c>
      <c r="C22" s="173" t="s">
        <v>281</v>
      </c>
      <c r="D22" s="106" t="s">
        <v>26</v>
      </c>
      <c r="E22" s="140" t="s">
        <v>384</v>
      </c>
      <c r="F22" s="106" t="s">
        <v>26</v>
      </c>
      <c r="G22" s="140" t="s">
        <v>384</v>
      </c>
      <c r="H22" s="106" t="s">
        <v>26</v>
      </c>
      <c r="I22" s="140" t="s">
        <v>384</v>
      </c>
      <c r="J22" s="106" t="s">
        <v>26</v>
      </c>
      <c r="K22" s="140" t="s">
        <v>384</v>
      </c>
      <c r="L22" s="106" t="s">
        <v>26</v>
      </c>
      <c r="M22" s="140" t="s">
        <v>384</v>
      </c>
      <c r="N22" s="106" t="s">
        <v>26</v>
      </c>
      <c r="O22" s="140" t="s">
        <v>384</v>
      </c>
    </row>
    <row r="23" spans="1:15" s="178" customFormat="1" ht="12" customHeight="1" x14ac:dyDescent="0.2">
      <c r="A23" s="172"/>
      <c r="B23" s="173" t="s">
        <v>282</v>
      </c>
      <c r="C23" s="173" t="s">
        <v>283</v>
      </c>
      <c r="D23" s="102">
        <v>8</v>
      </c>
      <c r="E23" s="102"/>
      <c r="F23" s="102">
        <v>1864</v>
      </c>
      <c r="G23" s="177"/>
      <c r="H23" s="102">
        <v>578</v>
      </c>
      <c r="I23" s="177"/>
      <c r="J23" s="102">
        <v>181</v>
      </c>
      <c r="K23" s="177"/>
      <c r="L23" s="102">
        <v>10</v>
      </c>
      <c r="M23" s="177"/>
      <c r="N23" s="102">
        <v>2633</v>
      </c>
      <c r="O23" s="102"/>
    </row>
    <row r="24" spans="1:15" s="178" customFormat="1" ht="12" customHeight="1" x14ac:dyDescent="0.2">
      <c r="A24" s="172"/>
      <c r="B24" s="173" t="s">
        <v>284</v>
      </c>
      <c r="C24" s="173" t="s">
        <v>285</v>
      </c>
      <c r="D24" s="102">
        <v>20</v>
      </c>
      <c r="E24" s="102"/>
      <c r="F24" s="102">
        <v>47160</v>
      </c>
      <c r="G24" s="177"/>
      <c r="H24" s="102">
        <v>25803</v>
      </c>
      <c r="I24" s="177"/>
      <c r="J24" s="102">
        <v>4733</v>
      </c>
      <c r="K24" s="177"/>
      <c r="L24" s="102">
        <v>78</v>
      </c>
      <c r="M24" s="177"/>
      <c r="N24" s="102">
        <v>77774</v>
      </c>
      <c r="O24" s="102"/>
    </row>
    <row r="25" spans="1:15" s="178" customFormat="1" ht="12" customHeight="1" x14ac:dyDescent="0.2">
      <c r="A25" s="172"/>
      <c r="B25" s="173" t="s">
        <v>286</v>
      </c>
      <c r="C25" s="173" t="s">
        <v>287</v>
      </c>
      <c r="D25" s="106" t="s">
        <v>26</v>
      </c>
      <c r="E25" s="140" t="s">
        <v>384</v>
      </c>
      <c r="F25" s="106" t="s">
        <v>26</v>
      </c>
      <c r="G25" s="140" t="s">
        <v>384</v>
      </c>
      <c r="H25" s="106" t="s">
        <v>26</v>
      </c>
      <c r="I25" s="140" t="s">
        <v>384</v>
      </c>
      <c r="J25" s="106" t="s">
        <v>26</v>
      </c>
      <c r="K25" s="140" t="s">
        <v>384</v>
      </c>
      <c r="L25" s="106" t="s">
        <v>26</v>
      </c>
      <c r="M25" s="140" t="s">
        <v>384</v>
      </c>
      <c r="N25" s="106" t="s">
        <v>26</v>
      </c>
      <c r="O25" s="140" t="s">
        <v>384</v>
      </c>
    </row>
    <row r="26" spans="1:15" s="176" customFormat="1" ht="12" customHeight="1" x14ac:dyDescent="0.2">
      <c r="A26" s="172"/>
      <c r="B26" s="173" t="s">
        <v>288</v>
      </c>
      <c r="C26" s="173" t="s">
        <v>289</v>
      </c>
      <c r="D26" s="102">
        <v>18</v>
      </c>
      <c r="E26" s="102"/>
      <c r="F26" s="102">
        <v>29379</v>
      </c>
      <c r="G26" s="174"/>
      <c r="H26" s="102">
        <v>17630</v>
      </c>
      <c r="I26" s="174"/>
      <c r="J26" s="102">
        <v>2468</v>
      </c>
      <c r="K26" s="174"/>
      <c r="L26" s="102">
        <v>1409</v>
      </c>
      <c r="M26" s="174"/>
      <c r="N26" s="102">
        <v>50886</v>
      </c>
      <c r="O26" s="102"/>
    </row>
    <row r="27" spans="1:15" ht="24.2" customHeight="1" x14ac:dyDescent="0.2">
      <c r="A27" s="172"/>
      <c r="B27" s="175" t="s">
        <v>290</v>
      </c>
      <c r="C27" s="173" t="s">
        <v>291</v>
      </c>
      <c r="D27" s="102">
        <v>11</v>
      </c>
      <c r="E27" s="102"/>
      <c r="F27" s="102">
        <v>377459</v>
      </c>
      <c r="G27" s="174"/>
      <c r="H27" s="102">
        <v>140024</v>
      </c>
      <c r="I27" s="174"/>
      <c r="J27" s="102">
        <v>9686</v>
      </c>
      <c r="K27" s="174"/>
      <c r="L27" s="102">
        <v>5770</v>
      </c>
      <c r="M27" s="174"/>
      <c r="N27" s="102">
        <v>532939</v>
      </c>
      <c r="O27" s="141"/>
    </row>
    <row r="28" spans="1:15" ht="12" customHeight="1" x14ac:dyDescent="0.2">
      <c r="A28" s="172"/>
      <c r="B28" s="175" t="s">
        <v>292</v>
      </c>
      <c r="C28" s="173" t="s">
        <v>293</v>
      </c>
      <c r="D28" s="102">
        <v>5</v>
      </c>
      <c r="E28" s="102"/>
      <c r="F28" s="102">
        <v>3700</v>
      </c>
      <c r="G28" s="174"/>
      <c r="H28" s="102">
        <v>1413</v>
      </c>
      <c r="I28" s="174"/>
      <c r="J28" s="102">
        <v>150</v>
      </c>
      <c r="K28" s="174"/>
      <c r="L28" s="119" t="s">
        <v>52</v>
      </c>
      <c r="M28" s="174"/>
      <c r="N28" s="102">
        <v>5263</v>
      </c>
      <c r="O28" s="141"/>
    </row>
    <row r="29" spans="1:15" ht="12" customHeight="1" x14ac:dyDescent="0.2">
      <c r="A29" s="172"/>
      <c r="B29" s="173" t="s">
        <v>294</v>
      </c>
      <c r="C29" s="173" t="s">
        <v>295</v>
      </c>
      <c r="D29" s="102">
        <v>10</v>
      </c>
      <c r="E29" s="102"/>
      <c r="F29" s="102">
        <v>6062</v>
      </c>
      <c r="G29" s="174"/>
      <c r="H29" s="102">
        <v>2484</v>
      </c>
      <c r="I29" s="174"/>
      <c r="J29" s="102">
        <v>213</v>
      </c>
      <c r="K29" s="174"/>
      <c r="L29" s="102">
        <v>2</v>
      </c>
      <c r="M29" s="174"/>
      <c r="N29" s="102">
        <v>8761</v>
      </c>
      <c r="O29" s="102"/>
    </row>
    <row r="30" spans="1:15" ht="12" customHeight="1" x14ac:dyDescent="0.2">
      <c r="A30" s="172"/>
      <c r="B30" s="175" t="s">
        <v>296</v>
      </c>
      <c r="C30" s="173" t="s">
        <v>297</v>
      </c>
      <c r="D30" s="102">
        <v>6</v>
      </c>
      <c r="E30" s="102"/>
      <c r="F30" s="102">
        <v>7826</v>
      </c>
      <c r="G30" s="174"/>
      <c r="H30" s="102">
        <v>3957</v>
      </c>
      <c r="I30" s="174"/>
      <c r="J30" s="102">
        <v>349</v>
      </c>
      <c r="K30" s="174"/>
      <c r="L30" s="102">
        <v>630</v>
      </c>
      <c r="M30" s="174"/>
      <c r="N30" s="102">
        <v>12762</v>
      </c>
      <c r="O30" s="102"/>
    </row>
    <row r="31" spans="1:15" ht="12" customHeight="1" x14ac:dyDescent="0.2">
      <c r="A31" s="172"/>
      <c r="B31" s="173" t="s">
        <v>298</v>
      </c>
      <c r="C31" s="173" t="s">
        <v>299</v>
      </c>
      <c r="D31" s="106" t="s">
        <v>26</v>
      </c>
      <c r="E31" s="140" t="s">
        <v>384</v>
      </c>
      <c r="F31" s="106" t="s">
        <v>26</v>
      </c>
      <c r="G31" s="140" t="s">
        <v>384</v>
      </c>
      <c r="H31" s="106" t="s">
        <v>26</v>
      </c>
      <c r="I31" s="140" t="s">
        <v>384</v>
      </c>
      <c r="J31" s="106" t="s">
        <v>26</v>
      </c>
      <c r="K31" s="140" t="s">
        <v>384</v>
      </c>
      <c r="L31" s="106" t="s">
        <v>26</v>
      </c>
      <c r="M31" s="140" t="s">
        <v>384</v>
      </c>
      <c r="N31" s="106" t="s">
        <v>26</v>
      </c>
      <c r="O31" s="140" t="s">
        <v>384</v>
      </c>
    </row>
    <row r="32" spans="1:15" ht="12" customHeight="1" x14ac:dyDescent="0.2">
      <c r="A32" s="172"/>
      <c r="B32" s="173" t="s">
        <v>300</v>
      </c>
      <c r="C32" s="173" t="s">
        <v>301</v>
      </c>
      <c r="D32" s="102">
        <v>4</v>
      </c>
      <c r="E32" s="102"/>
      <c r="F32" s="102">
        <v>30086</v>
      </c>
      <c r="G32" s="174"/>
      <c r="H32" s="102">
        <v>24935</v>
      </c>
      <c r="I32" s="174"/>
      <c r="J32" s="102">
        <v>467</v>
      </c>
      <c r="K32" s="174"/>
      <c r="L32" s="102">
        <v>183</v>
      </c>
      <c r="M32" s="174"/>
      <c r="N32" s="102">
        <v>55671</v>
      </c>
      <c r="O32" s="141"/>
    </row>
    <row r="33" spans="1:15" ht="24.2" customHeight="1" x14ac:dyDescent="0.2">
      <c r="A33" s="172"/>
      <c r="B33" s="173" t="s">
        <v>302</v>
      </c>
      <c r="C33" s="173" t="s">
        <v>303</v>
      </c>
      <c r="D33" s="102">
        <v>3</v>
      </c>
      <c r="E33" s="102"/>
      <c r="F33" s="102">
        <v>225</v>
      </c>
      <c r="G33" s="174"/>
      <c r="H33" s="102">
        <v>146</v>
      </c>
      <c r="I33" s="174"/>
      <c r="J33" s="102">
        <v>7</v>
      </c>
      <c r="K33" s="174"/>
      <c r="L33" s="119" t="s">
        <v>52</v>
      </c>
      <c r="M33" s="174"/>
      <c r="N33" s="102">
        <v>378</v>
      </c>
      <c r="O33" s="141"/>
    </row>
    <row r="34" spans="1:15" ht="12" customHeight="1" x14ac:dyDescent="0.2">
      <c r="A34" s="172"/>
      <c r="B34" s="175" t="s">
        <v>304</v>
      </c>
      <c r="C34" s="173" t="s">
        <v>305</v>
      </c>
      <c r="D34" s="109" t="s">
        <v>52</v>
      </c>
      <c r="E34" s="102"/>
      <c r="F34" s="119" t="s">
        <v>52</v>
      </c>
      <c r="G34" s="174"/>
      <c r="H34" s="119" t="s">
        <v>52</v>
      </c>
      <c r="I34" s="174"/>
      <c r="J34" s="119" t="s">
        <v>52</v>
      </c>
      <c r="K34" s="174"/>
      <c r="L34" s="119" t="s">
        <v>52</v>
      </c>
      <c r="M34" s="174"/>
      <c r="N34" s="119" t="s">
        <v>52</v>
      </c>
      <c r="O34" s="102"/>
    </row>
    <row r="35" spans="1:15" ht="12" customHeight="1" x14ac:dyDescent="0.2">
      <c r="A35" s="172"/>
      <c r="B35" s="173" t="s">
        <v>306</v>
      </c>
      <c r="C35" s="173" t="s">
        <v>307</v>
      </c>
      <c r="D35" s="109" t="s">
        <v>52</v>
      </c>
      <c r="E35" s="141"/>
      <c r="F35" s="119" t="s">
        <v>52</v>
      </c>
      <c r="G35" s="141"/>
      <c r="H35" s="119" t="s">
        <v>52</v>
      </c>
      <c r="I35" s="141"/>
      <c r="J35" s="119" t="s">
        <v>52</v>
      </c>
      <c r="K35" s="141"/>
      <c r="L35" s="119" t="s">
        <v>52</v>
      </c>
      <c r="M35" s="141"/>
      <c r="N35" s="119" t="s">
        <v>52</v>
      </c>
      <c r="O35" s="141"/>
    </row>
    <row r="36" spans="1:15" s="170" customFormat="1" ht="12" customHeight="1" x14ac:dyDescent="0.2">
      <c r="A36" s="323" t="s">
        <v>308</v>
      </c>
      <c r="B36" s="324"/>
      <c r="C36" s="169" t="s">
        <v>309</v>
      </c>
      <c r="D36" s="113">
        <v>135</v>
      </c>
      <c r="E36" s="113"/>
      <c r="F36" s="113">
        <v>584639</v>
      </c>
      <c r="G36" s="179"/>
      <c r="H36" s="113">
        <v>295935</v>
      </c>
      <c r="I36" s="179"/>
      <c r="J36" s="113">
        <v>31399</v>
      </c>
      <c r="K36" s="179"/>
      <c r="L36" s="113">
        <v>11061</v>
      </c>
      <c r="M36" s="179"/>
      <c r="N36" s="113">
        <v>923034</v>
      </c>
      <c r="O36" s="113"/>
    </row>
    <row r="37" spans="1:15" s="170" customFormat="1" ht="12" customHeight="1" x14ac:dyDescent="0.2">
      <c r="A37" s="92" t="s">
        <v>310</v>
      </c>
      <c r="B37" s="92"/>
      <c r="C37" s="94" t="s">
        <v>311</v>
      </c>
      <c r="D37" s="113">
        <v>7</v>
      </c>
      <c r="E37" s="113"/>
      <c r="F37" s="113">
        <v>845</v>
      </c>
      <c r="G37" s="179"/>
      <c r="H37" s="113">
        <v>524</v>
      </c>
      <c r="I37" s="179"/>
      <c r="J37" s="113">
        <v>47</v>
      </c>
      <c r="K37" s="179"/>
      <c r="L37" s="113">
        <v>906</v>
      </c>
      <c r="M37" s="179"/>
      <c r="N37" s="113">
        <v>2322</v>
      </c>
      <c r="O37" s="137"/>
    </row>
    <row r="38" spans="1:15" s="170" customFormat="1" ht="12" customHeight="1" x14ac:dyDescent="0.2">
      <c r="A38" s="117">
        <v>45</v>
      </c>
      <c r="B38" s="92"/>
      <c r="C38" s="118" t="s">
        <v>312</v>
      </c>
      <c r="D38" s="113">
        <v>18</v>
      </c>
      <c r="E38" s="113"/>
      <c r="F38" s="113">
        <v>3627</v>
      </c>
      <c r="G38" s="179"/>
      <c r="H38" s="113">
        <v>1512</v>
      </c>
      <c r="I38" s="179"/>
      <c r="J38" s="113">
        <v>207</v>
      </c>
      <c r="K38" s="179"/>
      <c r="L38" s="124" t="s">
        <v>52</v>
      </c>
      <c r="M38" s="179"/>
      <c r="N38" s="113">
        <v>5346</v>
      </c>
      <c r="O38" s="113"/>
    </row>
    <row r="39" spans="1:15" ht="24.2" customHeight="1" x14ac:dyDescent="0.2">
      <c r="A39" s="172"/>
      <c r="B39" s="173" t="s">
        <v>313</v>
      </c>
      <c r="C39" s="173" t="s">
        <v>314</v>
      </c>
      <c r="D39" s="102">
        <v>51</v>
      </c>
      <c r="E39" s="102"/>
      <c r="F39" s="102">
        <v>52942</v>
      </c>
      <c r="G39" s="174"/>
      <c r="H39" s="102">
        <v>73515</v>
      </c>
      <c r="I39" s="174"/>
      <c r="J39" s="102">
        <v>8567</v>
      </c>
      <c r="K39" s="174"/>
      <c r="L39" s="102">
        <v>7288</v>
      </c>
      <c r="M39" s="174"/>
      <c r="N39" s="102">
        <v>142312</v>
      </c>
      <c r="O39" s="102"/>
    </row>
    <row r="40" spans="1:15" ht="12" customHeight="1" x14ac:dyDescent="0.2">
      <c r="A40" s="172"/>
      <c r="B40" s="173" t="s">
        <v>315</v>
      </c>
      <c r="C40" s="173" t="s">
        <v>316</v>
      </c>
      <c r="D40" s="119" t="s">
        <v>52</v>
      </c>
      <c r="E40" s="141"/>
      <c r="F40" s="119" t="s">
        <v>52</v>
      </c>
      <c r="G40" s="174"/>
      <c r="H40" s="119" t="s">
        <v>52</v>
      </c>
      <c r="I40" s="174"/>
      <c r="J40" s="119" t="s">
        <v>52</v>
      </c>
      <c r="K40" s="174"/>
      <c r="L40" s="119" t="s">
        <v>52</v>
      </c>
      <c r="M40" s="174"/>
      <c r="N40" s="119" t="s">
        <v>52</v>
      </c>
      <c r="O40" s="102"/>
    </row>
    <row r="41" spans="1:15" ht="12" customHeight="1" x14ac:dyDescent="0.2">
      <c r="A41" s="172"/>
      <c r="B41" s="173" t="s">
        <v>317</v>
      </c>
      <c r="C41" s="173" t="s">
        <v>318</v>
      </c>
      <c r="D41" s="102">
        <v>13</v>
      </c>
      <c r="E41" s="102"/>
      <c r="F41" s="102">
        <v>24471</v>
      </c>
      <c r="G41" s="174"/>
      <c r="H41" s="102">
        <v>6970</v>
      </c>
      <c r="I41" s="174"/>
      <c r="J41" s="102">
        <v>11647</v>
      </c>
      <c r="K41" s="174"/>
      <c r="L41" s="119" t="s">
        <v>52</v>
      </c>
      <c r="M41" s="174"/>
      <c r="N41" s="102">
        <v>43088</v>
      </c>
      <c r="O41" s="141"/>
    </row>
    <row r="42" spans="1:15" ht="12" customHeight="1" x14ac:dyDescent="0.2">
      <c r="A42" s="172"/>
      <c r="B42" s="173" t="s">
        <v>319</v>
      </c>
      <c r="C42" s="173" t="s">
        <v>320</v>
      </c>
      <c r="D42" s="106" t="s">
        <v>26</v>
      </c>
      <c r="E42" s="140" t="s">
        <v>384</v>
      </c>
      <c r="F42" s="106" t="s">
        <v>26</v>
      </c>
      <c r="G42" s="140" t="s">
        <v>384</v>
      </c>
      <c r="H42" s="106" t="s">
        <v>26</v>
      </c>
      <c r="I42" s="140" t="s">
        <v>384</v>
      </c>
      <c r="J42" s="106" t="s">
        <v>26</v>
      </c>
      <c r="K42" s="140" t="s">
        <v>384</v>
      </c>
      <c r="L42" s="106" t="s">
        <v>26</v>
      </c>
      <c r="M42" s="140" t="s">
        <v>384</v>
      </c>
      <c r="N42" s="106" t="s">
        <v>26</v>
      </c>
      <c r="O42" s="140" t="s">
        <v>384</v>
      </c>
    </row>
    <row r="43" spans="1:15" ht="24.2" customHeight="1" x14ac:dyDescent="0.2">
      <c r="A43" s="172"/>
      <c r="B43" s="173" t="s">
        <v>321</v>
      </c>
      <c r="C43" s="173" t="s">
        <v>322</v>
      </c>
      <c r="D43" s="102">
        <v>67</v>
      </c>
      <c r="E43" s="102"/>
      <c r="F43" s="102">
        <v>14638</v>
      </c>
      <c r="G43" s="174"/>
      <c r="H43" s="102">
        <v>12395</v>
      </c>
      <c r="I43" s="174"/>
      <c r="J43" s="102">
        <v>2128</v>
      </c>
      <c r="K43" s="174"/>
      <c r="L43" s="102">
        <v>86</v>
      </c>
      <c r="M43" s="174"/>
      <c r="N43" s="102">
        <v>29247</v>
      </c>
      <c r="O43" s="102"/>
    </row>
    <row r="44" spans="1:15" ht="12" customHeight="1" x14ac:dyDescent="0.2">
      <c r="A44" s="172"/>
      <c r="B44" s="173" t="s">
        <v>323</v>
      </c>
      <c r="C44" s="173" t="s">
        <v>324</v>
      </c>
      <c r="D44" s="102">
        <v>18</v>
      </c>
      <c r="E44" s="102"/>
      <c r="F44" s="102">
        <v>7614</v>
      </c>
      <c r="G44" s="174"/>
      <c r="H44" s="102">
        <v>4850</v>
      </c>
      <c r="I44" s="174"/>
      <c r="J44" s="102">
        <v>2043</v>
      </c>
      <c r="K44" s="174"/>
      <c r="L44" s="119" t="s">
        <v>52</v>
      </c>
      <c r="M44" s="174"/>
      <c r="N44" s="102">
        <v>14507</v>
      </c>
      <c r="O44" s="102"/>
    </row>
    <row r="45" spans="1:15" ht="12" customHeight="1" x14ac:dyDescent="0.2">
      <c r="A45" s="172"/>
      <c r="B45" s="175" t="s">
        <v>325</v>
      </c>
      <c r="C45" s="173" t="s">
        <v>326</v>
      </c>
      <c r="D45" s="102">
        <v>73</v>
      </c>
      <c r="E45" s="102"/>
      <c r="F45" s="102">
        <v>54485</v>
      </c>
      <c r="G45" s="174"/>
      <c r="H45" s="102">
        <v>27783</v>
      </c>
      <c r="I45" s="174"/>
      <c r="J45" s="102">
        <v>2479</v>
      </c>
      <c r="K45" s="174"/>
      <c r="L45" s="102">
        <v>547</v>
      </c>
      <c r="M45" s="174"/>
      <c r="N45" s="102">
        <v>85294</v>
      </c>
      <c r="O45" s="102"/>
    </row>
    <row r="46" spans="1:15" ht="12" customHeight="1" x14ac:dyDescent="0.2">
      <c r="A46" s="172"/>
      <c r="B46" s="173" t="s">
        <v>327</v>
      </c>
      <c r="C46" s="173" t="s">
        <v>328</v>
      </c>
      <c r="D46" s="102">
        <v>82</v>
      </c>
      <c r="E46" s="102"/>
      <c r="F46" s="102">
        <v>64729</v>
      </c>
      <c r="G46" s="174"/>
      <c r="H46" s="102">
        <v>78068</v>
      </c>
      <c r="I46" s="174"/>
      <c r="J46" s="102">
        <v>12294</v>
      </c>
      <c r="K46" s="174"/>
      <c r="L46" s="102">
        <v>1890</v>
      </c>
      <c r="M46" s="174"/>
      <c r="N46" s="102">
        <v>156981</v>
      </c>
      <c r="O46" s="102"/>
    </row>
    <row r="47" spans="1:15" ht="24.2" customHeight="1" x14ac:dyDescent="0.2">
      <c r="A47" s="172"/>
      <c r="B47" s="173" t="s">
        <v>329</v>
      </c>
      <c r="C47" s="173" t="s">
        <v>330</v>
      </c>
      <c r="D47" s="106" t="s">
        <v>26</v>
      </c>
      <c r="E47" s="140" t="s">
        <v>384</v>
      </c>
      <c r="F47" s="106" t="s">
        <v>26</v>
      </c>
      <c r="G47" s="140" t="s">
        <v>384</v>
      </c>
      <c r="H47" s="106" t="s">
        <v>26</v>
      </c>
      <c r="I47" s="140" t="s">
        <v>384</v>
      </c>
      <c r="J47" s="106" t="s">
        <v>26</v>
      </c>
      <c r="K47" s="140" t="s">
        <v>384</v>
      </c>
      <c r="L47" s="106" t="s">
        <v>26</v>
      </c>
      <c r="M47" s="140" t="s">
        <v>384</v>
      </c>
      <c r="N47" s="106" t="s">
        <v>26</v>
      </c>
      <c r="O47" s="140" t="s">
        <v>384</v>
      </c>
    </row>
    <row r="48" spans="1:15" s="170" customFormat="1" ht="12" customHeight="1" x14ac:dyDescent="0.2">
      <c r="A48" s="323" t="s">
        <v>331</v>
      </c>
      <c r="B48" s="324"/>
      <c r="C48" s="169" t="s">
        <v>332</v>
      </c>
      <c r="D48" s="113">
        <v>321</v>
      </c>
      <c r="E48" s="113"/>
      <c r="F48" s="113">
        <v>242875</v>
      </c>
      <c r="G48" s="179"/>
      <c r="H48" s="113">
        <v>210927</v>
      </c>
      <c r="I48" s="179"/>
      <c r="J48" s="113">
        <v>40602</v>
      </c>
      <c r="K48" s="179"/>
      <c r="L48" s="113">
        <v>9811</v>
      </c>
      <c r="M48" s="179"/>
      <c r="N48" s="113">
        <v>504215</v>
      </c>
      <c r="O48" s="113"/>
    </row>
    <row r="49" spans="1:15" s="170" customFormat="1" ht="12" customHeight="1" x14ac:dyDescent="0.2">
      <c r="A49" s="171"/>
      <c r="B49" s="172"/>
      <c r="C49" s="169"/>
      <c r="D49" s="124"/>
      <c r="E49" s="113"/>
      <c r="F49" s="179"/>
      <c r="G49" s="179"/>
      <c r="H49" s="179"/>
      <c r="I49" s="179"/>
      <c r="J49" s="179"/>
      <c r="K49" s="179"/>
      <c r="L49" s="179"/>
      <c r="M49" s="179"/>
      <c r="N49" s="179"/>
      <c r="O49" s="113"/>
    </row>
    <row r="50" spans="1:15" s="181" customFormat="1" ht="12" customHeight="1" x14ac:dyDescent="0.2">
      <c r="A50" s="325" t="s">
        <v>333</v>
      </c>
      <c r="B50" s="326"/>
      <c r="C50" s="180" t="s">
        <v>334</v>
      </c>
      <c r="D50" s="113">
        <v>481</v>
      </c>
      <c r="E50" s="113"/>
      <c r="F50" s="113">
        <v>831986</v>
      </c>
      <c r="G50" s="179"/>
      <c r="H50" s="113">
        <v>508898</v>
      </c>
      <c r="I50" s="179"/>
      <c r="J50" s="113">
        <v>72255</v>
      </c>
      <c r="K50" s="179"/>
      <c r="L50" s="113">
        <v>21778</v>
      </c>
      <c r="M50" s="179"/>
      <c r="N50" s="113">
        <v>1434917</v>
      </c>
      <c r="O50" s="113"/>
    </row>
    <row r="51" spans="1:15" ht="11.25" customHeight="1" x14ac:dyDescent="0.2">
      <c r="A51" s="182"/>
      <c r="B51" s="182"/>
      <c r="C51" s="182"/>
      <c r="D51" s="183"/>
      <c r="E51" s="182"/>
      <c r="F51" s="183"/>
      <c r="G51" s="182"/>
      <c r="H51" s="183"/>
      <c r="I51" s="182"/>
      <c r="J51" s="183"/>
      <c r="K51" s="182"/>
      <c r="L51" s="183"/>
      <c r="M51" s="182"/>
      <c r="N51" s="183"/>
    </row>
    <row r="52" spans="1:15" s="17" customFormat="1" ht="16.350000000000001" customHeight="1" x14ac:dyDescent="0.2">
      <c r="A52" s="12"/>
      <c r="B52" s="13"/>
      <c r="C52" s="13"/>
      <c r="D52" s="184"/>
      <c r="E52" s="15"/>
      <c r="F52" s="185"/>
      <c r="G52" s="15"/>
      <c r="H52" s="185"/>
      <c r="I52" s="15"/>
      <c r="J52" s="185"/>
      <c r="K52" s="15"/>
      <c r="L52" s="185"/>
      <c r="M52" s="16"/>
      <c r="N52" s="186"/>
      <c r="O52" s="18" t="s">
        <v>35</v>
      </c>
    </row>
    <row r="53" spans="1:15" ht="11.25" customHeight="1" x14ac:dyDescent="0.2"/>
    <row r="54" spans="1:15" ht="11.25" customHeight="1" x14ac:dyDescent="0.2">
      <c r="A54" s="135" t="s">
        <v>36</v>
      </c>
      <c r="B54" s="305" t="s">
        <v>339</v>
      </c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</row>
    <row r="55" spans="1:15" ht="11.25" customHeight="1" x14ac:dyDescent="0.2">
      <c r="A55" s="135" t="s">
        <v>37</v>
      </c>
      <c r="B55" s="305" t="s">
        <v>337</v>
      </c>
      <c r="C55" s="305"/>
      <c r="D55" s="305"/>
      <c r="E55" s="305"/>
      <c r="F55" s="305"/>
      <c r="G55" s="305"/>
      <c r="H55" s="305"/>
      <c r="I55" s="305"/>
      <c r="J55" s="305"/>
      <c r="K55" s="305"/>
      <c r="L55" s="305"/>
      <c r="M55" s="305"/>
      <c r="N55" s="305"/>
      <c r="O55" s="305"/>
    </row>
  </sheetData>
  <mergeCells count="18">
    <mergeCell ref="B54:O54"/>
    <mergeCell ref="B55:O55"/>
    <mergeCell ref="F5:O5"/>
    <mergeCell ref="A7:B7"/>
    <mergeCell ref="A8:B8"/>
    <mergeCell ref="A36:B36"/>
    <mergeCell ref="A48:B48"/>
    <mergeCell ref="A50:B50"/>
    <mergeCell ref="A1:B1"/>
    <mergeCell ref="C1:O2"/>
    <mergeCell ref="A2:B2"/>
    <mergeCell ref="A4:C5"/>
    <mergeCell ref="D4:E5"/>
    <mergeCell ref="F4:G4"/>
    <mergeCell ref="H4:I4"/>
    <mergeCell ref="J4:K4"/>
    <mergeCell ref="L4:M4"/>
    <mergeCell ref="N4:O4"/>
  </mergeCells>
  <phoneticPr fontId="0" type="noConversion"/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90" orientation="portrait" r:id="rId1"/>
  <headerFooter alignWithMargins="0">
    <oddHeader>&amp;RSonderauswertung Wien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D58A-095A-4738-A7D4-C026C496E669}">
  <sheetPr>
    <pageSetUpPr fitToPage="1"/>
  </sheetPr>
  <dimension ref="A1:S56"/>
  <sheetViews>
    <sheetView workbookViewId="0">
      <selection sqref="A1:B1"/>
    </sheetView>
  </sheetViews>
  <sheetFormatPr baseColWidth="10" defaultRowHeight="12" customHeight="1" x14ac:dyDescent="0.2"/>
  <cols>
    <col min="1" max="1" width="4.83203125" style="158" customWidth="1"/>
    <col min="2" max="2" width="12.6640625" style="158" customWidth="1"/>
    <col min="3" max="3" width="51.1640625" style="158" customWidth="1"/>
    <col min="4" max="4" width="7.1640625" style="158" customWidth="1"/>
    <col min="5" max="5" width="2.83203125" style="158" customWidth="1"/>
    <col min="6" max="6" width="8.83203125" style="158" customWidth="1"/>
    <col min="7" max="7" width="1.83203125" style="158" customWidth="1"/>
    <col min="8" max="8" width="8.83203125" style="158" customWidth="1"/>
    <col min="9" max="9" width="1.83203125" style="158" customWidth="1"/>
    <col min="10" max="10" width="5.33203125" style="158" customWidth="1"/>
    <col min="11" max="11" width="1.83203125" style="158" customWidth="1"/>
    <col min="12" max="12" width="8.83203125" style="158" customWidth="1"/>
    <col min="13" max="13" width="1.83203125" style="158" customWidth="1"/>
    <col min="14" max="14" width="5.33203125" style="158" customWidth="1"/>
    <col min="15" max="15" width="1.83203125" style="158" customWidth="1"/>
    <col min="16" max="16" width="8.83203125" style="158" customWidth="1"/>
    <col min="17" max="17" width="1.83203125" style="158" customWidth="1"/>
    <col min="18" max="18" width="5.33203125" style="158" customWidth="1"/>
    <col min="19" max="19" width="1.83203125" style="158" customWidth="1"/>
    <col min="20" max="16384" width="12" style="158"/>
  </cols>
  <sheetData>
    <row r="1" spans="1:19" ht="2.4500000000000002" customHeight="1" x14ac:dyDescent="0.2">
      <c r="A1" s="311"/>
      <c r="B1" s="311"/>
      <c r="C1" s="327" t="s">
        <v>393</v>
      </c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</row>
    <row r="2" spans="1:19" ht="41.25" customHeight="1" x14ac:dyDescent="0.2">
      <c r="A2" s="313" t="s">
        <v>346</v>
      </c>
      <c r="B2" s="313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19" ht="11.25" customHeight="1" x14ac:dyDescent="0.2">
      <c r="A3" s="159"/>
      <c r="B3" s="159"/>
      <c r="C3" s="159"/>
      <c r="D3" s="159"/>
      <c r="E3" s="159"/>
      <c r="F3" s="159"/>
      <c r="G3" s="159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</row>
    <row r="4" spans="1:19" s="206" customFormat="1" ht="22.5" customHeight="1" x14ac:dyDescent="0.2">
      <c r="A4" s="314" t="s">
        <v>248</v>
      </c>
      <c r="B4" s="314"/>
      <c r="C4" s="314"/>
      <c r="D4" s="315" t="s">
        <v>249</v>
      </c>
      <c r="E4" s="316"/>
      <c r="F4" s="330" t="s">
        <v>353</v>
      </c>
      <c r="G4" s="331"/>
      <c r="H4" s="334" t="s">
        <v>60</v>
      </c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s="206" customFormat="1" ht="36" customHeight="1" x14ac:dyDescent="0.2">
      <c r="A5" s="314"/>
      <c r="B5" s="314"/>
      <c r="C5" s="314"/>
      <c r="D5" s="328"/>
      <c r="E5" s="329"/>
      <c r="F5" s="332"/>
      <c r="G5" s="333"/>
      <c r="H5" s="335" t="s">
        <v>354</v>
      </c>
      <c r="I5" s="336"/>
      <c r="J5" s="336"/>
      <c r="K5" s="337"/>
      <c r="L5" s="338" t="s">
        <v>62</v>
      </c>
      <c r="M5" s="339"/>
      <c r="N5" s="339"/>
      <c r="O5" s="340"/>
      <c r="P5" s="334" t="s">
        <v>355</v>
      </c>
      <c r="Q5" s="334"/>
      <c r="R5" s="334"/>
      <c r="S5" s="334"/>
    </row>
    <row r="6" spans="1:19" s="206" customFormat="1" ht="22.5" customHeight="1" x14ac:dyDescent="0.2">
      <c r="A6" s="314"/>
      <c r="B6" s="314"/>
      <c r="C6" s="314"/>
      <c r="D6" s="317"/>
      <c r="E6" s="318"/>
      <c r="F6" s="342" t="s">
        <v>51</v>
      </c>
      <c r="G6" s="342"/>
      <c r="H6" s="342" t="s">
        <v>51</v>
      </c>
      <c r="I6" s="342"/>
      <c r="J6" s="341" t="s">
        <v>64</v>
      </c>
      <c r="K6" s="341"/>
      <c r="L6" s="342" t="s">
        <v>51</v>
      </c>
      <c r="M6" s="342"/>
      <c r="N6" s="341" t="s">
        <v>64</v>
      </c>
      <c r="O6" s="341"/>
      <c r="P6" s="342" t="s">
        <v>51</v>
      </c>
      <c r="Q6" s="342"/>
      <c r="R6" s="341" t="s">
        <v>64</v>
      </c>
      <c r="S6" s="341"/>
    </row>
    <row r="7" spans="1:19" s="206" customFormat="1" ht="11.25" customHeight="1" x14ac:dyDescent="0.2">
      <c r="A7" s="190"/>
      <c r="B7" s="190"/>
      <c r="C7" s="166"/>
      <c r="D7" s="166"/>
      <c r="E7" s="166"/>
      <c r="J7" s="207"/>
      <c r="K7" s="207"/>
      <c r="L7" s="208"/>
      <c r="N7" s="207"/>
      <c r="O7" s="207"/>
      <c r="R7" s="207"/>
      <c r="S7" s="207"/>
    </row>
    <row r="8" spans="1:19" s="170" customFormat="1" ht="12" customHeight="1" x14ac:dyDescent="0.2">
      <c r="A8" s="322" t="s">
        <v>250</v>
      </c>
      <c r="B8" s="322"/>
      <c r="C8" s="169" t="s">
        <v>251</v>
      </c>
      <c r="D8" s="95" t="s">
        <v>52</v>
      </c>
      <c r="E8" s="99"/>
      <c r="F8" s="95" t="s">
        <v>52</v>
      </c>
      <c r="G8" s="99"/>
      <c r="H8" s="95" t="s">
        <v>52</v>
      </c>
      <c r="I8" s="99"/>
      <c r="J8" s="95" t="s">
        <v>52</v>
      </c>
      <c r="K8" s="99"/>
      <c r="L8" s="95" t="s">
        <v>52</v>
      </c>
      <c r="M8" s="99"/>
      <c r="N8" s="95" t="s">
        <v>52</v>
      </c>
      <c r="O8" s="99"/>
      <c r="P8" s="95" t="s">
        <v>52</v>
      </c>
      <c r="Q8" s="96"/>
      <c r="R8" s="95" t="s">
        <v>52</v>
      </c>
      <c r="S8" s="96"/>
    </row>
    <row r="9" spans="1:19" s="170" customFormat="1" ht="12" customHeight="1" x14ac:dyDescent="0.2">
      <c r="A9" s="323" t="s">
        <v>252</v>
      </c>
      <c r="B9" s="324"/>
      <c r="C9" s="169" t="s">
        <v>253</v>
      </c>
      <c r="D9" s="95" t="s">
        <v>52</v>
      </c>
      <c r="E9" s="99"/>
      <c r="F9" s="95" t="s">
        <v>52</v>
      </c>
      <c r="G9" s="99"/>
      <c r="H9" s="95" t="s">
        <v>52</v>
      </c>
      <c r="I9" s="99"/>
      <c r="J9" s="95" t="s">
        <v>52</v>
      </c>
      <c r="K9" s="99"/>
      <c r="L9" s="95" t="s">
        <v>52</v>
      </c>
      <c r="M9" s="99"/>
      <c r="N9" s="95" t="s">
        <v>52</v>
      </c>
      <c r="O9" s="99"/>
      <c r="P9" s="95" t="s">
        <v>52</v>
      </c>
      <c r="Q9" s="96"/>
      <c r="R9" s="95" t="s">
        <v>52</v>
      </c>
      <c r="S9" s="96"/>
    </row>
    <row r="10" spans="1:19" ht="12" customHeight="1" x14ac:dyDescent="0.2">
      <c r="A10" s="193"/>
      <c r="B10" s="173" t="s">
        <v>254</v>
      </c>
      <c r="C10" s="173" t="s">
        <v>255</v>
      </c>
      <c r="D10" s="102">
        <v>8</v>
      </c>
      <c r="E10" s="195"/>
      <c r="F10" s="102">
        <v>4023</v>
      </c>
      <c r="G10" s="176"/>
      <c r="H10" s="102">
        <v>14</v>
      </c>
      <c r="I10" s="176"/>
      <c r="J10" s="209">
        <v>0.3</v>
      </c>
      <c r="K10" s="176"/>
      <c r="L10" s="102">
        <v>492</v>
      </c>
      <c r="M10" s="176"/>
      <c r="N10" s="210">
        <v>12.2</v>
      </c>
      <c r="O10" s="119"/>
      <c r="P10" s="102">
        <v>3517</v>
      </c>
      <c r="Q10" s="119"/>
      <c r="R10" s="210">
        <v>87.4</v>
      </c>
      <c r="S10" s="106"/>
    </row>
    <row r="11" spans="1:19" ht="12" customHeight="1" x14ac:dyDescent="0.2">
      <c r="A11" s="193"/>
      <c r="B11" s="173" t="s">
        <v>256</v>
      </c>
      <c r="C11" s="173" t="s">
        <v>257</v>
      </c>
      <c r="D11" s="106" t="s">
        <v>26</v>
      </c>
      <c r="E11" s="107" t="s">
        <v>384</v>
      </c>
      <c r="F11" s="106" t="s">
        <v>26</v>
      </c>
      <c r="G11" s="107" t="s">
        <v>384</v>
      </c>
      <c r="H11" s="106" t="s">
        <v>26</v>
      </c>
      <c r="I11" s="107" t="s">
        <v>384</v>
      </c>
      <c r="J11" s="106" t="s">
        <v>26</v>
      </c>
      <c r="K11" s="107" t="s">
        <v>384</v>
      </c>
      <c r="L11" s="106" t="s">
        <v>26</v>
      </c>
      <c r="M11" s="107" t="s">
        <v>384</v>
      </c>
      <c r="N11" s="106" t="s">
        <v>26</v>
      </c>
      <c r="O11" s="107" t="s">
        <v>384</v>
      </c>
      <c r="P11" s="106" t="s">
        <v>26</v>
      </c>
      <c r="Q11" s="107" t="s">
        <v>384</v>
      </c>
      <c r="R11" s="106" t="s">
        <v>26</v>
      </c>
      <c r="S11" s="107" t="s">
        <v>384</v>
      </c>
    </row>
    <row r="12" spans="1:19" ht="12" customHeight="1" x14ac:dyDescent="0.2">
      <c r="A12" s="193"/>
      <c r="B12" s="173" t="s">
        <v>258</v>
      </c>
      <c r="C12" s="173" t="s">
        <v>259</v>
      </c>
      <c r="D12" s="106" t="s">
        <v>26</v>
      </c>
      <c r="E12" s="107" t="s">
        <v>384</v>
      </c>
      <c r="F12" s="106" t="s">
        <v>26</v>
      </c>
      <c r="G12" s="107" t="s">
        <v>384</v>
      </c>
      <c r="H12" s="106" t="s">
        <v>26</v>
      </c>
      <c r="I12" s="107" t="s">
        <v>384</v>
      </c>
      <c r="J12" s="106" t="s">
        <v>26</v>
      </c>
      <c r="K12" s="107" t="s">
        <v>384</v>
      </c>
      <c r="L12" s="106" t="s">
        <v>26</v>
      </c>
      <c r="M12" s="107" t="s">
        <v>384</v>
      </c>
      <c r="N12" s="106" t="s">
        <v>26</v>
      </c>
      <c r="O12" s="107" t="s">
        <v>384</v>
      </c>
      <c r="P12" s="106" t="s">
        <v>26</v>
      </c>
      <c r="Q12" s="107" t="s">
        <v>384</v>
      </c>
      <c r="R12" s="106" t="s">
        <v>26</v>
      </c>
      <c r="S12" s="107" t="s">
        <v>384</v>
      </c>
    </row>
    <row r="13" spans="1:19" ht="12" customHeight="1" x14ac:dyDescent="0.2">
      <c r="A13" s="193"/>
      <c r="B13" s="173" t="s">
        <v>260</v>
      </c>
      <c r="C13" s="173" t="s">
        <v>261</v>
      </c>
      <c r="D13" s="109" t="s">
        <v>52</v>
      </c>
      <c r="E13" s="110"/>
      <c r="F13" s="109" t="s">
        <v>52</v>
      </c>
      <c r="G13" s="176"/>
      <c r="H13" s="109" t="s">
        <v>52</v>
      </c>
      <c r="I13" s="176"/>
      <c r="J13" s="109" t="s">
        <v>52</v>
      </c>
      <c r="K13" s="176"/>
      <c r="L13" s="109" t="s">
        <v>52</v>
      </c>
      <c r="M13" s="176"/>
      <c r="N13" s="109" t="s">
        <v>52</v>
      </c>
      <c r="O13" s="110"/>
      <c r="P13" s="109" t="s">
        <v>52</v>
      </c>
      <c r="Q13" s="107"/>
      <c r="R13" s="109" t="s">
        <v>52</v>
      </c>
      <c r="S13" s="107"/>
    </row>
    <row r="14" spans="1:19" ht="12" customHeight="1" x14ac:dyDescent="0.2">
      <c r="A14" s="193"/>
      <c r="B14" s="173" t="s">
        <v>262</v>
      </c>
      <c r="C14" s="173" t="s">
        <v>263</v>
      </c>
      <c r="D14" s="106" t="s">
        <v>26</v>
      </c>
      <c r="E14" s="107" t="s">
        <v>384</v>
      </c>
      <c r="F14" s="106" t="s">
        <v>26</v>
      </c>
      <c r="G14" s="107" t="s">
        <v>384</v>
      </c>
      <c r="H14" s="106" t="s">
        <v>26</v>
      </c>
      <c r="I14" s="107" t="s">
        <v>384</v>
      </c>
      <c r="J14" s="106" t="s">
        <v>26</v>
      </c>
      <c r="K14" s="107" t="s">
        <v>384</v>
      </c>
      <c r="L14" s="106" t="s">
        <v>26</v>
      </c>
      <c r="M14" s="107" t="s">
        <v>384</v>
      </c>
      <c r="N14" s="106" t="s">
        <v>26</v>
      </c>
      <c r="O14" s="107" t="s">
        <v>384</v>
      </c>
      <c r="P14" s="106" t="s">
        <v>26</v>
      </c>
      <c r="Q14" s="107" t="s">
        <v>384</v>
      </c>
      <c r="R14" s="106" t="s">
        <v>26</v>
      </c>
      <c r="S14" s="107" t="s">
        <v>384</v>
      </c>
    </row>
    <row r="15" spans="1:19" ht="12" customHeight="1" x14ac:dyDescent="0.2">
      <c r="A15" s="193"/>
      <c r="B15" s="173" t="s">
        <v>264</v>
      </c>
      <c r="C15" s="173" t="s">
        <v>265</v>
      </c>
      <c r="D15" s="106" t="s">
        <v>26</v>
      </c>
      <c r="E15" s="107" t="s">
        <v>384</v>
      </c>
      <c r="F15" s="106" t="s">
        <v>26</v>
      </c>
      <c r="G15" s="107" t="s">
        <v>384</v>
      </c>
      <c r="H15" s="106" t="s">
        <v>26</v>
      </c>
      <c r="I15" s="107" t="s">
        <v>384</v>
      </c>
      <c r="J15" s="106" t="s">
        <v>26</v>
      </c>
      <c r="K15" s="107" t="s">
        <v>384</v>
      </c>
      <c r="L15" s="106" t="s">
        <v>26</v>
      </c>
      <c r="M15" s="107" t="s">
        <v>384</v>
      </c>
      <c r="N15" s="106" t="s">
        <v>26</v>
      </c>
      <c r="O15" s="107" t="s">
        <v>384</v>
      </c>
      <c r="P15" s="106" t="s">
        <v>26</v>
      </c>
      <c r="Q15" s="107" t="s">
        <v>384</v>
      </c>
      <c r="R15" s="106" t="s">
        <v>26</v>
      </c>
      <c r="S15" s="107" t="s">
        <v>384</v>
      </c>
    </row>
    <row r="16" spans="1:19" ht="24.2" customHeight="1" x14ac:dyDescent="0.2">
      <c r="A16" s="193"/>
      <c r="B16" s="173" t="s">
        <v>266</v>
      </c>
      <c r="C16" s="173" t="s">
        <v>267</v>
      </c>
      <c r="D16" s="102">
        <v>5</v>
      </c>
      <c r="E16" s="195"/>
      <c r="F16" s="102">
        <v>3669</v>
      </c>
      <c r="G16" s="176"/>
      <c r="H16" s="102">
        <v>220</v>
      </c>
      <c r="I16" s="176"/>
      <c r="J16" s="209">
        <v>6</v>
      </c>
      <c r="K16" s="176"/>
      <c r="L16" s="102">
        <v>2196</v>
      </c>
      <c r="M16" s="176"/>
      <c r="N16" s="210">
        <v>59.9</v>
      </c>
      <c r="O16" s="110"/>
      <c r="P16" s="102">
        <v>1253</v>
      </c>
      <c r="Q16" s="107"/>
      <c r="R16" s="210">
        <v>34.200000000000003</v>
      </c>
      <c r="S16" s="107"/>
    </row>
    <row r="17" spans="1:19" ht="12" customHeight="1" x14ac:dyDescent="0.2">
      <c r="A17" s="193"/>
      <c r="B17" s="173" t="s">
        <v>268</v>
      </c>
      <c r="C17" s="173" t="s">
        <v>269</v>
      </c>
      <c r="D17" s="109" t="s">
        <v>52</v>
      </c>
      <c r="E17" s="110"/>
      <c r="F17" s="109" t="s">
        <v>52</v>
      </c>
      <c r="G17" s="176"/>
      <c r="H17" s="109" t="s">
        <v>52</v>
      </c>
      <c r="I17" s="176"/>
      <c r="J17" s="109" t="s">
        <v>52</v>
      </c>
      <c r="K17" s="176"/>
      <c r="L17" s="109" t="s">
        <v>52</v>
      </c>
      <c r="M17" s="176"/>
      <c r="N17" s="109" t="s">
        <v>52</v>
      </c>
      <c r="O17" s="110"/>
      <c r="P17" s="109" t="s">
        <v>52</v>
      </c>
      <c r="Q17" s="107"/>
      <c r="R17" s="109" t="s">
        <v>52</v>
      </c>
      <c r="S17" s="107"/>
    </row>
    <row r="18" spans="1:19" ht="24.2" customHeight="1" x14ac:dyDescent="0.2">
      <c r="A18" s="193"/>
      <c r="B18" s="175" t="s">
        <v>270</v>
      </c>
      <c r="C18" s="173" t="s">
        <v>271</v>
      </c>
      <c r="D18" s="102">
        <v>12</v>
      </c>
      <c r="E18" s="195"/>
      <c r="F18" s="102">
        <v>12874</v>
      </c>
      <c r="G18" s="176"/>
      <c r="H18" s="102">
        <v>87</v>
      </c>
      <c r="I18" s="176"/>
      <c r="J18" s="209">
        <v>0.7</v>
      </c>
      <c r="K18" s="176"/>
      <c r="L18" s="102">
        <v>7703</v>
      </c>
      <c r="M18" s="176"/>
      <c r="N18" s="210">
        <v>59.8</v>
      </c>
      <c r="O18" s="119"/>
      <c r="P18" s="102">
        <v>5084</v>
      </c>
      <c r="Q18" s="119"/>
      <c r="R18" s="210">
        <v>39.5</v>
      </c>
      <c r="S18" s="106"/>
    </row>
    <row r="19" spans="1:19" ht="12" customHeight="1" x14ac:dyDescent="0.2">
      <c r="A19" s="193"/>
      <c r="B19" s="173" t="s">
        <v>272</v>
      </c>
      <c r="C19" s="173" t="s">
        <v>273</v>
      </c>
      <c r="D19" s="102">
        <v>8</v>
      </c>
      <c r="E19" s="195"/>
      <c r="F19" s="102">
        <v>126968</v>
      </c>
      <c r="G19" s="176"/>
      <c r="H19" s="109" t="s">
        <v>52</v>
      </c>
      <c r="I19" s="176"/>
      <c r="J19" s="109" t="s">
        <v>52</v>
      </c>
      <c r="K19" s="176"/>
      <c r="L19" s="102">
        <v>19257</v>
      </c>
      <c r="M19" s="176"/>
      <c r="N19" s="210">
        <v>15.2</v>
      </c>
      <c r="O19" s="141"/>
      <c r="P19" s="102">
        <v>107711</v>
      </c>
      <c r="Q19" s="141"/>
      <c r="R19" s="210">
        <v>84.8</v>
      </c>
      <c r="S19" s="140"/>
    </row>
    <row r="20" spans="1:19" ht="12" customHeight="1" x14ac:dyDescent="0.2">
      <c r="A20" s="193"/>
      <c r="B20" s="173" t="s">
        <v>274</v>
      </c>
      <c r="C20" s="173" t="s">
        <v>275</v>
      </c>
      <c r="D20" s="102">
        <v>4</v>
      </c>
      <c r="E20" s="195"/>
      <c r="F20" s="102">
        <v>5674</v>
      </c>
      <c r="G20" s="176"/>
      <c r="H20" s="102">
        <v>1</v>
      </c>
      <c r="I20" s="176"/>
      <c r="J20" s="209">
        <v>0</v>
      </c>
      <c r="K20" s="176"/>
      <c r="L20" s="102">
        <v>2789</v>
      </c>
      <c r="M20" s="176"/>
      <c r="N20" s="210">
        <v>49.2</v>
      </c>
      <c r="O20" s="119"/>
      <c r="P20" s="102">
        <v>2884</v>
      </c>
      <c r="Q20" s="119"/>
      <c r="R20" s="210">
        <v>50.8</v>
      </c>
      <c r="S20" s="106"/>
    </row>
    <row r="21" spans="1:19" ht="12" customHeight="1" x14ac:dyDescent="0.2">
      <c r="A21" s="193"/>
      <c r="B21" s="173" t="s">
        <v>276</v>
      </c>
      <c r="C21" s="173" t="s">
        <v>277</v>
      </c>
      <c r="D21" s="102">
        <v>3</v>
      </c>
      <c r="E21" s="195"/>
      <c r="F21" s="102">
        <v>1165</v>
      </c>
      <c r="G21" s="176"/>
      <c r="H21" s="102">
        <v>100</v>
      </c>
      <c r="I21" s="176"/>
      <c r="J21" s="209">
        <v>8.6</v>
      </c>
      <c r="K21" s="176"/>
      <c r="L21" s="102">
        <v>587</v>
      </c>
      <c r="M21" s="176"/>
      <c r="N21" s="210">
        <v>50.4</v>
      </c>
      <c r="O21" s="196"/>
      <c r="P21" s="102">
        <v>478</v>
      </c>
      <c r="Q21" s="196"/>
      <c r="R21" s="210">
        <v>41</v>
      </c>
      <c r="S21" s="211"/>
    </row>
    <row r="22" spans="1:19" ht="24.2" customHeight="1" x14ac:dyDescent="0.2">
      <c r="A22" s="193"/>
      <c r="B22" s="175" t="s">
        <v>278</v>
      </c>
      <c r="C22" s="173" t="s">
        <v>279</v>
      </c>
      <c r="D22" s="109" t="s">
        <v>52</v>
      </c>
      <c r="E22" s="176"/>
      <c r="F22" s="109" t="s">
        <v>52</v>
      </c>
      <c r="G22" s="176"/>
      <c r="H22" s="109" t="s">
        <v>52</v>
      </c>
      <c r="I22" s="176"/>
      <c r="J22" s="109" t="s">
        <v>52</v>
      </c>
      <c r="K22" s="176"/>
      <c r="L22" s="109" t="s">
        <v>52</v>
      </c>
      <c r="M22" s="176"/>
      <c r="N22" s="109" t="s">
        <v>52</v>
      </c>
      <c r="O22" s="119"/>
      <c r="P22" s="109" t="s">
        <v>52</v>
      </c>
      <c r="Q22" s="119"/>
      <c r="R22" s="109" t="s">
        <v>52</v>
      </c>
      <c r="S22" s="106"/>
    </row>
    <row r="23" spans="1:19" ht="12" customHeight="1" x14ac:dyDescent="0.2">
      <c r="A23" s="193"/>
      <c r="B23" s="175" t="s">
        <v>280</v>
      </c>
      <c r="C23" s="173" t="s">
        <v>281</v>
      </c>
      <c r="D23" s="106" t="s">
        <v>26</v>
      </c>
      <c r="E23" s="107" t="s">
        <v>384</v>
      </c>
      <c r="F23" s="106" t="s">
        <v>26</v>
      </c>
      <c r="G23" s="107" t="s">
        <v>384</v>
      </c>
      <c r="H23" s="106" t="s">
        <v>26</v>
      </c>
      <c r="I23" s="107" t="s">
        <v>384</v>
      </c>
      <c r="J23" s="106" t="s">
        <v>26</v>
      </c>
      <c r="K23" s="107" t="s">
        <v>384</v>
      </c>
      <c r="L23" s="106" t="s">
        <v>26</v>
      </c>
      <c r="M23" s="107" t="s">
        <v>384</v>
      </c>
      <c r="N23" s="106" t="s">
        <v>26</v>
      </c>
      <c r="O23" s="107" t="s">
        <v>384</v>
      </c>
      <c r="P23" s="106" t="s">
        <v>26</v>
      </c>
      <c r="Q23" s="107" t="s">
        <v>384</v>
      </c>
      <c r="R23" s="106" t="s">
        <v>26</v>
      </c>
      <c r="S23" s="107" t="s">
        <v>384</v>
      </c>
    </row>
    <row r="24" spans="1:19" ht="12" customHeight="1" x14ac:dyDescent="0.2">
      <c r="A24" s="193"/>
      <c r="B24" s="173" t="s">
        <v>282</v>
      </c>
      <c r="C24" s="173" t="s">
        <v>283</v>
      </c>
      <c r="D24" s="102">
        <v>8</v>
      </c>
      <c r="E24" s="195"/>
      <c r="F24" s="102">
        <v>2633</v>
      </c>
      <c r="G24" s="176"/>
      <c r="H24" s="102">
        <v>25</v>
      </c>
      <c r="I24" s="176"/>
      <c r="J24" s="209">
        <v>0.9</v>
      </c>
      <c r="K24" s="176"/>
      <c r="L24" s="102">
        <v>332</v>
      </c>
      <c r="M24" s="176"/>
      <c r="N24" s="210">
        <v>12.6</v>
      </c>
      <c r="O24" s="119"/>
      <c r="P24" s="102">
        <v>2276</v>
      </c>
      <c r="Q24" s="119"/>
      <c r="R24" s="210">
        <v>86.4</v>
      </c>
      <c r="S24" s="106"/>
    </row>
    <row r="25" spans="1:19" ht="12" customHeight="1" x14ac:dyDescent="0.2">
      <c r="A25" s="193"/>
      <c r="B25" s="173" t="s">
        <v>284</v>
      </c>
      <c r="C25" s="173" t="s">
        <v>285</v>
      </c>
      <c r="D25" s="102">
        <v>20</v>
      </c>
      <c r="E25" s="195"/>
      <c r="F25" s="102">
        <v>77774</v>
      </c>
      <c r="G25" s="176"/>
      <c r="H25" s="102">
        <v>1081</v>
      </c>
      <c r="I25" s="176"/>
      <c r="J25" s="209">
        <v>1.4</v>
      </c>
      <c r="K25" s="176"/>
      <c r="L25" s="102">
        <v>14560</v>
      </c>
      <c r="M25" s="176"/>
      <c r="N25" s="210">
        <v>18.7</v>
      </c>
      <c r="O25" s="119"/>
      <c r="P25" s="102">
        <v>62133</v>
      </c>
      <c r="Q25" s="119"/>
      <c r="R25" s="210">
        <v>79.900000000000006</v>
      </c>
      <c r="S25" s="106"/>
    </row>
    <row r="26" spans="1:19" ht="12" customHeight="1" x14ac:dyDescent="0.2">
      <c r="A26" s="193"/>
      <c r="B26" s="173" t="s">
        <v>286</v>
      </c>
      <c r="C26" s="173" t="s">
        <v>287</v>
      </c>
      <c r="D26" s="106" t="s">
        <v>26</v>
      </c>
      <c r="E26" s="107" t="s">
        <v>384</v>
      </c>
      <c r="F26" s="106" t="s">
        <v>26</v>
      </c>
      <c r="G26" s="107" t="s">
        <v>384</v>
      </c>
      <c r="H26" s="106" t="s">
        <v>26</v>
      </c>
      <c r="I26" s="107" t="s">
        <v>384</v>
      </c>
      <c r="J26" s="106" t="s">
        <v>26</v>
      </c>
      <c r="K26" s="107" t="s">
        <v>384</v>
      </c>
      <c r="L26" s="106" t="s">
        <v>26</v>
      </c>
      <c r="M26" s="107" t="s">
        <v>384</v>
      </c>
      <c r="N26" s="106" t="s">
        <v>26</v>
      </c>
      <c r="O26" s="107" t="s">
        <v>384</v>
      </c>
      <c r="P26" s="106" t="s">
        <v>26</v>
      </c>
      <c r="Q26" s="107" t="s">
        <v>384</v>
      </c>
      <c r="R26" s="106" t="s">
        <v>26</v>
      </c>
      <c r="S26" s="107" t="s">
        <v>384</v>
      </c>
    </row>
    <row r="27" spans="1:19" ht="12" customHeight="1" x14ac:dyDescent="0.2">
      <c r="A27" s="193"/>
      <c r="B27" s="173" t="s">
        <v>288</v>
      </c>
      <c r="C27" s="173" t="s">
        <v>289</v>
      </c>
      <c r="D27" s="102">
        <v>18</v>
      </c>
      <c r="E27" s="195"/>
      <c r="F27" s="102">
        <v>50886</v>
      </c>
      <c r="G27" s="176"/>
      <c r="H27" s="102">
        <v>221</v>
      </c>
      <c r="I27" s="176"/>
      <c r="J27" s="209">
        <v>0.4</v>
      </c>
      <c r="K27" s="176"/>
      <c r="L27" s="102">
        <v>21886</v>
      </c>
      <c r="M27" s="176"/>
      <c r="N27" s="210">
        <v>43</v>
      </c>
      <c r="O27" s="119"/>
      <c r="P27" s="102">
        <v>28779</v>
      </c>
      <c r="Q27" s="119"/>
      <c r="R27" s="210">
        <v>56.6</v>
      </c>
      <c r="S27" s="106"/>
    </row>
    <row r="28" spans="1:19" ht="24.2" customHeight="1" x14ac:dyDescent="0.2">
      <c r="A28" s="193"/>
      <c r="B28" s="175" t="s">
        <v>290</v>
      </c>
      <c r="C28" s="173" t="s">
        <v>291</v>
      </c>
      <c r="D28" s="102">
        <v>11</v>
      </c>
      <c r="E28" s="195"/>
      <c r="F28" s="102">
        <v>532939</v>
      </c>
      <c r="G28" s="176"/>
      <c r="H28" s="102">
        <v>871</v>
      </c>
      <c r="I28" s="176"/>
      <c r="J28" s="209">
        <v>0.2</v>
      </c>
      <c r="K28" s="176"/>
      <c r="L28" s="102">
        <v>66183</v>
      </c>
      <c r="M28" s="176"/>
      <c r="N28" s="210">
        <v>12.4</v>
      </c>
      <c r="O28" s="110"/>
      <c r="P28" s="102">
        <v>465885</v>
      </c>
      <c r="Q28" s="107"/>
      <c r="R28" s="210">
        <v>87.4</v>
      </c>
      <c r="S28" s="107"/>
    </row>
    <row r="29" spans="1:19" ht="12" customHeight="1" x14ac:dyDescent="0.2">
      <c r="A29" s="193"/>
      <c r="B29" s="175" t="s">
        <v>292</v>
      </c>
      <c r="C29" s="173" t="s">
        <v>293</v>
      </c>
      <c r="D29" s="102">
        <v>5</v>
      </c>
      <c r="E29" s="195"/>
      <c r="F29" s="102">
        <v>5263</v>
      </c>
      <c r="G29" s="176"/>
      <c r="H29" s="102">
        <v>78</v>
      </c>
      <c r="I29" s="176"/>
      <c r="J29" s="209">
        <v>1.5</v>
      </c>
      <c r="K29" s="176"/>
      <c r="L29" s="102">
        <v>4167</v>
      </c>
      <c r="M29" s="176"/>
      <c r="N29" s="210">
        <v>79.2</v>
      </c>
      <c r="O29" s="141"/>
      <c r="P29" s="102">
        <v>1018</v>
      </c>
      <c r="Q29" s="141"/>
      <c r="R29" s="210">
        <v>19.3</v>
      </c>
      <c r="S29" s="140"/>
    </row>
    <row r="30" spans="1:19" ht="12" customHeight="1" x14ac:dyDescent="0.2">
      <c r="A30" s="193"/>
      <c r="B30" s="173" t="s">
        <v>294</v>
      </c>
      <c r="C30" s="173" t="s">
        <v>295</v>
      </c>
      <c r="D30" s="102">
        <v>10</v>
      </c>
      <c r="E30" s="195"/>
      <c r="F30" s="102">
        <v>8761</v>
      </c>
      <c r="G30" s="176"/>
      <c r="H30" s="102">
        <v>252</v>
      </c>
      <c r="I30" s="176"/>
      <c r="J30" s="209">
        <v>2.9</v>
      </c>
      <c r="K30" s="176"/>
      <c r="L30" s="102">
        <v>5308</v>
      </c>
      <c r="M30" s="176"/>
      <c r="N30" s="210">
        <v>60.6</v>
      </c>
      <c r="O30" s="119"/>
      <c r="P30" s="102">
        <v>3201</v>
      </c>
      <c r="Q30" s="119"/>
      <c r="R30" s="210">
        <v>36.5</v>
      </c>
      <c r="S30" s="106"/>
    </row>
    <row r="31" spans="1:19" ht="12" customHeight="1" x14ac:dyDescent="0.2">
      <c r="A31" s="193"/>
      <c r="B31" s="175" t="s">
        <v>296</v>
      </c>
      <c r="C31" s="173" t="s">
        <v>297</v>
      </c>
      <c r="D31" s="102">
        <v>6</v>
      </c>
      <c r="E31" s="195"/>
      <c r="F31" s="102">
        <v>12762</v>
      </c>
      <c r="G31" s="176"/>
      <c r="H31" s="102">
        <v>1797</v>
      </c>
      <c r="I31" s="176"/>
      <c r="J31" s="209">
        <v>14.1</v>
      </c>
      <c r="K31" s="176"/>
      <c r="L31" s="102">
        <v>7372</v>
      </c>
      <c r="M31" s="176"/>
      <c r="N31" s="210">
        <v>57.8</v>
      </c>
      <c r="O31" s="141"/>
      <c r="P31" s="102">
        <v>3593</v>
      </c>
      <c r="Q31" s="141"/>
      <c r="R31" s="210">
        <v>28.2</v>
      </c>
      <c r="S31" s="140"/>
    </row>
    <row r="32" spans="1:19" ht="12" customHeight="1" x14ac:dyDescent="0.2">
      <c r="A32" s="193"/>
      <c r="B32" s="173" t="s">
        <v>298</v>
      </c>
      <c r="C32" s="173" t="s">
        <v>299</v>
      </c>
      <c r="D32" s="106" t="s">
        <v>26</v>
      </c>
      <c r="E32" s="107" t="s">
        <v>384</v>
      </c>
      <c r="F32" s="106" t="s">
        <v>26</v>
      </c>
      <c r="G32" s="107" t="s">
        <v>384</v>
      </c>
      <c r="H32" s="106" t="s">
        <v>26</v>
      </c>
      <c r="I32" s="107" t="s">
        <v>384</v>
      </c>
      <c r="J32" s="106" t="s">
        <v>26</v>
      </c>
      <c r="K32" s="107" t="s">
        <v>384</v>
      </c>
      <c r="L32" s="106" t="s">
        <v>26</v>
      </c>
      <c r="M32" s="107" t="s">
        <v>384</v>
      </c>
      <c r="N32" s="106" t="s">
        <v>26</v>
      </c>
      <c r="O32" s="107" t="s">
        <v>384</v>
      </c>
      <c r="P32" s="106" t="s">
        <v>26</v>
      </c>
      <c r="Q32" s="107" t="s">
        <v>384</v>
      </c>
      <c r="R32" s="106" t="s">
        <v>26</v>
      </c>
      <c r="S32" s="107" t="s">
        <v>384</v>
      </c>
    </row>
    <row r="33" spans="1:19" ht="12" customHeight="1" x14ac:dyDescent="0.2">
      <c r="A33" s="193"/>
      <c r="B33" s="173" t="s">
        <v>300</v>
      </c>
      <c r="C33" s="173" t="s">
        <v>301</v>
      </c>
      <c r="D33" s="102">
        <v>4</v>
      </c>
      <c r="E33" s="195"/>
      <c r="F33" s="102">
        <v>55671</v>
      </c>
      <c r="G33" s="176"/>
      <c r="H33" s="102">
        <v>10942</v>
      </c>
      <c r="I33" s="176"/>
      <c r="J33" s="209">
        <v>19.7</v>
      </c>
      <c r="K33" s="176"/>
      <c r="L33" s="102">
        <v>17793</v>
      </c>
      <c r="M33" s="176"/>
      <c r="N33" s="210">
        <v>32</v>
      </c>
      <c r="O33" s="141"/>
      <c r="P33" s="102">
        <v>26936</v>
      </c>
      <c r="Q33" s="141"/>
      <c r="R33" s="210">
        <v>48.4</v>
      </c>
      <c r="S33" s="140"/>
    </row>
    <row r="34" spans="1:19" ht="24.2" customHeight="1" x14ac:dyDescent="0.2">
      <c r="A34" s="193"/>
      <c r="B34" s="173" t="s">
        <v>302</v>
      </c>
      <c r="C34" s="173" t="s">
        <v>303</v>
      </c>
      <c r="D34" s="102">
        <v>3</v>
      </c>
      <c r="E34" s="195"/>
      <c r="F34" s="102">
        <v>378</v>
      </c>
      <c r="G34" s="176"/>
      <c r="H34" s="109" t="s">
        <v>52</v>
      </c>
      <c r="I34" s="176"/>
      <c r="J34" s="109" t="s">
        <v>52</v>
      </c>
      <c r="K34" s="176"/>
      <c r="L34" s="102">
        <v>257</v>
      </c>
      <c r="M34" s="176"/>
      <c r="N34" s="210">
        <v>68</v>
      </c>
      <c r="O34" s="141"/>
      <c r="P34" s="102">
        <v>121</v>
      </c>
      <c r="Q34" s="141"/>
      <c r="R34" s="210">
        <v>32</v>
      </c>
      <c r="S34" s="140"/>
    </row>
    <row r="35" spans="1:19" ht="12" customHeight="1" x14ac:dyDescent="0.2">
      <c r="A35" s="193"/>
      <c r="B35" s="175" t="s">
        <v>304</v>
      </c>
      <c r="C35" s="173" t="s">
        <v>305</v>
      </c>
      <c r="D35" s="109" t="s">
        <v>52</v>
      </c>
      <c r="E35" s="119"/>
      <c r="F35" s="109" t="s">
        <v>52</v>
      </c>
      <c r="G35" s="174"/>
      <c r="H35" s="109" t="s">
        <v>52</v>
      </c>
      <c r="I35" s="174"/>
      <c r="J35" s="109" t="s">
        <v>52</v>
      </c>
      <c r="K35" s="119"/>
      <c r="L35" s="109" t="s">
        <v>52</v>
      </c>
      <c r="M35" s="174"/>
      <c r="N35" s="109" t="s">
        <v>52</v>
      </c>
      <c r="O35" s="119"/>
      <c r="P35" s="109" t="s">
        <v>52</v>
      </c>
      <c r="Q35" s="119"/>
      <c r="R35" s="109" t="s">
        <v>52</v>
      </c>
      <c r="S35" s="211"/>
    </row>
    <row r="36" spans="1:19" ht="12" customHeight="1" x14ac:dyDescent="0.2">
      <c r="A36" s="193"/>
      <c r="B36" s="173" t="s">
        <v>306</v>
      </c>
      <c r="C36" s="173" t="s">
        <v>307</v>
      </c>
      <c r="D36" s="109" t="s">
        <v>52</v>
      </c>
      <c r="E36" s="110"/>
      <c r="F36" s="109" t="s">
        <v>52</v>
      </c>
      <c r="G36" s="110"/>
      <c r="H36" s="109" t="s">
        <v>52</v>
      </c>
      <c r="I36" s="110"/>
      <c r="J36" s="109" t="s">
        <v>52</v>
      </c>
      <c r="K36" s="110"/>
      <c r="L36" s="109" t="s">
        <v>52</v>
      </c>
      <c r="M36" s="110"/>
      <c r="N36" s="109" t="s">
        <v>52</v>
      </c>
      <c r="O36" s="110"/>
      <c r="P36" s="109" t="s">
        <v>52</v>
      </c>
      <c r="Q36" s="107"/>
      <c r="R36" s="109" t="s">
        <v>52</v>
      </c>
      <c r="S36" s="107"/>
    </row>
    <row r="37" spans="1:19" s="170" customFormat="1" ht="12" customHeight="1" x14ac:dyDescent="0.2">
      <c r="A37" s="323" t="s">
        <v>308</v>
      </c>
      <c r="B37" s="324"/>
      <c r="C37" s="169" t="s">
        <v>309</v>
      </c>
      <c r="D37" s="113">
        <v>135</v>
      </c>
      <c r="E37" s="197"/>
      <c r="F37" s="113">
        <v>923034</v>
      </c>
      <c r="G37" s="181"/>
      <c r="H37" s="113">
        <v>16386</v>
      </c>
      <c r="I37" s="181"/>
      <c r="J37" s="212">
        <v>1.8</v>
      </c>
      <c r="K37" s="179"/>
      <c r="L37" s="113">
        <v>178015</v>
      </c>
      <c r="M37" s="181"/>
      <c r="N37" s="213">
        <v>19.3</v>
      </c>
      <c r="O37" s="124"/>
      <c r="P37" s="113">
        <v>728633</v>
      </c>
      <c r="Q37" s="124"/>
      <c r="R37" s="213">
        <v>78.900000000000006</v>
      </c>
      <c r="S37" s="156"/>
    </row>
    <row r="38" spans="1:19" s="170" customFormat="1" ht="12" customHeight="1" x14ac:dyDescent="0.2">
      <c r="A38" s="92" t="s">
        <v>310</v>
      </c>
      <c r="B38" s="92"/>
      <c r="C38" s="94" t="s">
        <v>311</v>
      </c>
      <c r="D38" s="113">
        <v>7</v>
      </c>
      <c r="E38" s="197"/>
      <c r="F38" s="113">
        <v>2322</v>
      </c>
      <c r="G38" s="181"/>
      <c r="H38" s="113">
        <v>19</v>
      </c>
      <c r="I38" s="181"/>
      <c r="J38" s="212">
        <v>0.8</v>
      </c>
      <c r="K38" s="99"/>
      <c r="L38" s="113">
        <v>2009</v>
      </c>
      <c r="M38" s="181"/>
      <c r="N38" s="213">
        <v>86.5</v>
      </c>
      <c r="O38" s="99"/>
      <c r="P38" s="113">
        <v>294</v>
      </c>
      <c r="Q38" s="96"/>
      <c r="R38" s="213">
        <v>12.7</v>
      </c>
      <c r="S38" s="96"/>
    </row>
    <row r="39" spans="1:19" s="170" customFormat="1" ht="12" customHeight="1" x14ac:dyDescent="0.2">
      <c r="A39" s="117">
        <v>45</v>
      </c>
      <c r="B39" s="92"/>
      <c r="C39" s="118" t="s">
        <v>312</v>
      </c>
      <c r="D39" s="113">
        <v>18</v>
      </c>
      <c r="E39" s="197"/>
      <c r="F39" s="113">
        <v>5346</v>
      </c>
      <c r="G39" s="181"/>
      <c r="H39" s="113">
        <v>84</v>
      </c>
      <c r="I39" s="181"/>
      <c r="J39" s="212">
        <v>1.6</v>
      </c>
      <c r="K39" s="179"/>
      <c r="L39" s="113">
        <v>1420</v>
      </c>
      <c r="M39" s="181"/>
      <c r="N39" s="213">
        <v>26.6</v>
      </c>
      <c r="O39" s="199"/>
      <c r="P39" s="113">
        <v>3842</v>
      </c>
      <c r="Q39" s="199"/>
      <c r="R39" s="213">
        <v>71.900000000000006</v>
      </c>
      <c r="S39" s="214"/>
    </row>
    <row r="40" spans="1:19" ht="24.2" customHeight="1" x14ac:dyDescent="0.2">
      <c r="A40" s="193"/>
      <c r="B40" s="173" t="s">
        <v>313</v>
      </c>
      <c r="C40" s="173" t="s">
        <v>314</v>
      </c>
      <c r="D40" s="102">
        <v>51</v>
      </c>
      <c r="E40" s="195"/>
      <c r="F40" s="102">
        <v>142312</v>
      </c>
      <c r="G40" s="176"/>
      <c r="H40" s="102">
        <v>3383</v>
      </c>
      <c r="I40" s="176"/>
      <c r="J40" s="209">
        <v>2.4</v>
      </c>
      <c r="K40" s="174"/>
      <c r="L40" s="102">
        <v>54525</v>
      </c>
      <c r="M40" s="176"/>
      <c r="N40" s="210">
        <v>38.299999999999997</v>
      </c>
      <c r="O40" s="119"/>
      <c r="P40" s="102">
        <v>84404</v>
      </c>
      <c r="Q40" s="119"/>
      <c r="R40" s="210">
        <v>59.3</v>
      </c>
      <c r="S40" s="106"/>
    </row>
    <row r="41" spans="1:19" ht="12" customHeight="1" x14ac:dyDescent="0.2">
      <c r="A41" s="193"/>
      <c r="B41" s="173" t="s">
        <v>315</v>
      </c>
      <c r="C41" s="173" t="s">
        <v>316</v>
      </c>
      <c r="D41" s="119" t="s">
        <v>52</v>
      </c>
      <c r="E41" s="176"/>
      <c r="F41" s="109" t="s">
        <v>52</v>
      </c>
      <c r="G41" s="176"/>
      <c r="H41" s="109" t="s">
        <v>52</v>
      </c>
      <c r="I41" s="176"/>
      <c r="J41" s="109" t="s">
        <v>52</v>
      </c>
      <c r="K41" s="174"/>
      <c r="L41" s="109" t="s">
        <v>52</v>
      </c>
      <c r="M41" s="176"/>
      <c r="N41" s="109" t="s">
        <v>52</v>
      </c>
      <c r="O41" s="141"/>
      <c r="P41" s="109" t="s">
        <v>52</v>
      </c>
      <c r="Q41" s="141"/>
      <c r="R41" s="109" t="s">
        <v>52</v>
      </c>
      <c r="S41" s="140"/>
    </row>
    <row r="42" spans="1:19" ht="12" customHeight="1" x14ac:dyDescent="0.2">
      <c r="A42" s="193"/>
      <c r="B42" s="173" t="s">
        <v>317</v>
      </c>
      <c r="C42" s="173" t="s">
        <v>318</v>
      </c>
      <c r="D42" s="102">
        <v>13</v>
      </c>
      <c r="E42" s="195"/>
      <c r="F42" s="102">
        <v>43088</v>
      </c>
      <c r="G42" s="176"/>
      <c r="H42" s="102">
        <v>254</v>
      </c>
      <c r="I42" s="176"/>
      <c r="J42" s="209">
        <v>0.6</v>
      </c>
      <c r="K42" s="110"/>
      <c r="L42" s="102">
        <v>7036</v>
      </c>
      <c r="M42" s="176"/>
      <c r="N42" s="210">
        <v>16.3</v>
      </c>
      <c r="O42" s="110"/>
      <c r="P42" s="102">
        <v>35798</v>
      </c>
      <c r="Q42" s="107"/>
      <c r="R42" s="210">
        <v>83.1</v>
      </c>
      <c r="S42" s="107"/>
    </row>
    <row r="43" spans="1:19" ht="12" customHeight="1" x14ac:dyDescent="0.2">
      <c r="A43" s="193"/>
      <c r="B43" s="173" t="s">
        <v>319</v>
      </c>
      <c r="C43" s="173" t="s">
        <v>320</v>
      </c>
      <c r="D43" s="106" t="s">
        <v>26</v>
      </c>
      <c r="E43" s="107" t="s">
        <v>384</v>
      </c>
      <c r="F43" s="106" t="s">
        <v>26</v>
      </c>
      <c r="G43" s="107" t="s">
        <v>384</v>
      </c>
      <c r="H43" s="106" t="s">
        <v>26</v>
      </c>
      <c r="I43" s="107" t="s">
        <v>384</v>
      </c>
      <c r="J43" s="106" t="s">
        <v>26</v>
      </c>
      <c r="K43" s="107" t="s">
        <v>384</v>
      </c>
      <c r="L43" s="106" t="s">
        <v>26</v>
      </c>
      <c r="M43" s="107" t="s">
        <v>384</v>
      </c>
      <c r="N43" s="106" t="s">
        <v>26</v>
      </c>
      <c r="O43" s="107" t="s">
        <v>384</v>
      </c>
      <c r="P43" s="106" t="s">
        <v>26</v>
      </c>
      <c r="Q43" s="107" t="s">
        <v>384</v>
      </c>
      <c r="R43" s="106" t="s">
        <v>26</v>
      </c>
      <c r="S43" s="107" t="s">
        <v>384</v>
      </c>
    </row>
    <row r="44" spans="1:19" ht="24.2" customHeight="1" x14ac:dyDescent="0.2">
      <c r="A44" s="193"/>
      <c r="B44" s="173" t="s">
        <v>348</v>
      </c>
      <c r="C44" s="173" t="s">
        <v>322</v>
      </c>
      <c r="D44" s="102">
        <v>67</v>
      </c>
      <c r="E44" s="195"/>
      <c r="F44" s="102">
        <v>29247</v>
      </c>
      <c r="G44" s="176"/>
      <c r="H44" s="102">
        <v>699</v>
      </c>
      <c r="I44" s="176"/>
      <c r="J44" s="209">
        <v>2.4</v>
      </c>
      <c r="K44" s="174"/>
      <c r="L44" s="102">
        <v>11942</v>
      </c>
      <c r="M44" s="176"/>
      <c r="N44" s="210">
        <v>40.799999999999997</v>
      </c>
      <c r="O44" s="119"/>
      <c r="P44" s="102">
        <v>16606</v>
      </c>
      <c r="Q44" s="119"/>
      <c r="R44" s="210">
        <v>56.8</v>
      </c>
      <c r="S44" s="106"/>
    </row>
    <row r="45" spans="1:19" ht="12" customHeight="1" x14ac:dyDescent="0.2">
      <c r="A45" s="193"/>
      <c r="B45" s="173" t="s">
        <v>323</v>
      </c>
      <c r="C45" s="173" t="s">
        <v>324</v>
      </c>
      <c r="D45" s="102">
        <v>18</v>
      </c>
      <c r="E45" s="195"/>
      <c r="F45" s="102">
        <v>14507</v>
      </c>
      <c r="G45" s="176"/>
      <c r="H45" s="102">
        <v>207</v>
      </c>
      <c r="I45" s="176"/>
      <c r="J45" s="209">
        <v>1.4</v>
      </c>
      <c r="K45" s="174"/>
      <c r="L45" s="102">
        <v>5205</v>
      </c>
      <c r="M45" s="176"/>
      <c r="N45" s="210">
        <v>35.9</v>
      </c>
      <c r="O45" s="119"/>
      <c r="P45" s="102">
        <v>9095</v>
      </c>
      <c r="Q45" s="119"/>
      <c r="R45" s="210">
        <v>62.7</v>
      </c>
      <c r="S45" s="106"/>
    </row>
    <row r="46" spans="1:19" ht="12" customHeight="1" x14ac:dyDescent="0.2">
      <c r="A46" s="193"/>
      <c r="B46" s="175" t="s">
        <v>325</v>
      </c>
      <c r="C46" s="173" t="s">
        <v>326</v>
      </c>
      <c r="D46" s="102">
        <v>73</v>
      </c>
      <c r="E46" s="195"/>
      <c r="F46" s="102">
        <v>85294</v>
      </c>
      <c r="G46" s="176"/>
      <c r="H46" s="102">
        <v>3913</v>
      </c>
      <c r="I46" s="176"/>
      <c r="J46" s="209">
        <v>4.5999999999999996</v>
      </c>
      <c r="K46" s="174"/>
      <c r="L46" s="102">
        <v>22677</v>
      </c>
      <c r="M46" s="176"/>
      <c r="N46" s="210">
        <v>26.6</v>
      </c>
      <c r="O46" s="119"/>
      <c r="P46" s="102">
        <v>58704</v>
      </c>
      <c r="Q46" s="119"/>
      <c r="R46" s="210">
        <v>68.8</v>
      </c>
      <c r="S46" s="106"/>
    </row>
    <row r="47" spans="1:19" ht="12" customHeight="1" x14ac:dyDescent="0.2">
      <c r="A47" s="193"/>
      <c r="B47" s="173" t="s">
        <v>327</v>
      </c>
      <c r="C47" s="173" t="s">
        <v>328</v>
      </c>
      <c r="D47" s="102">
        <v>82</v>
      </c>
      <c r="E47" s="195"/>
      <c r="F47" s="102">
        <v>156981</v>
      </c>
      <c r="G47" s="176"/>
      <c r="H47" s="102">
        <v>30651</v>
      </c>
      <c r="I47" s="176"/>
      <c r="J47" s="209">
        <v>19.5</v>
      </c>
      <c r="K47" s="174"/>
      <c r="L47" s="102">
        <v>69609</v>
      </c>
      <c r="M47" s="176"/>
      <c r="N47" s="210">
        <v>44.3</v>
      </c>
      <c r="O47" s="119"/>
      <c r="P47" s="102">
        <v>56721</v>
      </c>
      <c r="Q47" s="119"/>
      <c r="R47" s="210">
        <v>36.1</v>
      </c>
      <c r="S47" s="106"/>
    </row>
    <row r="48" spans="1:19" ht="24.2" customHeight="1" x14ac:dyDescent="0.2">
      <c r="A48" s="193"/>
      <c r="B48" s="173" t="s">
        <v>329</v>
      </c>
      <c r="C48" s="173" t="s">
        <v>330</v>
      </c>
      <c r="D48" s="106" t="s">
        <v>26</v>
      </c>
      <c r="E48" s="107" t="s">
        <v>384</v>
      </c>
      <c r="F48" s="106" t="s">
        <v>26</v>
      </c>
      <c r="G48" s="107" t="s">
        <v>384</v>
      </c>
      <c r="H48" s="106" t="s">
        <v>26</v>
      </c>
      <c r="I48" s="107" t="s">
        <v>384</v>
      </c>
      <c r="J48" s="106" t="s">
        <v>26</v>
      </c>
      <c r="K48" s="107" t="s">
        <v>384</v>
      </c>
      <c r="L48" s="106" t="s">
        <v>26</v>
      </c>
      <c r="M48" s="107" t="s">
        <v>384</v>
      </c>
      <c r="N48" s="106" t="s">
        <v>26</v>
      </c>
      <c r="O48" s="107" t="s">
        <v>384</v>
      </c>
      <c r="P48" s="106" t="s">
        <v>26</v>
      </c>
      <c r="Q48" s="107" t="s">
        <v>384</v>
      </c>
      <c r="R48" s="106" t="s">
        <v>26</v>
      </c>
      <c r="S48" s="107" t="s">
        <v>384</v>
      </c>
    </row>
    <row r="49" spans="1:19" s="170" customFormat="1" ht="12" customHeight="1" x14ac:dyDescent="0.2">
      <c r="A49" s="323" t="s">
        <v>331</v>
      </c>
      <c r="B49" s="324"/>
      <c r="C49" s="169" t="s">
        <v>332</v>
      </c>
      <c r="D49" s="113">
        <v>321</v>
      </c>
      <c r="E49" s="197"/>
      <c r="F49" s="113">
        <v>504215</v>
      </c>
      <c r="G49" s="181"/>
      <c r="H49" s="113">
        <v>39107</v>
      </c>
      <c r="I49" s="181"/>
      <c r="J49" s="212">
        <v>7.8</v>
      </c>
      <c r="K49" s="179"/>
      <c r="L49" s="113">
        <v>180393</v>
      </c>
      <c r="M49" s="181"/>
      <c r="N49" s="213">
        <v>35.799999999999997</v>
      </c>
      <c r="O49" s="124"/>
      <c r="P49" s="113">
        <v>284715</v>
      </c>
      <c r="Q49" s="124"/>
      <c r="R49" s="213">
        <v>56.5</v>
      </c>
      <c r="S49" s="124"/>
    </row>
    <row r="50" spans="1:19" s="170" customFormat="1" ht="12" customHeight="1" x14ac:dyDescent="0.2">
      <c r="A50" s="171"/>
      <c r="B50" s="172"/>
      <c r="C50" s="169"/>
      <c r="D50" s="124"/>
      <c r="E50" s="124"/>
      <c r="F50" s="200"/>
      <c r="G50" s="181"/>
      <c r="H50" s="179"/>
      <c r="I50" s="181"/>
      <c r="J50" s="212"/>
      <c r="K50" s="179"/>
      <c r="L50" s="124"/>
      <c r="M50" s="181"/>
      <c r="N50" s="213"/>
      <c r="O50" s="124"/>
      <c r="P50" s="179"/>
      <c r="Q50" s="124"/>
      <c r="R50" s="213"/>
      <c r="S50" s="124"/>
    </row>
    <row r="51" spans="1:19" s="181" customFormat="1" ht="12" customHeight="1" x14ac:dyDescent="0.2">
      <c r="A51" s="343" t="s">
        <v>333</v>
      </c>
      <c r="B51" s="324"/>
      <c r="C51" s="201" t="s">
        <v>334</v>
      </c>
      <c r="D51" s="113">
        <v>481</v>
      </c>
      <c r="E51" s="197"/>
      <c r="F51" s="113">
        <v>1434917</v>
      </c>
      <c r="H51" s="113">
        <v>55596</v>
      </c>
      <c r="J51" s="212">
        <v>3.9</v>
      </c>
      <c r="K51" s="179"/>
      <c r="L51" s="113">
        <v>361837</v>
      </c>
      <c r="N51" s="213">
        <v>25.2</v>
      </c>
      <c r="O51" s="124"/>
      <c r="P51" s="113">
        <v>1017484</v>
      </c>
      <c r="Q51" s="124"/>
      <c r="R51" s="213">
        <v>70.900000000000006</v>
      </c>
      <c r="S51" s="124"/>
    </row>
    <row r="52" spans="1:19" ht="11.25" customHeight="1" x14ac:dyDescent="0.2">
      <c r="F52" s="215"/>
    </row>
    <row r="53" spans="1:19" s="17" customFormat="1" ht="16.350000000000001" customHeight="1" x14ac:dyDescent="0.2">
      <c r="A53" s="12"/>
      <c r="B53" s="13"/>
      <c r="C53" s="13"/>
      <c r="D53" s="14"/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8" t="s">
        <v>35</v>
      </c>
    </row>
    <row r="54" spans="1:19" ht="11.25" customHeight="1" x14ac:dyDescent="0.2"/>
    <row r="55" spans="1:19" ht="11.25" customHeight="1" x14ac:dyDescent="0.2">
      <c r="A55" s="135" t="s">
        <v>36</v>
      </c>
      <c r="B55" s="305" t="s">
        <v>339</v>
      </c>
      <c r="C55" s="305"/>
      <c r="D55" s="305"/>
      <c r="E55" s="305"/>
      <c r="F55" s="305"/>
      <c r="G55" s="305"/>
      <c r="H55" s="305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</row>
    <row r="56" spans="1:19" ht="11.25" customHeight="1" x14ac:dyDescent="0.2">
      <c r="A56" s="135" t="s">
        <v>37</v>
      </c>
      <c r="B56" s="305" t="s">
        <v>337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</row>
  </sheetData>
  <mergeCells count="24">
    <mergeCell ref="B55:S55"/>
    <mergeCell ref="B56:S56"/>
    <mergeCell ref="A9:B9"/>
    <mergeCell ref="A37:B37"/>
    <mergeCell ref="A49:B49"/>
    <mergeCell ref="A51:B51"/>
    <mergeCell ref="N6:O6"/>
    <mergeCell ref="P6:Q6"/>
    <mergeCell ref="R6:S6"/>
    <mergeCell ref="A8:B8"/>
    <mergeCell ref="F6:G6"/>
    <mergeCell ref="H6:I6"/>
    <mergeCell ref="J6:K6"/>
    <mergeCell ref="L6:M6"/>
    <mergeCell ref="A1:B1"/>
    <mergeCell ref="C1:S2"/>
    <mergeCell ref="A2:B2"/>
    <mergeCell ref="A4:C6"/>
    <mergeCell ref="D4:E6"/>
    <mergeCell ref="F4:G5"/>
    <mergeCell ref="H4:S4"/>
    <mergeCell ref="H5:K5"/>
    <mergeCell ref="L5:O5"/>
    <mergeCell ref="P5:S5"/>
  </mergeCells>
  <phoneticPr fontId="0" type="noConversion"/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87" orientation="portrait" r:id="rId1"/>
  <headerFooter alignWithMargins="0">
    <oddHeader>&amp;RSonderauswertung Wien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A15F-3E62-452F-A2E3-6F7E1F5352EC}">
  <sheetPr>
    <pageSetUpPr fitToPage="1"/>
  </sheetPr>
  <dimension ref="A1:Z61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158" customWidth="1"/>
    <col min="2" max="2" width="12.33203125" style="158" customWidth="1"/>
    <col min="3" max="3" width="51.1640625" style="158" customWidth="1"/>
    <col min="4" max="4" width="7.33203125" style="158" customWidth="1"/>
    <col min="5" max="5" width="2.83203125" style="158" customWidth="1"/>
    <col min="6" max="6" width="8.6640625" style="158" customWidth="1"/>
    <col min="7" max="7" width="1.83203125" style="158" customWidth="1"/>
    <col min="8" max="8" width="6.83203125" style="158" customWidth="1"/>
    <col min="9" max="9" width="1.83203125" style="158" customWidth="1"/>
    <col min="10" max="10" width="6.6640625" style="158" customWidth="1"/>
    <col min="11" max="11" width="1.83203125" style="158" customWidth="1"/>
    <col min="12" max="12" width="5.6640625" style="158" customWidth="1"/>
    <col min="13" max="13" width="1.83203125" style="158" customWidth="1"/>
    <col min="14" max="14" width="6.83203125" style="158" customWidth="1"/>
    <col min="15" max="15" width="1.83203125" style="158" customWidth="1"/>
    <col min="16" max="16" width="7.83203125" style="158" customWidth="1"/>
    <col min="17" max="17" width="1.83203125" style="158" customWidth="1"/>
    <col min="18" max="18" width="5.6640625" style="158" customWidth="1"/>
    <col min="19" max="19" width="1.83203125" style="158" customWidth="1"/>
    <col min="20" max="20" width="8.5" style="158" customWidth="1"/>
    <col min="21" max="21" width="1.83203125" style="158" customWidth="1"/>
    <col min="22" max="22" width="8" style="158" customWidth="1"/>
    <col min="23" max="23" width="1.83203125" style="158" customWidth="1"/>
    <col min="24" max="24" width="8.83203125" style="158" customWidth="1"/>
    <col min="25" max="25" width="1.83203125" style="158" customWidth="1"/>
    <col min="26" max="16384" width="14.6640625" style="158"/>
  </cols>
  <sheetData>
    <row r="1" spans="1:26" ht="2.4500000000000002" customHeight="1" x14ac:dyDescent="0.2">
      <c r="A1" s="311"/>
      <c r="B1" s="311"/>
      <c r="C1" s="312" t="s">
        <v>385</v>
      </c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</row>
    <row r="2" spans="1:26" ht="41.25" customHeight="1" x14ac:dyDescent="0.2">
      <c r="A2" s="313" t="s">
        <v>352</v>
      </c>
      <c r="B2" s="313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</row>
    <row r="3" spans="1:26" ht="11.25" customHeight="1" x14ac:dyDescent="0.2">
      <c r="A3" s="159"/>
      <c r="B3" s="159"/>
      <c r="C3" s="159"/>
      <c r="D3" s="159"/>
      <c r="E3" s="159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</row>
    <row r="4" spans="1:26" s="189" customFormat="1" ht="22.5" customHeight="1" x14ac:dyDescent="0.2">
      <c r="A4" s="314" t="s">
        <v>248</v>
      </c>
      <c r="B4" s="314"/>
      <c r="C4" s="314"/>
      <c r="D4" s="315" t="s">
        <v>249</v>
      </c>
      <c r="E4" s="316"/>
      <c r="F4" s="344" t="s">
        <v>347</v>
      </c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</row>
    <row r="5" spans="1:26" s="189" customFormat="1" ht="22.5" customHeight="1" x14ac:dyDescent="0.2">
      <c r="A5" s="314"/>
      <c r="B5" s="314"/>
      <c r="C5" s="314"/>
      <c r="D5" s="328"/>
      <c r="E5" s="329"/>
      <c r="F5" s="345" t="s">
        <v>386</v>
      </c>
      <c r="G5" s="346"/>
      <c r="H5" s="344" t="s">
        <v>69</v>
      </c>
      <c r="I5" s="344"/>
      <c r="J5" s="344"/>
      <c r="K5" s="344"/>
      <c r="L5" s="344"/>
      <c r="M5" s="344"/>
      <c r="N5" s="344"/>
      <c r="O5" s="344"/>
      <c r="P5" s="344"/>
      <c r="Q5" s="344"/>
      <c r="R5" s="345" t="s">
        <v>70</v>
      </c>
      <c r="S5" s="346"/>
      <c r="T5" s="345" t="s">
        <v>387</v>
      </c>
      <c r="U5" s="346"/>
      <c r="V5" s="345" t="s">
        <v>72</v>
      </c>
      <c r="W5" s="346"/>
      <c r="X5" s="344" t="s">
        <v>4</v>
      </c>
      <c r="Y5" s="344"/>
    </row>
    <row r="6" spans="1:26" s="189" customFormat="1" ht="75" customHeight="1" x14ac:dyDescent="0.2">
      <c r="A6" s="314"/>
      <c r="B6" s="314"/>
      <c r="C6" s="314"/>
      <c r="D6" s="328"/>
      <c r="E6" s="329"/>
      <c r="F6" s="347"/>
      <c r="G6" s="348"/>
      <c r="H6" s="347" t="s">
        <v>388</v>
      </c>
      <c r="I6" s="348"/>
      <c r="J6" s="347" t="s">
        <v>389</v>
      </c>
      <c r="K6" s="348"/>
      <c r="L6" s="347" t="s">
        <v>390</v>
      </c>
      <c r="M6" s="348"/>
      <c r="N6" s="347" t="s">
        <v>391</v>
      </c>
      <c r="O6" s="348"/>
      <c r="P6" s="347" t="s">
        <v>77</v>
      </c>
      <c r="Q6" s="348"/>
      <c r="R6" s="347"/>
      <c r="S6" s="348"/>
      <c r="T6" s="347"/>
      <c r="U6" s="348"/>
      <c r="V6" s="347"/>
      <c r="W6" s="348"/>
      <c r="X6" s="344"/>
      <c r="Y6" s="344"/>
    </row>
    <row r="7" spans="1:26" s="189" customFormat="1" ht="22.5" customHeight="1" x14ac:dyDescent="0.2">
      <c r="A7" s="314"/>
      <c r="B7" s="314"/>
      <c r="C7" s="314"/>
      <c r="D7" s="317"/>
      <c r="E7" s="318"/>
      <c r="F7" s="349" t="s">
        <v>51</v>
      </c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</row>
    <row r="8" spans="1:26" s="189" customFormat="1" ht="11.25" customHeight="1" x14ac:dyDescent="0.2">
      <c r="A8" s="190"/>
      <c r="B8" s="190"/>
      <c r="C8" s="190"/>
      <c r="D8" s="166"/>
      <c r="E8" s="166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</row>
    <row r="9" spans="1:26" s="170" customFormat="1" ht="12" customHeight="1" x14ac:dyDescent="0.2">
      <c r="A9" s="322" t="s">
        <v>250</v>
      </c>
      <c r="B9" s="322"/>
      <c r="C9" s="169" t="s">
        <v>251</v>
      </c>
      <c r="D9" s="95" t="s">
        <v>52</v>
      </c>
      <c r="E9" s="99"/>
      <c r="F9" s="95" t="s">
        <v>52</v>
      </c>
      <c r="G9" s="137"/>
      <c r="H9" s="95" t="s">
        <v>52</v>
      </c>
      <c r="I9" s="137"/>
      <c r="J9" s="95" t="s">
        <v>52</v>
      </c>
      <c r="K9" s="137"/>
      <c r="L9" s="95" t="s">
        <v>52</v>
      </c>
      <c r="M9" s="137"/>
      <c r="N9" s="95" t="s">
        <v>52</v>
      </c>
      <c r="O9" s="137"/>
      <c r="P9" s="95" t="s">
        <v>52</v>
      </c>
      <c r="Q9" s="137"/>
      <c r="R9" s="95" t="s">
        <v>52</v>
      </c>
      <c r="S9" s="137"/>
      <c r="T9" s="95" t="s">
        <v>52</v>
      </c>
      <c r="U9" s="137"/>
      <c r="V9" s="95" t="s">
        <v>52</v>
      </c>
      <c r="W9" s="137"/>
      <c r="X9" s="95" t="s">
        <v>52</v>
      </c>
      <c r="Y9" s="99"/>
      <c r="Z9" s="181"/>
    </row>
    <row r="10" spans="1:26" s="170" customFormat="1" ht="12" customHeight="1" x14ac:dyDescent="0.2">
      <c r="A10" s="323" t="s">
        <v>252</v>
      </c>
      <c r="B10" s="324"/>
      <c r="C10" s="192" t="s">
        <v>253</v>
      </c>
      <c r="D10" s="95" t="s">
        <v>52</v>
      </c>
      <c r="E10" s="99"/>
      <c r="F10" s="95" t="s">
        <v>52</v>
      </c>
      <c r="G10" s="137"/>
      <c r="H10" s="95" t="s">
        <v>52</v>
      </c>
      <c r="I10" s="137"/>
      <c r="J10" s="95" t="s">
        <v>52</v>
      </c>
      <c r="K10" s="137"/>
      <c r="L10" s="95" t="s">
        <v>52</v>
      </c>
      <c r="M10" s="137"/>
      <c r="N10" s="95" t="s">
        <v>52</v>
      </c>
      <c r="O10" s="137"/>
      <c r="P10" s="95" t="s">
        <v>52</v>
      </c>
      <c r="Q10" s="137"/>
      <c r="R10" s="95" t="s">
        <v>52</v>
      </c>
      <c r="S10" s="137"/>
      <c r="T10" s="95" t="s">
        <v>52</v>
      </c>
      <c r="U10" s="137"/>
      <c r="V10" s="95" t="s">
        <v>52</v>
      </c>
      <c r="W10" s="137"/>
      <c r="X10" s="95" t="s">
        <v>52</v>
      </c>
      <c r="Y10" s="99"/>
      <c r="Z10" s="181"/>
    </row>
    <row r="11" spans="1:26" ht="12" customHeight="1" x14ac:dyDescent="0.2">
      <c r="A11" s="193"/>
      <c r="B11" s="173" t="s">
        <v>254</v>
      </c>
      <c r="C11" s="194" t="s">
        <v>255</v>
      </c>
      <c r="D11" s="102">
        <v>8</v>
      </c>
      <c r="E11" s="119"/>
      <c r="F11" s="102">
        <v>3987</v>
      </c>
      <c r="G11" s="174"/>
      <c r="H11" s="102">
        <v>36</v>
      </c>
      <c r="I11" s="174"/>
      <c r="J11" s="109" t="s">
        <v>52</v>
      </c>
      <c r="K11" s="174"/>
      <c r="L11" s="109" t="s">
        <v>52</v>
      </c>
      <c r="M11" s="174"/>
      <c r="N11" s="109" t="s">
        <v>52</v>
      </c>
      <c r="O11" s="174"/>
      <c r="P11" s="102">
        <v>36</v>
      </c>
      <c r="Q11" s="174"/>
      <c r="R11" s="109" t="s">
        <v>52</v>
      </c>
      <c r="S11" s="174"/>
      <c r="T11" s="109" t="s">
        <v>52</v>
      </c>
      <c r="U11" s="174"/>
      <c r="V11" s="109" t="s">
        <v>52</v>
      </c>
      <c r="W11" s="174"/>
      <c r="X11" s="102">
        <v>4023</v>
      </c>
      <c r="Y11" s="119"/>
      <c r="Z11" s="176"/>
    </row>
    <row r="12" spans="1:26" ht="12" customHeight="1" x14ac:dyDescent="0.2">
      <c r="A12" s="193"/>
      <c r="B12" s="173" t="s">
        <v>256</v>
      </c>
      <c r="C12" s="194" t="s">
        <v>257</v>
      </c>
      <c r="D12" s="119" t="s">
        <v>26</v>
      </c>
      <c r="E12" s="110" t="s">
        <v>392</v>
      </c>
      <c r="F12" s="119" t="s">
        <v>26</v>
      </c>
      <c r="G12" s="141" t="s">
        <v>392</v>
      </c>
      <c r="H12" s="119" t="s">
        <v>26</v>
      </c>
      <c r="I12" s="141" t="s">
        <v>392</v>
      </c>
      <c r="J12" s="119" t="s">
        <v>26</v>
      </c>
      <c r="K12" s="141" t="s">
        <v>392</v>
      </c>
      <c r="L12" s="119" t="s">
        <v>26</v>
      </c>
      <c r="M12" s="141" t="s">
        <v>392</v>
      </c>
      <c r="N12" s="119" t="s">
        <v>26</v>
      </c>
      <c r="O12" s="141" t="s">
        <v>392</v>
      </c>
      <c r="P12" s="119" t="s">
        <v>26</v>
      </c>
      <c r="Q12" s="141" t="s">
        <v>392</v>
      </c>
      <c r="R12" s="119" t="s">
        <v>26</v>
      </c>
      <c r="S12" s="141" t="s">
        <v>392</v>
      </c>
      <c r="T12" s="119" t="s">
        <v>26</v>
      </c>
      <c r="U12" s="141" t="s">
        <v>392</v>
      </c>
      <c r="V12" s="119" t="s">
        <v>26</v>
      </c>
      <c r="W12" s="141" t="s">
        <v>392</v>
      </c>
      <c r="X12" s="119" t="s">
        <v>26</v>
      </c>
      <c r="Y12" s="107" t="s">
        <v>392</v>
      </c>
      <c r="Z12" s="119"/>
    </row>
    <row r="13" spans="1:26" ht="12" customHeight="1" x14ac:dyDescent="0.2">
      <c r="A13" s="193"/>
      <c r="B13" s="173" t="s">
        <v>258</v>
      </c>
      <c r="C13" s="194" t="s">
        <v>259</v>
      </c>
      <c r="D13" s="119" t="s">
        <v>26</v>
      </c>
      <c r="E13" s="110" t="s">
        <v>392</v>
      </c>
      <c r="F13" s="119" t="s">
        <v>26</v>
      </c>
      <c r="G13" s="141" t="s">
        <v>392</v>
      </c>
      <c r="H13" s="119" t="s">
        <v>26</v>
      </c>
      <c r="I13" s="141" t="s">
        <v>392</v>
      </c>
      <c r="J13" s="119" t="s">
        <v>26</v>
      </c>
      <c r="K13" s="141" t="s">
        <v>392</v>
      </c>
      <c r="L13" s="119" t="s">
        <v>26</v>
      </c>
      <c r="M13" s="141" t="s">
        <v>392</v>
      </c>
      <c r="N13" s="119" t="s">
        <v>26</v>
      </c>
      <c r="O13" s="141" t="s">
        <v>392</v>
      </c>
      <c r="P13" s="119" t="s">
        <v>26</v>
      </c>
      <c r="Q13" s="141" t="s">
        <v>392</v>
      </c>
      <c r="R13" s="119" t="s">
        <v>26</v>
      </c>
      <c r="S13" s="141" t="s">
        <v>392</v>
      </c>
      <c r="T13" s="119" t="s">
        <v>26</v>
      </c>
      <c r="U13" s="141" t="s">
        <v>392</v>
      </c>
      <c r="V13" s="119" t="s">
        <v>26</v>
      </c>
      <c r="W13" s="141" t="s">
        <v>392</v>
      </c>
      <c r="X13" s="119" t="s">
        <v>26</v>
      </c>
      <c r="Y13" s="107" t="s">
        <v>392</v>
      </c>
      <c r="Z13" s="176"/>
    </row>
    <row r="14" spans="1:26" ht="12" customHeight="1" x14ac:dyDescent="0.2">
      <c r="A14" s="193"/>
      <c r="B14" s="173" t="s">
        <v>260</v>
      </c>
      <c r="C14" s="194" t="s">
        <v>261</v>
      </c>
      <c r="D14" s="109" t="s">
        <v>52</v>
      </c>
      <c r="E14" s="110"/>
      <c r="F14" s="109" t="s">
        <v>52</v>
      </c>
      <c r="G14" s="141"/>
      <c r="H14" s="109" t="s">
        <v>52</v>
      </c>
      <c r="I14" s="141"/>
      <c r="J14" s="109" t="s">
        <v>52</v>
      </c>
      <c r="K14" s="141"/>
      <c r="L14" s="109" t="s">
        <v>52</v>
      </c>
      <c r="M14" s="141"/>
      <c r="N14" s="109" t="s">
        <v>52</v>
      </c>
      <c r="O14" s="141"/>
      <c r="P14" s="109" t="s">
        <v>52</v>
      </c>
      <c r="Q14" s="141"/>
      <c r="R14" s="109" t="s">
        <v>52</v>
      </c>
      <c r="S14" s="141"/>
      <c r="T14" s="109" t="s">
        <v>52</v>
      </c>
      <c r="U14" s="141"/>
      <c r="V14" s="109" t="s">
        <v>52</v>
      </c>
      <c r="W14" s="141"/>
      <c r="X14" s="109" t="s">
        <v>52</v>
      </c>
      <c r="Y14" s="110"/>
      <c r="Z14" s="176"/>
    </row>
    <row r="15" spans="1:26" ht="12" customHeight="1" x14ac:dyDescent="0.2">
      <c r="A15" s="193"/>
      <c r="B15" s="173" t="s">
        <v>262</v>
      </c>
      <c r="C15" s="194" t="s">
        <v>263</v>
      </c>
      <c r="D15" s="119" t="s">
        <v>26</v>
      </c>
      <c r="E15" s="110" t="s">
        <v>392</v>
      </c>
      <c r="F15" s="109" t="s">
        <v>52</v>
      </c>
      <c r="G15" s="174"/>
      <c r="H15" s="109" t="s">
        <v>52</v>
      </c>
      <c r="I15" s="174"/>
      <c r="J15" s="109" t="s">
        <v>52</v>
      </c>
      <c r="K15" s="174"/>
      <c r="L15" s="109" t="s">
        <v>52</v>
      </c>
      <c r="M15" s="174"/>
      <c r="N15" s="109" t="s">
        <v>52</v>
      </c>
      <c r="O15" s="174"/>
      <c r="P15" s="109" t="s">
        <v>52</v>
      </c>
      <c r="Q15" s="174"/>
      <c r="R15" s="109" t="s">
        <v>52</v>
      </c>
      <c r="S15" s="174"/>
      <c r="T15" s="109" t="s">
        <v>52</v>
      </c>
      <c r="U15" s="174"/>
      <c r="V15" s="109" t="s">
        <v>52</v>
      </c>
      <c r="W15" s="174"/>
      <c r="X15" s="109" t="s">
        <v>52</v>
      </c>
      <c r="Y15" s="141"/>
      <c r="Z15" s="176"/>
    </row>
    <row r="16" spans="1:26" ht="12" customHeight="1" x14ac:dyDescent="0.2">
      <c r="A16" s="193"/>
      <c r="B16" s="173" t="s">
        <v>264</v>
      </c>
      <c r="C16" s="194" t="s">
        <v>265</v>
      </c>
      <c r="D16" s="102">
        <v>2</v>
      </c>
      <c r="E16" s="195"/>
      <c r="F16" s="102">
        <v>1024</v>
      </c>
      <c r="G16" s="174"/>
      <c r="H16" s="102">
        <v>9</v>
      </c>
      <c r="I16" s="174"/>
      <c r="J16" s="109" t="s">
        <v>52</v>
      </c>
      <c r="K16" s="174"/>
      <c r="L16" s="109" t="s">
        <v>52</v>
      </c>
      <c r="M16" s="174"/>
      <c r="N16" s="109" t="s">
        <v>52</v>
      </c>
      <c r="O16" s="174"/>
      <c r="P16" s="102">
        <v>9</v>
      </c>
      <c r="Q16" s="174"/>
      <c r="R16" s="109" t="s">
        <v>52</v>
      </c>
      <c r="S16" s="174"/>
      <c r="T16" s="109" t="s">
        <v>52</v>
      </c>
      <c r="U16" s="174"/>
      <c r="V16" s="109" t="s">
        <v>52</v>
      </c>
      <c r="W16" s="174"/>
      <c r="X16" s="102">
        <v>1033</v>
      </c>
      <c r="Y16" s="141"/>
      <c r="Z16" s="176"/>
    </row>
    <row r="17" spans="1:26" ht="24.2" customHeight="1" x14ac:dyDescent="0.2">
      <c r="A17" s="193"/>
      <c r="B17" s="173" t="s">
        <v>266</v>
      </c>
      <c r="C17" s="194" t="s">
        <v>267</v>
      </c>
      <c r="D17" s="102">
        <v>5</v>
      </c>
      <c r="E17" s="195"/>
      <c r="F17" s="102">
        <v>3669</v>
      </c>
      <c r="G17" s="174"/>
      <c r="H17" s="109" t="s">
        <v>52</v>
      </c>
      <c r="I17" s="174"/>
      <c r="J17" s="109" t="s">
        <v>52</v>
      </c>
      <c r="K17" s="174"/>
      <c r="L17" s="109" t="s">
        <v>52</v>
      </c>
      <c r="M17" s="174"/>
      <c r="N17" s="109" t="s">
        <v>52</v>
      </c>
      <c r="O17" s="174"/>
      <c r="P17" s="109" t="s">
        <v>52</v>
      </c>
      <c r="Q17" s="174"/>
      <c r="R17" s="109" t="s">
        <v>52</v>
      </c>
      <c r="S17" s="174"/>
      <c r="T17" s="109" t="s">
        <v>52</v>
      </c>
      <c r="U17" s="174"/>
      <c r="V17" s="109" t="s">
        <v>52</v>
      </c>
      <c r="W17" s="174"/>
      <c r="X17" s="102">
        <v>3669</v>
      </c>
      <c r="Y17" s="110"/>
      <c r="Z17" s="176"/>
    </row>
    <row r="18" spans="1:26" ht="12" customHeight="1" x14ac:dyDescent="0.2">
      <c r="A18" s="193"/>
      <c r="B18" s="173" t="s">
        <v>268</v>
      </c>
      <c r="C18" s="194" t="s">
        <v>269</v>
      </c>
      <c r="D18" s="109" t="s">
        <v>52</v>
      </c>
      <c r="E18" s="110"/>
      <c r="F18" s="109" t="s">
        <v>52</v>
      </c>
      <c r="G18" s="174"/>
      <c r="H18" s="109" t="s">
        <v>52</v>
      </c>
      <c r="I18" s="174"/>
      <c r="J18" s="109" t="s">
        <v>52</v>
      </c>
      <c r="K18" s="174"/>
      <c r="L18" s="109" t="s">
        <v>52</v>
      </c>
      <c r="M18" s="174"/>
      <c r="N18" s="109" t="s">
        <v>52</v>
      </c>
      <c r="O18" s="174"/>
      <c r="P18" s="109" t="s">
        <v>52</v>
      </c>
      <c r="Q18" s="174"/>
      <c r="R18" s="109" t="s">
        <v>52</v>
      </c>
      <c r="S18" s="174"/>
      <c r="T18" s="109" t="s">
        <v>52</v>
      </c>
      <c r="U18" s="174"/>
      <c r="V18" s="109" t="s">
        <v>52</v>
      </c>
      <c r="W18" s="174"/>
      <c r="X18" s="109" t="s">
        <v>52</v>
      </c>
      <c r="Y18" s="110"/>
      <c r="Z18" s="176"/>
    </row>
    <row r="19" spans="1:26" ht="24.2" customHeight="1" x14ac:dyDescent="0.2">
      <c r="A19" s="193"/>
      <c r="B19" s="175" t="s">
        <v>270</v>
      </c>
      <c r="C19" s="194" t="s">
        <v>271</v>
      </c>
      <c r="D19" s="102">
        <v>12</v>
      </c>
      <c r="E19" s="195"/>
      <c r="F19" s="102">
        <v>12649</v>
      </c>
      <c r="G19" s="174"/>
      <c r="H19" s="102">
        <v>43</v>
      </c>
      <c r="I19" s="174"/>
      <c r="J19" s="102">
        <v>25</v>
      </c>
      <c r="K19" s="174"/>
      <c r="L19" s="109" t="s">
        <v>52</v>
      </c>
      <c r="M19" s="174"/>
      <c r="N19" s="102">
        <v>121</v>
      </c>
      <c r="O19" s="174"/>
      <c r="P19" s="102">
        <v>189</v>
      </c>
      <c r="Q19" s="174"/>
      <c r="R19" s="109" t="s">
        <v>52</v>
      </c>
      <c r="S19" s="174"/>
      <c r="T19" s="109" t="s">
        <v>52</v>
      </c>
      <c r="U19" s="174"/>
      <c r="V19" s="102">
        <v>36</v>
      </c>
      <c r="W19" s="174"/>
      <c r="X19" s="102">
        <v>12874</v>
      </c>
      <c r="Y19" s="119"/>
      <c r="Z19" s="176"/>
    </row>
    <row r="20" spans="1:26" ht="12" customHeight="1" x14ac:dyDescent="0.2">
      <c r="A20" s="193"/>
      <c r="B20" s="173" t="s">
        <v>272</v>
      </c>
      <c r="C20" s="194" t="s">
        <v>273</v>
      </c>
      <c r="D20" s="102">
        <v>8</v>
      </c>
      <c r="E20" s="195"/>
      <c r="F20" s="102">
        <v>116250</v>
      </c>
      <c r="G20" s="174"/>
      <c r="H20" s="102">
        <v>10282</v>
      </c>
      <c r="I20" s="174"/>
      <c r="J20" s="102">
        <v>17</v>
      </c>
      <c r="K20" s="174"/>
      <c r="L20" s="109" t="s">
        <v>52</v>
      </c>
      <c r="M20" s="174"/>
      <c r="N20" s="102">
        <v>340</v>
      </c>
      <c r="O20" s="174"/>
      <c r="P20" s="102">
        <v>10639</v>
      </c>
      <c r="Q20" s="174"/>
      <c r="R20" s="102">
        <v>79</v>
      </c>
      <c r="S20" s="174"/>
      <c r="T20" s="109" t="s">
        <v>52</v>
      </c>
      <c r="U20" s="174"/>
      <c r="V20" s="109" t="s">
        <v>52</v>
      </c>
      <c r="W20" s="174"/>
      <c r="X20" s="102">
        <v>126968</v>
      </c>
      <c r="Y20" s="141"/>
      <c r="Z20" s="176"/>
    </row>
    <row r="21" spans="1:26" ht="12" customHeight="1" x14ac:dyDescent="0.2">
      <c r="A21" s="193"/>
      <c r="B21" s="173" t="s">
        <v>274</v>
      </c>
      <c r="C21" s="194" t="s">
        <v>275</v>
      </c>
      <c r="D21" s="102">
        <v>4</v>
      </c>
      <c r="E21" s="195"/>
      <c r="F21" s="102">
        <v>5271</v>
      </c>
      <c r="G21" s="174"/>
      <c r="H21" s="102">
        <v>362</v>
      </c>
      <c r="I21" s="174"/>
      <c r="J21" s="102">
        <v>18</v>
      </c>
      <c r="K21" s="174"/>
      <c r="L21" s="109" t="s">
        <v>52</v>
      </c>
      <c r="M21" s="174"/>
      <c r="N21" s="102">
        <v>23</v>
      </c>
      <c r="O21" s="174"/>
      <c r="P21" s="102">
        <v>403</v>
      </c>
      <c r="Q21" s="174"/>
      <c r="R21" s="109" t="s">
        <v>52</v>
      </c>
      <c r="S21" s="174"/>
      <c r="T21" s="109" t="s">
        <v>52</v>
      </c>
      <c r="U21" s="174"/>
      <c r="V21" s="109" t="s">
        <v>52</v>
      </c>
      <c r="W21" s="174"/>
      <c r="X21" s="102">
        <v>5674</v>
      </c>
      <c r="Y21" s="119"/>
      <c r="Z21" s="176"/>
    </row>
    <row r="22" spans="1:26" ht="12" customHeight="1" x14ac:dyDescent="0.2">
      <c r="A22" s="193"/>
      <c r="B22" s="173" t="s">
        <v>276</v>
      </c>
      <c r="C22" s="194" t="s">
        <v>277</v>
      </c>
      <c r="D22" s="102">
        <v>3</v>
      </c>
      <c r="E22" s="195"/>
      <c r="F22" s="102">
        <v>1106</v>
      </c>
      <c r="G22" s="174"/>
      <c r="H22" s="102">
        <v>30</v>
      </c>
      <c r="I22" s="174"/>
      <c r="J22" s="109" t="s">
        <v>52</v>
      </c>
      <c r="K22" s="174"/>
      <c r="L22" s="109" t="s">
        <v>52</v>
      </c>
      <c r="M22" s="174"/>
      <c r="N22" s="109" t="s">
        <v>52</v>
      </c>
      <c r="O22" s="174"/>
      <c r="P22" s="102">
        <v>30</v>
      </c>
      <c r="Q22" s="174"/>
      <c r="R22" s="109" t="s">
        <v>52</v>
      </c>
      <c r="S22" s="174"/>
      <c r="T22" s="102">
        <v>29</v>
      </c>
      <c r="U22" s="174"/>
      <c r="V22" s="109" t="s">
        <v>52</v>
      </c>
      <c r="W22" s="174"/>
      <c r="X22" s="102">
        <v>1165</v>
      </c>
      <c r="Y22" s="196"/>
      <c r="Z22" s="176"/>
    </row>
    <row r="23" spans="1:26" ht="24.2" customHeight="1" x14ac:dyDescent="0.2">
      <c r="A23" s="193"/>
      <c r="B23" s="175" t="s">
        <v>278</v>
      </c>
      <c r="C23" s="194" t="s">
        <v>279</v>
      </c>
      <c r="D23" s="109" t="s">
        <v>52</v>
      </c>
      <c r="E23" s="119"/>
      <c r="F23" s="109" t="s">
        <v>52</v>
      </c>
      <c r="G23" s="174"/>
      <c r="H23" s="109" t="s">
        <v>52</v>
      </c>
      <c r="I23" s="174"/>
      <c r="J23" s="109" t="s">
        <v>52</v>
      </c>
      <c r="K23" s="174"/>
      <c r="L23" s="109" t="s">
        <v>52</v>
      </c>
      <c r="M23" s="174"/>
      <c r="N23" s="109" t="s">
        <v>52</v>
      </c>
      <c r="O23" s="174"/>
      <c r="P23" s="109" t="s">
        <v>52</v>
      </c>
      <c r="Q23" s="174"/>
      <c r="R23" s="109" t="s">
        <v>52</v>
      </c>
      <c r="S23" s="174"/>
      <c r="T23" s="109" t="s">
        <v>52</v>
      </c>
      <c r="U23" s="174"/>
      <c r="V23" s="109" t="s">
        <v>52</v>
      </c>
      <c r="W23" s="174"/>
      <c r="X23" s="109" t="s">
        <v>52</v>
      </c>
      <c r="Y23" s="119"/>
      <c r="Z23" s="176"/>
    </row>
    <row r="24" spans="1:26" ht="12" customHeight="1" x14ac:dyDescent="0.2">
      <c r="A24" s="193"/>
      <c r="B24" s="175" t="s">
        <v>280</v>
      </c>
      <c r="C24" s="194" t="s">
        <v>281</v>
      </c>
      <c r="D24" s="119" t="s">
        <v>26</v>
      </c>
      <c r="E24" s="110" t="s">
        <v>392</v>
      </c>
      <c r="F24" s="119" t="s">
        <v>26</v>
      </c>
      <c r="G24" s="141" t="s">
        <v>392</v>
      </c>
      <c r="H24" s="119" t="s">
        <v>26</v>
      </c>
      <c r="I24" s="141" t="s">
        <v>392</v>
      </c>
      <c r="J24" s="119" t="s">
        <v>26</v>
      </c>
      <c r="K24" s="141" t="s">
        <v>392</v>
      </c>
      <c r="L24" s="119" t="s">
        <v>26</v>
      </c>
      <c r="M24" s="141" t="s">
        <v>392</v>
      </c>
      <c r="N24" s="119" t="s">
        <v>26</v>
      </c>
      <c r="O24" s="141" t="s">
        <v>392</v>
      </c>
      <c r="P24" s="119" t="s">
        <v>26</v>
      </c>
      <c r="Q24" s="141" t="s">
        <v>392</v>
      </c>
      <c r="R24" s="119" t="s">
        <v>26</v>
      </c>
      <c r="S24" s="141" t="s">
        <v>392</v>
      </c>
      <c r="T24" s="119" t="s">
        <v>26</v>
      </c>
      <c r="U24" s="141" t="s">
        <v>392</v>
      </c>
      <c r="V24" s="119" t="s">
        <v>26</v>
      </c>
      <c r="W24" s="141" t="s">
        <v>392</v>
      </c>
      <c r="X24" s="119" t="s">
        <v>26</v>
      </c>
      <c r="Y24" s="107" t="s">
        <v>392</v>
      </c>
      <c r="Z24" s="176"/>
    </row>
    <row r="25" spans="1:26" ht="12" customHeight="1" x14ac:dyDescent="0.2">
      <c r="A25" s="193"/>
      <c r="B25" s="173" t="s">
        <v>282</v>
      </c>
      <c r="C25" s="194" t="s">
        <v>283</v>
      </c>
      <c r="D25" s="102">
        <v>8</v>
      </c>
      <c r="E25" s="195"/>
      <c r="F25" s="102">
        <v>2433</v>
      </c>
      <c r="G25" s="174"/>
      <c r="H25" s="109" t="s">
        <v>52</v>
      </c>
      <c r="I25" s="174"/>
      <c r="J25" s="102">
        <v>180</v>
      </c>
      <c r="K25" s="174"/>
      <c r="L25" s="109" t="s">
        <v>52</v>
      </c>
      <c r="M25" s="174"/>
      <c r="N25" s="102">
        <v>20</v>
      </c>
      <c r="O25" s="174"/>
      <c r="P25" s="102">
        <v>200</v>
      </c>
      <c r="Q25" s="174"/>
      <c r="R25" s="109" t="s">
        <v>52</v>
      </c>
      <c r="S25" s="174"/>
      <c r="T25" s="109" t="s">
        <v>52</v>
      </c>
      <c r="U25" s="174"/>
      <c r="V25" s="109" t="s">
        <v>52</v>
      </c>
      <c r="W25" s="174"/>
      <c r="X25" s="102">
        <v>2633</v>
      </c>
      <c r="Y25" s="119"/>
      <c r="Z25" s="176"/>
    </row>
    <row r="26" spans="1:26" ht="12" customHeight="1" x14ac:dyDescent="0.2">
      <c r="A26" s="193"/>
      <c r="B26" s="173" t="s">
        <v>284</v>
      </c>
      <c r="C26" s="194" t="s">
        <v>285</v>
      </c>
      <c r="D26" s="102">
        <v>20</v>
      </c>
      <c r="E26" s="195"/>
      <c r="F26" s="102">
        <v>29372</v>
      </c>
      <c r="G26" s="174"/>
      <c r="H26" s="102">
        <v>201</v>
      </c>
      <c r="I26" s="174"/>
      <c r="J26" s="102">
        <v>20</v>
      </c>
      <c r="K26" s="174"/>
      <c r="L26" s="109" t="s">
        <v>52</v>
      </c>
      <c r="M26" s="174"/>
      <c r="N26" s="102">
        <v>507</v>
      </c>
      <c r="O26" s="174"/>
      <c r="P26" s="102">
        <v>728</v>
      </c>
      <c r="Q26" s="174"/>
      <c r="R26" s="102">
        <v>20</v>
      </c>
      <c r="S26" s="174"/>
      <c r="T26" s="102">
        <v>47654</v>
      </c>
      <c r="U26" s="174"/>
      <c r="V26" s="109" t="s">
        <v>52</v>
      </c>
      <c r="W26" s="174"/>
      <c r="X26" s="102">
        <v>77774</v>
      </c>
      <c r="Y26" s="119"/>
      <c r="Z26" s="176"/>
    </row>
    <row r="27" spans="1:26" ht="12" customHeight="1" x14ac:dyDescent="0.2">
      <c r="A27" s="193"/>
      <c r="B27" s="173" t="s">
        <v>286</v>
      </c>
      <c r="C27" s="194" t="s">
        <v>287</v>
      </c>
      <c r="D27" s="119" t="s">
        <v>26</v>
      </c>
      <c r="E27" s="110" t="s">
        <v>392</v>
      </c>
      <c r="F27" s="119" t="s">
        <v>26</v>
      </c>
      <c r="G27" s="141" t="s">
        <v>392</v>
      </c>
      <c r="H27" s="119" t="s">
        <v>26</v>
      </c>
      <c r="I27" s="141" t="s">
        <v>392</v>
      </c>
      <c r="J27" s="119" t="s">
        <v>26</v>
      </c>
      <c r="K27" s="141" t="s">
        <v>392</v>
      </c>
      <c r="L27" s="119" t="s">
        <v>26</v>
      </c>
      <c r="M27" s="141" t="s">
        <v>392</v>
      </c>
      <c r="N27" s="119" t="s">
        <v>26</v>
      </c>
      <c r="O27" s="141" t="s">
        <v>392</v>
      </c>
      <c r="P27" s="119" t="s">
        <v>26</v>
      </c>
      <c r="Q27" s="141" t="s">
        <v>392</v>
      </c>
      <c r="R27" s="119" t="s">
        <v>26</v>
      </c>
      <c r="S27" s="141" t="s">
        <v>392</v>
      </c>
      <c r="T27" s="119" t="s">
        <v>26</v>
      </c>
      <c r="U27" s="141" t="s">
        <v>392</v>
      </c>
      <c r="V27" s="119" t="s">
        <v>26</v>
      </c>
      <c r="W27" s="141" t="s">
        <v>392</v>
      </c>
      <c r="X27" s="119" t="s">
        <v>26</v>
      </c>
      <c r="Y27" s="107" t="s">
        <v>392</v>
      </c>
      <c r="Z27" s="176"/>
    </row>
    <row r="28" spans="1:26" ht="12" customHeight="1" x14ac:dyDescent="0.2">
      <c r="A28" s="193"/>
      <c r="B28" s="173" t="s">
        <v>288</v>
      </c>
      <c r="C28" s="194" t="s">
        <v>289</v>
      </c>
      <c r="D28" s="102">
        <v>18</v>
      </c>
      <c r="E28" s="195"/>
      <c r="F28" s="102">
        <v>36831</v>
      </c>
      <c r="G28" s="174"/>
      <c r="H28" s="102">
        <v>3020</v>
      </c>
      <c r="I28" s="174"/>
      <c r="J28" s="102">
        <v>135</v>
      </c>
      <c r="K28" s="174"/>
      <c r="L28" s="109" t="s">
        <v>52</v>
      </c>
      <c r="M28" s="174"/>
      <c r="N28" s="102">
        <v>1341</v>
      </c>
      <c r="O28" s="174"/>
      <c r="P28" s="102">
        <v>4496</v>
      </c>
      <c r="Q28" s="174"/>
      <c r="R28" s="109" t="s">
        <v>52</v>
      </c>
      <c r="S28" s="174"/>
      <c r="T28" s="102">
        <v>9403</v>
      </c>
      <c r="U28" s="174"/>
      <c r="V28" s="102">
        <v>156</v>
      </c>
      <c r="W28" s="174"/>
      <c r="X28" s="102">
        <v>50886</v>
      </c>
      <c r="Y28" s="119"/>
      <c r="Z28" s="176"/>
    </row>
    <row r="29" spans="1:26" ht="24.2" customHeight="1" x14ac:dyDescent="0.2">
      <c r="A29" s="193"/>
      <c r="B29" s="175" t="s">
        <v>290</v>
      </c>
      <c r="C29" s="194" t="s">
        <v>291</v>
      </c>
      <c r="D29" s="102">
        <v>11</v>
      </c>
      <c r="E29" s="195"/>
      <c r="F29" s="102">
        <v>235383</v>
      </c>
      <c r="G29" s="174"/>
      <c r="H29" s="102">
        <v>22994</v>
      </c>
      <c r="I29" s="174"/>
      <c r="J29" s="102">
        <v>265</v>
      </c>
      <c r="K29" s="174"/>
      <c r="L29" s="109" t="s">
        <v>52</v>
      </c>
      <c r="M29" s="174"/>
      <c r="N29" s="102">
        <v>4209</v>
      </c>
      <c r="O29" s="174"/>
      <c r="P29" s="102">
        <v>27468</v>
      </c>
      <c r="Q29" s="174"/>
      <c r="R29" s="109" t="s">
        <v>52</v>
      </c>
      <c r="S29" s="174"/>
      <c r="T29" s="102">
        <v>269725</v>
      </c>
      <c r="U29" s="174"/>
      <c r="V29" s="102">
        <v>363</v>
      </c>
      <c r="W29" s="174"/>
      <c r="X29" s="102">
        <v>532939</v>
      </c>
      <c r="Y29" s="110"/>
      <c r="Z29" s="110"/>
    </row>
    <row r="30" spans="1:26" ht="12" customHeight="1" x14ac:dyDescent="0.2">
      <c r="A30" s="193"/>
      <c r="B30" s="175" t="s">
        <v>292</v>
      </c>
      <c r="C30" s="194" t="s">
        <v>293</v>
      </c>
      <c r="D30" s="102">
        <v>5</v>
      </c>
      <c r="E30" s="195"/>
      <c r="F30" s="102">
        <v>4507</v>
      </c>
      <c r="G30" s="174"/>
      <c r="H30" s="109" t="s">
        <v>52</v>
      </c>
      <c r="I30" s="174"/>
      <c r="J30" s="109" t="s">
        <v>52</v>
      </c>
      <c r="K30" s="174"/>
      <c r="L30" s="109" t="s">
        <v>52</v>
      </c>
      <c r="M30" s="174"/>
      <c r="N30" s="102">
        <v>756</v>
      </c>
      <c r="O30" s="174"/>
      <c r="P30" s="102">
        <v>756</v>
      </c>
      <c r="Q30" s="174"/>
      <c r="R30" s="109" t="s">
        <v>52</v>
      </c>
      <c r="S30" s="174"/>
      <c r="T30" s="109" t="s">
        <v>52</v>
      </c>
      <c r="U30" s="174"/>
      <c r="V30" s="109" t="s">
        <v>52</v>
      </c>
      <c r="W30" s="174"/>
      <c r="X30" s="102">
        <v>5263</v>
      </c>
      <c r="Y30" s="141"/>
      <c r="Z30" s="176"/>
    </row>
    <row r="31" spans="1:26" ht="12" customHeight="1" x14ac:dyDescent="0.2">
      <c r="A31" s="193"/>
      <c r="B31" s="173" t="s">
        <v>294</v>
      </c>
      <c r="C31" s="194" t="s">
        <v>295</v>
      </c>
      <c r="D31" s="102">
        <v>10</v>
      </c>
      <c r="E31" s="195"/>
      <c r="F31" s="102">
        <v>5921</v>
      </c>
      <c r="G31" s="174"/>
      <c r="H31" s="102">
        <v>288</v>
      </c>
      <c r="I31" s="174"/>
      <c r="J31" s="109" t="s">
        <v>52</v>
      </c>
      <c r="K31" s="174"/>
      <c r="L31" s="109" t="s">
        <v>52</v>
      </c>
      <c r="M31" s="174"/>
      <c r="N31" s="102">
        <v>329</v>
      </c>
      <c r="O31" s="174"/>
      <c r="P31" s="102">
        <v>617</v>
      </c>
      <c r="Q31" s="174"/>
      <c r="R31" s="109" t="s">
        <v>52</v>
      </c>
      <c r="S31" s="174"/>
      <c r="T31" s="102">
        <v>2156</v>
      </c>
      <c r="U31" s="174"/>
      <c r="V31" s="102">
        <v>67</v>
      </c>
      <c r="W31" s="174"/>
      <c r="X31" s="102">
        <v>8761</v>
      </c>
      <c r="Y31" s="119"/>
      <c r="Z31" s="176"/>
    </row>
    <row r="32" spans="1:26" ht="12" customHeight="1" x14ac:dyDescent="0.2">
      <c r="A32" s="193"/>
      <c r="B32" s="175" t="s">
        <v>296</v>
      </c>
      <c r="C32" s="194" t="s">
        <v>297</v>
      </c>
      <c r="D32" s="102">
        <v>6</v>
      </c>
      <c r="E32" s="195"/>
      <c r="F32" s="102">
        <v>10149</v>
      </c>
      <c r="G32" s="174"/>
      <c r="H32" s="102">
        <v>1008</v>
      </c>
      <c r="I32" s="174"/>
      <c r="J32" s="102">
        <v>310</v>
      </c>
      <c r="K32" s="174"/>
      <c r="L32" s="109" t="s">
        <v>52</v>
      </c>
      <c r="M32" s="174"/>
      <c r="N32" s="102">
        <v>557</v>
      </c>
      <c r="O32" s="174"/>
      <c r="P32" s="102">
        <v>1875</v>
      </c>
      <c r="Q32" s="174"/>
      <c r="R32" s="109" t="s">
        <v>52</v>
      </c>
      <c r="S32" s="174"/>
      <c r="T32" s="102">
        <v>654</v>
      </c>
      <c r="U32" s="174"/>
      <c r="V32" s="102">
        <v>84</v>
      </c>
      <c r="W32" s="174"/>
      <c r="X32" s="102">
        <v>12762</v>
      </c>
      <c r="Y32" s="141"/>
      <c r="Z32" s="176"/>
    </row>
    <row r="33" spans="1:26" ht="12" customHeight="1" x14ac:dyDescent="0.2">
      <c r="A33" s="193"/>
      <c r="B33" s="173" t="s">
        <v>298</v>
      </c>
      <c r="C33" s="194" t="s">
        <v>299</v>
      </c>
      <c r="D33" s="119" t="s">
        <v>26</v>
      </c>
      <c r="E33" s="110" t="s">
        <v>392</v>
      </c>
      <c r="F33" s="119" t="s">
        <v>26</v>
      </c>
      <c r="G33" s="141" t="s">
        <v>392</v>
      </c>
      <c r="H33" s="119" t="s">
        <v>26</v>
      </c>
      <c r="I33" s="141" t="s">
        <v>392</v>
      </c>
      <c r="J33" s="119" t="s">
        <v>26</v>
      </c>
      <c r="K33" s="141" t="s">
        <v>392</v>
      </c>
      <c r="L33" s="119" t="s">
        <v>26</v>
      </c>
      <c r="M33" s="141" t="s">
        <v>392</v>
      </c>
      <c r="N33" s="119" t="s">
        <v>26</v>
      </c>
      <c r="O33" s="141" t="s">
        <v>392</v>
      </c>
      <c r="P33" s="119" t="s">
        <v>26</v>
      </c>
      <c r="Q33" s="141" t="s">
        <v>392</v>
      </c>
      <c r="R33" s="119" t="s">
        <v>26</v>
      </c>
      <c r="S33" s="141" t="s">
        <v>392</v>
      </c>
      <c r="T33" s="119" t="s">
        <v>26</v>
      </c>
      <c r="U33" s="141" t="s">
        <v>392</v>
      </c>
      <c r="V33" s="119" t="s">
        <v>26</v>
      </c>
      <c r="W33" s="141" t="s">
        <v>392</v>
      </c>
      <c r="X33" s="119" t="s">
        <v>26</v>
      </c>
      <c r="Y33" s="107" t="s">
        <v>392</v>
      </c>
      <c r="Z33" s="176"/>
    </row>
    <row r="34" spans="1:26" ht="12" customHeight="1" x14ac:dyDescent="0.2">
      <c r="A34" s="193"/>
      <c r="B34" s="173" t="s">
        <v>300</v>
      </c>
      <c r="C34" s="194" t="s">
        <v>301</v>
      </c>
      <c r="D34" s="102">
        <v>4</v>
      </c>
      <c r="E34" s="195"/>
      <c r="F34" s="102">
        <v>47243</v>
      </c>
      <c r="G34" s="174"/>
      <c r="H34" s="102">
        <v>3932</v>
      </c>
      <c r="I34" s="174"/>
      <c r="J34" s="102">
        <v>237</v>
      </c>
      <c r="K34" s="174"/>
      <c r="L34" s="109" t="s">
        <v>52</v>
      </c>
      <c r="M34" s="174"/>
      <c r="N34" s="102">
        <v>373</v>
      </c>
      <c r="O34" s="174"/>
      <c r="P34" s="102">
        <v>4542</v>
      </c>
      <c r="Q34" s="174"/>
      <c r="R34" s="109" t="s">
        <v>52</v>
      </c>
      <c r="S34" s="174"/>
      <c r="T34" s="102">
        <v>3886</v>
      </c>
      <c r="U34" s="174"/>
      <c r="V34" s="109" t="s">
        <v>52</v>
      </c>
      <c r="W34" s="174"/>
      <c r="X34" s="102">
        <v>55671</v>
      </c>
      <c r="Y34" s="141"/>
      <c r="Z34" s="176"/>
    </row>
    <row r="35" spans="1:26" ht="24.2" customHeight="1" x14ac:dyDescent="0.2">
      <c r="A35" s="193"/>
      <c r="B35" s="173" t="s">
        <v>302</v>
      </c>
      <c r="C35" s="194" t="s">
        <v>303</v>
      </c>
      <c r="D35" s="102">
        <v>3</v>
      </c>
      <c r="E35" s="195"/>
      <c r="F35" s="102">
        <v>378</v>
      </c>
      <c r="G35" s="174"/>
      <c r="H35" s="109" t="s">
        <v>52</v>
      </c>
      <c r="I35" s="174"/>
      <c r="J35" s="109" t="s">
        <v>52</v>
      </c>
      <c r="K35" s="174"/>
      <c r="L35" s="109" t="s">
        <v>52</v>
      </c>
      <c r="M35" s="174"/>
      <c r="N35" s="109" t="s">
        <v>52</v>
      </c>
      <c r="O35" s="174"/>
      <c r="P35" s="109" t="s">
        <v>52</v>
      </c>
      <c r="Q35" s="174"/>
      <c r="R35" s="109" t="s">
        <v>52</v>
      </c>
      <c r="S35" s="174"/>
      <c r="T35" s="109" t="s">
        <v>52</v>
      </c>
      <c r="U35" s="174"/>
      <c r="V35" s="109" t="s">
        <v>52</v>
      </c>
      <c r="W35" s="174"/>
      <c r="X35" s="102">
        <v>378</v>
      </c>
      <c r="Y35" s="119"/>
      <c r="Z35" s="176"/>
    </row>
    <row r="36" spans="1:26" ht="12" customHeight="1" x14ac:dyDescent="0.2">
      <c r="A36" s="193"/>
      <c r="B36" s="175" t="s">
        <v>304</v>
      </c>
      <c r="C36" s="194" t="s">
        <v>305</v>
      </c>
      <c r="D36" s="109" t="s">
        <v>52</v>
      </c>
      <c r="E36" s="119"/>
      <c r="F36" s="109" t="s">
        <v>52</v>
      </c>
      <c r="G36" s="174"/>
      <c r="H36" s="109" t="s">
        <v>52</v>
      </c>
      <c r="I36" s="174"/>
      <c r="J36" s="109" t="s">
        <v>52</v>
      </c>
      <c r="K36" s="174"/>
      <c r="L36" s="109" t="s">
        <v>52</v>
      </c>
      <c r="M36" s="174"/>
      <c r="N36" s="109" t="s">
        <v>52</v>
      </c>
      <c r="O36" s="174"/>
      <c r="P36" s="109" t="s">
        <v>52</v>
      </c>
      <c r="Q36" s="174"/>
      <c r="R36" s="109" t="s">
        <v>52</v>
      </c>
      <c r="S36" s="174"/>
      <c r="T36" s="109" t="s">
        <v>52</v>
      </c>
      <c r="U36" s="174"/>
      <c r="V36" s="109" t="s">
        <v>52</v>
      </c>
      <c r="W36" s="174"/>
      <c r="X36" s="109" t="s">
        <v>52</v>
      </c>
      <c r="Y36" s="119"/>
      <c r="Z36" s="176"/>
    </row>
    <row r="37" spans="1:26" ht="12" customHeight="1" x14ac:dyDescent="0.2">
      <c r="A37" s="193"/>
      <c r="B37" s="173" t="s">
        <v>306</v>
      </c>
      <c r="C37" s="194" t="s">
        <v>307</v>
      </c>
      <c r="D37" s="109" t="s">
        <v>52</v>
      </c>
      <c r="E37" s="110"/>
      <c r="F37" s="109" t="s">
        <v>52</v>
      </c>
      <c r="G37" s="174"/>
      <c r="H37" s="109" t="s">
        <v>52</v>
      </c>
      <c r="I37" s="174"/>
      <c r="J37" s="109" t="s">
        <v>52</v>
      </c>
      <c r="K37" s="174"/>
      <c r="L37" s="109" t="s">
        <v>52</v>
      </c>
      <c r="M37" s="174"/>
      <c r="N37" s="109" t="s">
        <v>52</v>
      </c>
      <c r="O37" s="174"/>
      <c r="P37" s="109" t="s">
        <v>52</v>
      </c>
      <c r="Q37" s="174"/>
      <c r="R37" s="109" t="s">
        <v>52</v>
      </c>
      <c r="S37" s="174"/>
      <c r="T37" s="109" t="s">
        <v>52</v>
      </c>
      <c r="U37" s="174"/>
      <c r="V37" s="109" t="s">
        <v>52</v>
      </c>
      <c r="W37" s="174"/>
      <c r="X37" s="109" t="s">
        <v>52</v>
      </c>
      <c r="Y37" s="110"/>
      <c r="Z37" s="176"/>
    </row>
    <row r="38" spans="1:26" s="170" customFormat="1" ht="12" customHeight="1" x14ac:dyDescent="0.2">
      <c r="A38" s="323" t="s">
        <v>308</v>
      </c>
      <c r="B38" s="324"/>
      <c r="C38" s="192" t="s">
        <v>309</v>
      </c>
      <c r="D38" s="113">
        <v>135</v>
      </c>
      <c r="E38" s="197"/>
      <c r="F38" s="113">
        <v>534695</v>
      </c>
      <c r="G38" s="179"/>
      <c r="H38" s="113">
        <v>42205</v>
      </c>
      <c r="I38" s="179"/>
      <c r="J38" s="113">
        <v>1207</v>
      </c>
      <c r="K38" s="179"/>
      <c r="L38" s="95" t="s">
        <v>52</v>
      </c>
      <c r="M38" s="179"/>
      <c r="N38" s="113">
        <v>8686</v>
      </c>
      <c r="O38" s="179"/>
      <c r="P38" s="113">
        <v>52098</v>
      </c>
      <c r="Q38" s="179"/>
      <c r="R38" s="113">
        <v>99</v>
      </c>
      <c r="S38" s="179"/>
      <c r="T38" s="113">
        <v>335436</v>
      </c>
      <c r="U38" s="179"/>
      <c r="V38" s="113">
        <v>706</v>
      </c>
      <c r="W38" s="179"/>
      <c r="X38" s="113">
        <v>923034</v>
      </c>
      <c r="Y38" s="124"/>
      <c r="Z38" s="181"/>
    </row>
    <row r="39" spans="1:26" s="170" customFormat="1" ht="12" customHeight="1" x14ac:dyDescent="0.2">
      <c r="A39" s="92" t="s">
        <v>310</v>
      </c>
      <c r="B39" s="92"/>
      <c r="C39" s="122" t="s">
        <v>311</v>
      </c>
      <c r="D39" s="113">
        <v>7</v>
      </c>
      <c r="E39" s="197"/>
      <c r="F39" s="113">
        <v>2038</v>
      </c>
      <c r="G39" s="179"/>
      <c r="H39" s="113">
        <v>151</v>
      </c>
      <c r="I39" s="179"/>
      <c r="J39" s="95" t="s">
        <v>52</v>
      </c>
      <c r="K39" s="179"/>
      <c r="L39" s="95" t="s">
        <v>52</v>
      </c>
      <c r="M39" s="179"/>
      <c r="N39" s="113">
        <v>20</v>
      </c>
      <c r="O39" s="179"/>
      <c r="P39" s="113">
        <v>171</v>
      </c>
      <c r="Q39" s="179"/>
      <c r="R39" s="95" t="s">
        <v>52</v>
      </c>
      <c r="S39" s="179"/>
      <c r="T39" s="95" t="s">
        <v>52</v>
      </c>
      <c r="U39" s="179"/>
      <c r="V39" s="113">
        <v>113</v>
      </c>
      <c r="W39" s="179"/>
      <c r="X39" s="113">
        <v>2322</v>
      </c>
      <c r="Y39" s="99"/>
      <c r="Z39" s="181"/>
    </row>
    <row r="40" spans="1:26" s="170" customFormat="1" ht="12" customHeight="1" x14ac:dyDescent="0.2">
      <c r="A40" s="117">
        <v>45</v>
      </c>
      <c r="B40" s="92"/>
      <c r="C40" s="198" t="s">
        <v>312</v>
      </c>
      <c r="D40" s="113">
        <v>18</v>
      </c>
      <c r="E40" s="197"/>
      <c r="F40" s="113">
        <v>4891</v>
      </c>
      <c r="G40" s="179"/>
      <c r="H40" s="113">
        <v>129</v>
      </c>
      <c r="I40" s="179"/>
      <c r="J40" s="95" t="s">
        <v>52</v>
      </c>
      <c r="K40" s="179"/>
      <c r="L40" s="95" t="s">
        <v>52</v>
      </c>
      <c r="M40" s="179"/>
      <c r="N40" s="113">
        <v>326</v>
      </c>
      <c r="O40" s="179"/>
      <c r="P40" s="113">
        <v>455</v>
      </c>
      <c r="Q40" s="179"/>
      <c r="R40" s="95" t="s">
        <v>52</v>
      </c>
      <c r="S40" s="179"/>
      <c r="T40" s="95" t="s">
        <v>52</v>
      </c>
      <c r="U40" s="179"/>
      <c r="V40" s="95" t="s">
        <v>52</v>
      </c>
      <c r="W40" s="179"/>
      <c r="X40" s="113">
        <v>5346</v>
      </c>
      <c r="Y40" s="199"/>
      <c r="Z40" s="181"/>
    </row>
    <row r="41" spans="1:26" ht="24.2" customHeight="1" x14ac:dyDescent="0.2">
      <c r="A41" s="193"/>
      <c r="B41" s="173" t="s">
        <v>313</v>
      </c>
      <c r="C41" s="194" t="s">
        <v>314</v>
      </c>
      <c r="D41" s="102">
        <v>51</v>
      </c>
      <c r="E41" s="195"/>
      <c r="F41" s="102">
        <v>47590</v>
      </c>
      <c r="G41" s="174"/>
      <c r="H41" s="102">
        <v>3244</v>
      </c>
      <c r="I41" s="174"/>
      <c r="J41" s="102">
        <v>496</v>
      </c>
      <c r="K41" s="174"/>
      <c r="L41" s="102">
        <v>25</v>
      </c>
      <c r="M41" s="174"/>
      <c r="N41" s="102">
        <v>4027</v>
      </c>
      <c r="O41" s="174"/>
      <c r="P41" s="102">
        <v>7792</v>
      </c>
      <c r="Q41" s="174"/>
      <c r="R41" s="102">
        <v>20</v>
      </c>
      <c r="S41" s="174"/>
      <c r="T41" s="102">
        <v>86750</v>
      </c>
      <c r="U41" s="174"/>
      <c r="V41" s="102">
        <v>160</v>
      </c>
      <c r="W41" s="174"/>
      <c r="X41" s="102">
        <v>142312</v>
      </c>
      <c r="Y41" s="119"/>
      <c r="Z41" s="176"/>
    </row>
    <row r="42" spans="1:26" ht="12" customHeight="1" x14ac:dyDescent="0.2">
      <c r="A42" s="193"/>
      <c r="B42" s="173" t="s">
        <v>315</v>
      </c>
      <c r="C42" s="194" t="s">
        <v>316</v>
      </c>
      <c r="D42" s="119" t="s">
        <v>52</v>
      </c>
      <c r="E42" s="141"/>
      <c r="F42" s="109" t="s">
        <v>52</v>
      </c>
      <c r="G42" s="174"/>
      <c r="H42" s="109" t="s">
        <v>52</v>
      </c>
      <c r="I42" s="174"/>
      <c r="J42" s="109" t="s">
        <v>52</v>
      </c>
      <c r="K42" s="174"/>
      <c r="L42" s="109" t="s">
        <v>52</v>
      </c>
      <c r="M42" s="174"/>
      <c r="N42" s="109" t="s">
        <v>52</v>
      </c>
      <c r="O42" s="174"/>
      <c r="P42" s="109" t="s">
        <v>52</v>
      </c>
      <c r="Q42" s="174"/>
      <c r="R42" s="109" t="s">
        <v>52</v>
      </c>
      <c r="S42" s="174"/>
      <c r="T42" s="109" t="s">
        <v>52</v>
      </c>
      <c r="U42" s="174"/>
      <c r="V42" s="109" t="s">
        <v>52</v>
      </c>
      <c r="W42" s="174"/>
      <c r="X42" s="109" t="s">
        <v>52</v>
      </c>
      <c r="Y42" s="141"/>
      <c r="Z42" s="176"/>
    </row>
    <row r="43" spans="1:26" ht="12" customHeight="1" x14ac:dyDescent="0.2">
      <c r="A43" s="193"/>
      <c r="B43" s="173" t="s">
        <v>317</v>
      </c>
      <c r="C43" s="194" t="s">
        <v>318</v>
      </c>
      <c r="D43" s="102">
        <v>13</v>
      </c>
      <c r="E43" s="195"/>
      <c r="F43" s="102">
        <v>38443</v>
      </c>
      <c r="G43" s="174"/>
      <c r="H43" s="102">
        <v>3305</v>
      </c>
      <c r="I43" s="174"/>
      <c r="J43" s="102">
        <v>77</v>
      </c>
      <c r="K43" s="174"/>
      <c r="L43" s="109" t="s">
        <v>52</v>
      </c>
      <c r="M43" s="174"/>
      <c r="N43" s="102">
        <v>568</v>
      </c>
      <c r="O43" s="174"/>
      <c r="P43" s="102">
        <v>3950</v>
      </c>
      <c r="Q43" s="174"/>
      <c r="R43" s="109" t="s">
        <v>52</v>
      </c>
      <c r="S43" s="174"/>
      <c r="T43" s="102">
        <v>24</v>
      </c>
      <c r="U43" s="174"/>
      <c r="V43" s="102">
        <v>671</v>
      </c>
      <c r="W43" s="174"/>
      <c r="X43" s="102">
        <v>43088</v>
      </c>
      <c r="Y43" s="110"/>
      <c r="Z43" s="176"/>
    </row>
    <row r="44" spans="1:26" ht="12" customHeight="1" x14ac:dyDescent="0.2">
      <c r="A44" s="193"/>
      <c r="B44" s="173" t="s">
        <v>319</v>
      </c>
      <c r="C44" s="194" t="s">
        <v>320</v>
      </c>
      <c r="D44" s="119" t="s">
        <v>26</v>
      </c>
      <c r="E44" s="110" t="s">
        <v>392</v>
      </c>
      <c r="F44" s="119" t="s">
        <v>26</v>
      </c>
      <c r="G44" s="141" t="s">
        <v>392</v>
      </c>
      <c r="H44" s="119" t="s">
        <v>26</v>
      </c>
      <c r="I44" s="141" t="s">
        <v>392</v>
      </c>
      <c r="J44" s="119" t="s">
        <v>26</v>
      </c>
      <c r="K44" s="141" t="s">
        <v>392</v>
      </c>
      <c r="L44" s="119" t="s">
        <v>26</v>
      </c>
      <c r="M44" s="141" t="s">
        <v>392</v>
      </c>
      <c r="N44" s="119" t="s">
        <v>26</v>
      </c>
      <c r="O44" s="141" t="s">
        <v>392</v>
      </c>
      <c r="P44" s="119" t="s">
        <v>26</v>
      </c>
      <c r="Q44" s="141" t="s">
        <v>392</v>
      </c>
      <c r="R44" s="119" t="s">
        <v>26</v>
      </c>
      <c r="S44" s="141" t="s">
        <v>392</v>
      </c>
      <c r="T44" s="119" t="s">
        <v>26</v>
      </c>
      <c r="U44" s="141" t="s">
        <v>392</v>
      </c>
      <c r="V44" s="119" t="s">
        <v>26</v>
      </c>
      <c r="W44" s="141" t="s">
        <v>392</v>
      </c>
      <c r="X44" s="119" t="s">
        <v>26</v>
      </c>
      <c r="Y44" s="107" t="s">
        <v>392</v>
      </c>
      <c r="Z44" s="176"/>
    </row>
    <row r="45" spans="1:26" ht="24.2" customHeight="1" x14ac:dyDescent="0.2">
      <c r="A45" s="193"/>
      <c r="B45" s="173" t="s">
        <v>348</v>
      </c>
      <c r="C45" s="194" t="s">
        <v>322</v>
      </c>
      <c r="D45" s="102">
        <v>67</v>
      </c>
      <c r="E45" s="195"/>
      <c r="F45" s="102">
        <v>22183</v>
      </c>
      <c r="G45" s="174"/>
      <c r="H45" s="102">
        <v>2567</v>
      </c>
      <c r="I45" s="174"/>
      <c r="J45" s="102">
        <v>398</v>
      </c>
      <c r="K45" s="174"/>
      <c r="L45" s="102">
        <v>50</v>
      </c>
      <c r="M45" s="174"/>
      <c r="N45" s="102">
        <v>1492</v>
      </c>
      <c r="O45" s="174"/>
      <c r="P45" s="102">
        <v>4507</v>
      </c>
      <c r="Q45" s="174"/>
      <c r="R45" s="102">
        <v>23</v>
      </c>
      <c r="S45" s="174"/>
      <c r="T45" s="102">
        <v>1660</v>
      </c>
      <c r="U45" s="174"/>
      <c r="V45" s="102">
        <v>874</v>
      </c>
      <c r="W45" s="174"/>
      <c r="X45" s="102">
        <v>29247</v>
      </c>
      <c r="Y45" s="119"/>
      <c r="Z45" s="176"/>
    </row>
    <row r="46" spans="1:26" ht="12" customHeight="1" x14ac:dyDescent="0.2">
      <c r="A46" s="193"/>
      <c r="B46" s="173" t="s">
        <v>323</v>
      </c>
      <c r="C46" s="194" t="s">
        <v>324</v>
      </c>
      <c r="D46" s="102">
        <v>18</v>
      </c>
      <c r="E46" s="195"/>
      <c r="F46" s="102">
        <v>13739</v>
      </c>
      <c r="G46" s="174"/>
      <c r="H46" s="102">
        <v>298</v>
      </c>
      <c r="I46" s="174"/>
      <c r="J46" s="102">
        <v>32</v>
      </c>
      <c r="K46" s="174"/>
      <c r="L46" s="109" t="s">
        <v>52</v>
      </c>
      <c r="M46" s="174"/>
      <c r="N46" s="102">
        <v>190</v>
      </c>
      <c r="O46" s="174"/>
      <c r="P46" s="102">
        <v>520</v>
      </c>
      <c r="Q46" s="174"/>
      <c r="R46" s="109" t="s">
        <v>52</v>
      </c>
      <c r="S46" s="174"/>
      <c r="T46" s="109" t="s">
        <v>52</v>
      </c>
      <c r="U46" s="174"/>
      <c r="V46" s="102">
        <v>248</v>
      </c>
      <c r="W46" s="174"/>
      <c r="X46" s="102">
        <v>14507</v>
      </c>
      <c r="Y46" s="119"/>
      <c r="Z46" s="176"/>
    </row>
    <row r="47" spans="1:26" ht="12" customHeight="1" x14ac:dyDescent="0.2">
      <c r="A47" s="193"/>
      <c r="B47" s="175" t="s">
        <v>325</v>
      </c>
      <c r="C47" s="194" t="s">
        <v>326</v>
      </c>
      <c r="D47" s="102">
        <v>73</v>
      </c>
      <c r="E47" s="195"/>
      <c r="F47" s="102">
        <v>72358</v>
      </c>
      <c r="G47" s="174"/>
      <c r="H47" s="102">
        <v>5235</v>
      </c>
      <c r="I47" s="174"/>
      <c r="J47" s="102">
        <v>633</v>
      </c>
      <c r="K47" s="174"/>
      <c r="L47" s="109" t="s">
        <v>52</v>
      </c>
      <c r="M47" s="174"/>
      <c r="N47" s="102">
        <v>2228</v>
      </c>
      <c r="O47" s="174"/>
      <c r="P47" s="102">
        <v>8096</v>
      </c>
      <c r="Q47" s="174"/>
      <c r="R47" s="109" t="s">
        <v>52</v>
      </c>
      <c r="S47" s="174"/>
      <c r="T47" s="102">
        <v>3629</v>
      </c>
      <c r="U47" s="174"/>
      <c r="V47" s="102">
        <v>1211</v>
      </c>
      <c r="W47" s="174"/>
      <c r="X47" s="102">
        <v>85294</v>
      </c>
      <c r="Y47" s="119"/>
      <c r="Z47" s="176"/>
    </row>
    <row r="48" spans="1:26" ht="12" customHeight="1" x14ac:dyDescent="0.2">
      <c r="A48" s="193"/>
      <c r="B48" s="173" t="s">
        <v>327</v>
      </c>
      <c r="C48" s="194" t="s">
        <v>328</v>
      </c>
      <c r="D48" s="102">
        <v>82</v>
      </c>
      <c r="E48" s="195"/>
      <c r="F48" s="102">
        <v>61437</v>
      </c>
      <c r="G48" s="174"/>
      <c r="H48" s="102">
        <v>11732</v>
      </c>
      <c r="I48" s="174"/>
      <c r="J48" s="102">
        <v>4100</v>
      </c>
      <c r="K48" s="174"/>
      <c r="L48" s="102">
        <v>14</v>
      </c>
      <c r="M48" s="174"/>
      <c r="N48" s="102">
        <v>8761</v>
      </c>
      <c r="O48" s="174"/>
      <c r="P48" s="102">
        <v>24607</v>
      </c>
      <c r="Q48" s="174"/>
      <c r="R48" s="102">
        <v>69</v>
      </c>
      <c r="S48" s="174"/>
      <c r="T48" s="102">
        <v>65615</v>
      </c>
      <c r="U48" s="174"/>
      <c r="V48" s="102">
        <v>5253</v>
      </c>
      <c r="W48" s="174"/>
      <c r="X48" s="102">
        <v>156981</v>
      </c>
      <c r="Y48" s="119"/>
      <c r="Z48" s="176"/>
    </row>
    <row r="49" spans="1:26" ht="24.2" customHeight="1" x14ac:dyDescent="0.2">
      <c r="A49" s="193"/>
      <c r="B49" s="173" t="s">
        <v>329</v>
      </c>
      <c r="C49" s="194" t="s">
        <v>330</v>
      </c>
      <c r="D49" s="119" t="s">
        <v>26</v>
      </c>
      <c r="E49" s="110" t="s">
        <v>392</v>
      </c>
      <c r="F49" s="119" t="s">
        <v>26</v>
      </c>
      <c r="G49" s="141" t="s">
        <v>392</v>
      </c>
      <c r="H49" s="119" t="s">
        <v>26</v>
      </c>
      <c r="I49" s="141" t="s">
        <v>392</v>
      </c>
      <c r="J49" s="119" t="s">
        <v>26</v>
      </c>
      <c r="K49" s="141" t="s">
        <v>392</v>
      </c>
      <c r="L49" s="119" t="s">
        <v>26</v>
      </c>
      <c r="M49" s="141" t="s">
        <v>392</v>
      </c>
      <c r="N49" s="119" t="s">
        <v>26</v>
      </c>
      <c r="O49" s="141" t="s">
        <v>392</v>
      </c>
      <c r="P49" s="119" t="s">
        <v>26</v>
      </c>
      <c r="Q49" s="141" t="s">
        <v>392</v>
      </c>
      <c r="R49" s="119" t="s">
        <v>26</v>
      </c>
      <c r="S49" s="141" t="s">
        <v>392</v>
      </c>
      <c r="T49" s="119" t="s">
        <v>26</v>
      </c>
      <c r="U49" s="141" t="s">
        <v>392</v>
      </c>
      <c r="V49" s="119" t="s">
        <v>26</v>
      </c>
      <c r="W49" s="141" t="s">
        <v>392</v>
      </c>
      <c r="X49" s="119" t="s">
        <v>26</v>
      </c>
      <c r="Y49" s="107" t="s">
        <v>392</v>
      </c>
      <c r="Z49" s="176"/>
    </row>
    <row r="50" spans="1:26" s="170" customFormat="1" ht="12" customHeight="1" x14ac:dyDescent="0.2">
      <c r="A50" s="323" t="s">
        <v>331</v>
      </c>
      <c r="B50" s="324"/>
      <c r="C50" s="192" t="s">
        <v>332</v>
      </c>
      <c r="D50" s="113">
        <v>321</v>
      </c>
      <c r="E50" s="197"/>
      <c r="F50" s="113">
        <v>285945</v>
      </c>
      <c r="G50" s="179"/>
      <c r="H50" s="113">
        <v>26945</v>
      </c>
      <c r="I50" s="179"/>
      <c r="J50" s="113">
        <v>5736</v>
      </c>
      <c r="K50" s="179"/>
      <c r="L50" s="113">
        <v>89</v>
      </c>
      <c r="M50" s="179"/>
      <c r="N50" s="113">
        <v>18481</v>
      </c>
      <c r="O50" s="179"/>
      <c r="P50" s="113">
        <v>51251</v>
      </c>
      <c r="Q50" s="179"/>
      <c r="R50" s="113">
        <v>112</v>
      </c>
      <c r="S50" s="179"/>
      <c r="T50" s="113">
        <v>157678</v>
      </c>
      <c r="U50" s="179"/>
      <c r="V50" s="113">
        <v>9229</v>
      </c>
      <c r="W50" s="179"/>
      <c r="X50" s="113">
        <v>504215</v>
      </c>
      <c r="Y50" s="124"/>
      <c r="Z50" s="181"/>
    </row>
    <row r="51" spans="1:26" s="170" customFormat="1" ht="12" customHeight="1" x14ac:dyDescent="0.2">
      <c r="A51" s="171"/>
      <c r="B51" s="193"/>
      <c r="C51" s="192"/>
      <c r="D51" s="124"/>
      <c r="E51" s="124"/>
      <c r="F51" s="200"/>
      <c r="G51" s="179"/>
      <c r="H51" s="179"/>
      <c r="I51" s="179"/>
      <c r="J51" s="124"/>
      <c r="K51" s="179"/>
      <c r="L51" s="179"/>
      <c r="M51" s="179"/>
      <c r="N51" s="200"/>
      <c r="O51" s="179"/>
      <c r="P51" s="179"/>
      <c r="Q51" s="179"/>
      <c r="R51" s="124"/>
      <c r="S51" s="179"/>
      <c r="T51" s="179"/>
      <c r="U51" s="179"/>
      <c r="V51" s="200"/>
      <c r="W51" s="179"/>
      <c r="X51" s="179"/>
      <c r="Y51" s="119"/>
      <c r="Z51" s="181"/>
    </row>
    <row r="52" spans="1:26" s="181" customFormat="1" ht="12" customHeight="1" x14ac:dyDescent="0.2">
      <c r="A52" s="343" t="s">
        <v>333</v>
      </c>
      <c r="B52" s="324"/>
      <c r="C52" s="201" t="s">
        <v>334</v>
      </c>
      <c r="D52" s="113">
        <v>481</v>
      </c>
      <c r="E52" s="197"/>
      <c r="F52" s="113">
        <v>827569</v>
      </c>
      <c r="G52" s="179"/>
      <c r="H52" s="113">
        <v>69430</v>
      </c>
      <c r="I52" s="179"/>
      <c r="J52" s="113">
        <v>6943</v>
      </c>
      <c r="K52" s="179"/>
      <c r="L52" s="113">
        <v>89</v>
      </c>
      <c r="M52" s="179"/>
      <c r="N52" s="113">
        <v>27513</v>
      </c>
      <c r="O52" s="179"/>
      <c r="P52" s="113">
        <v>103975</v>
      </c>
      <c r="Q52" s="179"/>
      <c r="R52" s="113">
        <v>211</v>
      </c>
      <c r="S52" s="179"/>
      <c r="T52" s="113">
        <v>493114</v>
      </c>
      <c r="U52" s="179"/>
      <c r="V52" s="113">
        <v>10048</v>
      </c>
      <c r="W52" s="179"/>
      <c r="X52" s="113">
        <v>1434917</v>
      </c>
      <c r="Y52" s="124"/>
    </row>
    <row r="53" spans="1:26" ht="11.25" customHeight="1" x14ac:dyDescent="0.2"/>
    <row r="54" spans="1:26" s="17" customFormat="1" ht="16.350000000000001" customHeight="1" x14ac:dyDescent="0.2">
      <c r="A54" s="12"/>
      <c r="B54" s="13"/>
      <c r="C54" s="13"/>
      <c r="D54" s="14"/>
      <c r="E54" s="15"/>
      <c r="F54" s="15"/>
      <c r="G54" s="15"/>
      <c r="H54" s="15"/>
      <c r="I54" s="15"/>
      <c r="J54" s="15"/>
      <c r="K54" s="15"/>
      <c r="L54" s="16"/>
      <c r="M54" s="16"/>
      <c r="Y54" s="18" t="s">
        <v>35</v>
      </c>
    </row>
    <row r="55" spans="1:26" ht="11.25" customHeight="1" x14ac:dyDescent="0.2">
      <c r="B55" s="202"/>
      <c r="D55" s="203"/>
      <c r="E55" s="203"/>
      <c r="F55" s="204"/>
      <c r="G55" s="204"/>
      <c r="H55" s="203"/>
      <c r="I55" s="203"/>
      <c r="J55" s="203"/>
      <c r="K55" s="203"/>
      <c r="L55" s="203"/>
      <c r="M55" s="203"/>
      <c r="N55" s="203"/>
      <c r="O55" s="203"/>
      <c r="P55" s="204"/>
      <c r="Q55" s="204"/>
      <c r="R55" s="204"/>
      <c r="S55" s="204"/>
      <c r="T55" s="204"/>
      <c r="U55" s="204"/>
      <c r="V55" s="204"/>
      <c r="W55" s="204"/>
      <c r="X55" s="204"/>
    </row>
    <row r="56" spans="1:26" ht="11.25" customHeight="1" x14ac:dyDescent="0.2">
      <c r="A56" s="135" t="s">
        <v>36</v>
      </c>
      <c r="B56" s="305" t="s">
        <v>339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</row>
    <row r="57" spans="1:26" ht="11.25" customHeight="1" x14ac:dyDescent="0.2">
      <c r="A57" s="135" t="s">
        <v>37</v>
      </c>
      <c r="B57" s="305" t="s">
        <v>349</v>
      </c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</row>
    <row r="58" spans="1:26" ht="11.25" customHeight="1" x14ac:dyDescent="0.2">
      <c r="A58" s="135" t="s">
        <v>38</v>
      </c>
      <c r="B58" s="305" t="s">
        <v>350</v>
      </c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</row>
    <row r="59" spans="1:26" ht="11.25" customHeight="1" x14ac:dyDescent="0.2">
      <c r="A59" s="135" t="s">
        <v>39</v>
      </c>
      <c r="B59" s="305" t="s">
        <v>84</v>
      </c>
      <c r="C59" s="305"/>
      <c r="D59" s="305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</row>
    <row r="60" spans="1:26" ht="11.25" customHeight="1" x14ac:dyDescent="0.2">
      <c r="A60" s="135" t="s">
        <v>57</v>
      </c>
      <c r="B60" s="305" t="s">
        <v>351</v>
      </c>
      <c r="C60" s="305"/>
      <c r="D60" s="305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</row>
    <row r="61" spans="1:26" ht="11.25" customHeight="1" x14ac:dyDescent="0.2">
      <c r="A61" s="135" t="s">
        <v>85</v>
      </c>
      <c r="B61" s="305" t="s">
        <v>337</v>
      </c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</row>
  </sheetData>
  <mergeCells count="29">
    <mergeCell ref="B56:Y56"/>
    <mergeCell ref="B57:Y57"/>
    <mergeCell ref="B58:Y58"/>
    <mergeCell ref="B59:Y59"/>
    <mergeCell ref="B60:Y60"/>
    <mergeCell ref="B61:Y61"/>
    <mergeCell ref="F7:Y7"/>
    <mergeCell ref="A9:B9"/>
    <mergeCell ref="A10:B10"/>
    <mergeCell ref="A38:B38"/>
    <mergeCell ref="A50:B50"/>
    <mergeCell ref="A52:B52"/>
    <mergeCell ref="V5:W6"/>
    <mergeCell ref="X5:Y6"/>
    <mergeCell ref="H6:I6"/>
    <mergeCell ref="J6:K6"/>
    <mergeCell ref="L6:M6"/>
    <mergeCell ref="N6:O6"/>
    <mergeCell ref="P6:Q6"/>
    <mergeCell ref="A1:B1"/>
    <mergeCell ref="C1:Y2"/>
    <mergeCell ref="A2:B2"/>
    <mergeCell ref="A4:C7"/>
    <mergeCell ref="D4:E7"/>
    <mergeCell ref="F4:Y4"/>
    <mergeCell ref="F5:G6"/>
    <mergeCell ref="H5:Q5"/>
    <mergeCell ref="R5:S6"/>
    <mergeCell ref="T5:U6"/>
  </mergeCells>
  <phoneticPr fontId="0" type="noConversion"/>
  <printOptions horizontalCentered="1" verticalCentered="1"/>
  <pageMargins left="0.19685039370078741" right="0.19685039370078741" top="0.39370078740157483" bottom="0.19685039370078741" header="0.19685039370078741" footer="0.51181102362204722"/>
  <pageSetup paperSize="9" scale="74" orientation="portrait" r:id="rId1"/>
  <headerFooter alignWithMargins="0">
    <oddHeader>&amp;RSonderauswertung Wien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BEF1-40BE-4EB2-9F92-9110811EB412}">
  <sheetPr>
    <pageSetUpPr fitToPage="1"/>
  </sheetPr>
  <dimension ref="A1:Y18"/>
  <sheetViews>
    <sheetView workbookViewId="0">
      <selection sqref="A1:B1"/>
    </sheetView>
  </sheetViews>
  <sheetFormatPr baseColWidth="10" defaultRowHeight="11.25" x14ac:dyDescent="0.2"/>
  <cols>
    <col min="1" max="1" width="4.83203125" customWidth="1"/>
    <col min="2" max="2" width="12.6640625" customWidth="1"/>
    <col min="3" max="3" width="30.83203125" customWidth="1"/>
    <col min="4" max="4" width="10.83203125" customWidth="1"/>
    <col min="5" max="5" width="6.83203125" customWidth="1"/>
    <col min="6" max="6" width="15.83203125" customWidth="1"/>
    <col min="7" max="7" width="5.83203125" customWidth="1"/>
    <col min="8" max="8" width="7.83203125" customWidth="1"/>
    <col min="9" max="9" width="3.83203125" customWidth="1"/>
    <col min="10" max="10" width="15.83203125" customWidth="1"/>
    <col min="11" max="11" width="5.83203125" customWidth="1"/>
    <col min="12" max="12" width="7.83203125" customWidth="1"/>
    <col min="13" max="13" width="3.83203125" customWidth="1"/>
    <col min="14" max="14" width="15.83203125" customWidth="1"/>
    <col min="15" max="15" width="5.83203125" customWidth="1"/>
    <col min="16" max="16" width="7.83203125" customWidth="1"/>
    <col min="17" max="17" width="3.83203125" customWidth="1"/>
  </cols>
  <sheetData>
    <row r="1" spans="1:25" s="158" customFormat="1" ht="2.4500000000000002" customHeight="1" x14ac:dyDescent="0.2">
      <c r="A1" s="311"/>
      <c r="B1" s="311"/>
      <c r="C1" s="327" t="s">
        <v>402</v>
      </c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205"/>
      <c r="S1" s="205"/>
      <c r="T1" s="205"/>
      <c r="U1" s="205"/>
      <c r="V1" s="205"/>
      <c r="W1" s="205"/>
      <c r="X1" s="205"/>
      <c r="Y1" s="205"/>
    </row>
    <row r="2" spans="1:25" s="158" customFormat="1" ht="41.25" customHeight="1" x14ac:dyDescent="0.2">
      <c r="A2" s="313" t="s">
        <v>356</v>
      </c>
      <c r="B2" s="313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205"/>
      <c r="S2" s="205"/>
      <c r="T2" s="205"/>
      <c r="U2" s="205"/>
      <c r="V2" s="205"/>
      <c r="W2" s="205"/>
      <c r="X2" s="205"/>
      <c r="Y2" s="205"/>
    </row>
    <row r="4" spans="1:25" ht="90" customHeight="1" x14ac:dyDescent="0.2">
      <c r="A4" s="350" t="s">
        <v>357</v>
      </c>
      <c r="B4" s="350"/>
      <c r="C4" s="350"/>
      <c r="D4" s="351" t="s">
        <v>249</v>
      </c>
      <c r="E4" s="351"/>
      <c r="F4" s="351" t="s">
        <v>358</v>
      </c>
      <c r="G4" s="351"/>
      <c r="H4" s="351"/>
      <c r="I4" s="351"/>
      <c r="J4" s="351" t="s">
        <v>359</v>
      </c>
      <c r="K4" s="351"/>
      <c r="L4" s="351"/>
      <c r="M4" s="351"/>
      <c r="N4" s="351"/>
      <c r="O4" s="351"/>
      <c r="P4" s="351"/>
      <c r="Q4" s="351"/>
    </row>
    <row r="5" spans="1:25" ht="22.5" customHeight="1" x14ac:dyDescent="0.2">
      <c r="A5" s="350"/>
      <c r="B5" s="350"/>
      <c r="C5" s="350"/>
      <c r="D5" s="351"/>
      <c r="E5" s="351"/>
      <c r="F5" s="351" t="s">
        <v>51</v>
      </c>
      <c r="G5" s="351"/>
      <c r="H5" s="351" t="s">
        <v>64</v>
      </c>
      <c r="I5" s="351"/>
      <c r="J5" s="351" t="s">
        <v>360</v>
      </c>
      <c r="K5" s="351"/>
      <c r="L5" s="351" t="s">
        <v>64</v>
      </c>
      <c r="M5" s="351"/>
      <c r="N5" s="350" t="s">
        <v>361</v>
      </c>
      <c r="O5" s="350"/>
      <c r="P5" s="351" t="s">
        <v>64</v>
      </c>
      <c r="Q5" s="351"/>
    </row>
    <row r="6" spans="1:25" x14ac:dyDescent="0.2">
      <c r="A6" s="216"/>
      <c r="B6" s="216"/>
      <c r="C6" s="216"/>
      <c r="D6" s="216"/>
      <c r="F6" s="216"/>
      <c r="J6" s="216"/>
      <c r="N6" s="216"/>
    </row>
    <row r="7" spans="1:25" ht="20.45" customHeight="1" x14ac:dyDescent="0.2">
      <c r="A7" s="217"/>
      <c r="B7" s="352" t="s">
        <v>362</v>
      </c>
      <c r="C7" s="352"/>
      <c r="D7" s="218">
        <v>156</v>
      </c>
      <c r="E7" s="219"/>
      <c r="F7" s="220">
        <v>29984</v>
      </c>
      <c r="G7" s="219"/>
      <c r="H7" s="221">
        <v>2.1</v>
      </c>
      <c r="I7" s="219"/>
      <c r="J7" s="222">
        <v>370.3</v>
      </c>
      <c r="K7" s="219"/>
      <c r="L7" s="221">
        <v>3.4</v>
      </c>
      <c r="M7" s="223"/>
      <c r="N7" s="220">
        <v>611</v>
      </c>
      <c r="O7" s="219"/>
      <c r="P7" s="221">
        <v>4.4000000000000004</v>
      </c>
      <c r="Q7" s="224"/>
    </row>
    <row r="8" spans="1:25" ht="20.45" customHeight="1" x14ac:dyDescent="0.2">
      <c r="A8" s="217"/>
      <c r="B8" s="354" t="s">
        <v>363</v>
      </c>
      <c r="C8" s="354"/>
      <c r="D8" s="218">
        <v>142</v>
      </c>
      <c r="E8" s="219"/>
      <c r="F8" s="220">
        <v>86185</v>
      </c>
      <c r="G8" s="219"/>
      <c r="H8" s="221">
        <v>6</v>
      </c>
      <c r="I8" s="219"/>
      <c r="J8" s="222">
        <v>906.2</v>
      </c>
      <c r="K8" s="219"/>
      <c r="L8" s="221">
        <v>8.4</v>
      </c>
      <c r="M8" s="223"/>
      <c r="N8" s="220">
        <v>1477</v>
      </c>
      <c r="O8" s="219"/>
      <c r="P8" s="221">
        <v>10.6</v>
      </c>
      <c r="Q8" s="224"/>
    </row>
    <row r="9" spans="1:25" ht="20.45" customHeight="1" x14ac:dyDescent="0.2">
      <c r="A9" s="217"/>
      <c r="B9" s="352" t="s">
        <v>364</v>
      </c>
      <c r="C9" s="352"/>
      <c r="D9" s="218">
        <v>104</v>
      </c>
      <c r="E9" s="219"/>
      <c r="F9" s="220">
        <v>251045</v>
      </c>
      <c r="G9" s="219"/>
      <c r="H9" s="221">
        <v>17.5</v>
      </c>
      <c r="I9" s="219"/>
      <c r="J9" s="222">
        <v>1817</v>
      </c>
      <c r="K9" s="219"/>
      <c r="L9" s="221">
        <v>16.8</v>
      </c>
      <c r="M9" s="223"/>
      <c r="N9" s="220">
        <v>2734</v>
      </c>
      <c r="O9" s="219"/>
      <c r="P9" s="221">
        <v>19.600000000000001</v>
      </c>
      <c r="Q9" s="224"/>
    </row>
    <row r="10" spans="1:25" ht="20.45" customHeight="1" x14ac:dyDescent="0.2">
      <c r="A10" s="217"/>
      <c r="B10" s="352" t="s">
        <v>365</v>
      </c>
      <c r="C10" s="352"/>
      <c r="D10" s="218">
        <v>54</v>
      </c>
      <c r="E10" s="219"/>
      <c r="F10" s="220">
        <v>258505</v>
      </c>
      <c r="G10" s="219"/>
      <c r="H10" s="221">
        <v>18</v>
      </c>
      <c r="I10" s="219"/>
      <c r="J10" s="222">
        <v>2240.5</v>
      </c>
      <c r="K10" s="219"/>
      <c r="L10" s="221">
        <v>20.8</v>
      </c>
      <c r="M10" s="223"/>
      <c r="N10" s="220">
        <v>3001</v>
      </c>
      <c r="O10" s="219"/>
      <c r="P10" s="221">
        <v>21.6</v>
      </c>
      <c r="Q10" s="224"/>
    </row>
    <row r="11" spans="1:25" ht="20.45" customHeight="1" x14ac:dyDescent="0.2">
      <c r="A11" s="217"/>
      <c r="B11" s="352" t="s">
        <v>366</v>
      </c>
      <c r="C11" s="352"/>
      <c r="D11" s="218">
        <v>25</v>
      </c>
      <c r="E11" s="219"/>
      <c r="F11" s="220">
        <v>809198</v>
      </c>
      <c r="G11" s="219"/>
      <c r="H11" s="221">
        <v>56.4</v>
      </c>
      <c r="I11" s="219"/>
      <c r="J11" s="222">
        <v>5449.4</v>
      </c>
      <c r="K11" s="219"/>
      <c r="L11" s="221">
        <v>50.5</v>
      </c>
      <c r="M11" s="223"/>
      <c r="N11" s="220">
        <v>6092</v>
      </c>
      <c r="O11" s="219"/>
      <c r="P11" s="221">
        <v>43.8</v>
      </c>
      <c r="Q11" s="224"/>
    </row>
    <row r="12" spans="1:25" x14ac:dyDescent="0.2">
      <c r="A12" s="225"/>
      <c r="D12" s="218"/>
      <c r="E12" s="225"/>
      <c r="F12" s="220"/>
      <c r="G12" s="225"/>
      <c r="H12" s="221"/>
      <c r="I12" s="225"/>
      <c r="J12" s="222"/>
      <c r="K12" s="225"/>
      <c r="L12" s="221"/>
      <c r="M12" s="226"/>
      <c r="N12" s="220"/>
      <c r="O12" s="225"/>
      <c r="P12" s="221"/>
      <c r="Q12" s="227"/>
    </row>
    <row r="13" spans="1:25" s="228" customFormat="1" ht="24.2" customHeight="1" x14ac:dyDescent="0.2">
      <c r="B13" s="353" t="s">
        <v>4</v>
      </c>
      <c r="C13" s="353"/>
      <c r="D13" s="229">
        <v>481</v>
      </c>
      <c r="E13" s="230"/>
      <c r="F13" s="231">
        <v>1434917</v>
      </c>
      <c r="G13" s="230"/>
      <c r="H13" s="232">
        <v>100</v>
      </c>
      <c r="I13" s="230"/>
      <c r="J13" s="233">
        <v>10783.5</v>
      </c>
      <c r="K13" s="230"/>
      <c r="L13" s="232">
        <v>100</v>
      </c>
      <c r="M13" s="234"/>
      <c r="N13" s="231">
        <v>13915</v>
      </c>
      <c r="O13" s="230"/>
      <c r="P13" s="232">
        <v>100</v>
      </c>
      <c r="Q13" s="230"/>
    </row>
    <row r="14" spans="1:25" ht="15" customHeight="1" x14ac:dyDescent="0.2"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</row>
    <row r="15" spans="1:25" ht="15.75" customHeight="1" x14ac:dyDescent="0.2">
      <c r="P15" s="18"/>
      <c r="Q15" s="18" t="s">
        <v>35</v>
      </c>
    </row>
    <row r="17" spans="1:25" x14ac:dyDescent="0.2">
      <c r="A17" s="135" t="s">
        <v>36</v>
      </c>
      <c r="B17" s="305" t="s">
        <v>339</v>
      </c>
      <c r="C17" s="305"/>
      <c r="D17" s="305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136"/>
      <c r="Q17" s="136"/>
      <c r="R17" s="136"/>
      <c r="S17" s="136"/>
      <c r="T17" s="136"/>
      <c r="U17" s="136"/>
      <c r="V17" s="136"/>
      <c r="W17" s="136"/>
      <c r="X17" s="136"/>
      <c r="Y17" s="136"/>
    </row>
    <row r="18" spans="1:25" x14ac:dyDescent="0.2">
      <c r="B18" s="305" t="s">
        <v>32</v>
      </c>
      <c r="C18" s="305"/>
      <c r="D18" s="305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</row>
  </sheetData>
  <mergeCells count="21">
    <mergeCell ref="B11:C11"/>
    <mergeCell ref="L5:M5"/>
    <mergeCell ref="N5:O5"/>
    <mergeCell ref="P5:Q5"/>
    <mergeCell ref="B7:C7"/>
    <mergeCell ref="B18:O18"/>
    <mergeCell ref="B13:C13"/>
    <mergeCell ref="B17:O17"/>
    <mergeCell ref="B8:C8"/>
    <mergeCell ref="B9:C9"/>
    <mergeCell ref="B10:C10"/>
    <mergeCell ref="A1:B1"/>
    <mergeCell ref="C1:Q2"/>
    <mergeCell ref="A2:B2"/>
    <mergeCell ref="A4:C5"/>
    <mergeCell ref="D4:E5"/>
    <mergeCell ref="F4:I4"/>
    <mergeCell ref="J4:Q4"/>
    <mergeCell ref="F5:G5"/>
    <mergeCell ref="H5:I5"/>
    <mergeCell ref="J5:K5"/>
  </mergeCells>
  <phoneticPr fontId="1" type="noConversion"/>
  <printOptions horizontalCentered="1" verticalCentered="1"/>
  <pageMargins left="0.19685039370078741" right="0.19685039370078741" top="0.39370078740157483" bottom="0.19685039370078741" header="0.19685039370078741" footer="0.51181102362204722"/>
  <pageSetup paperSize="9" orientation="landscape" r:id="rId1"/>
  <headerFooter alignWithMargins="0">
    <oddHeader>&amp;RSonderauswertung Wien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E598-3BD6-4362-9616-107DBE4FE229}">
  <sheetPr>
    <pageSetUpPr fitToPage="1"/>
  </sheetPr>
  <dimension ref="A1:G21"/>
  <sheetViews>
    <sheetView workbookViewId="0">
      <selection sqref="A1:B2"/>
    </sheetView>
  </sheetViews>
  <sheetFormatPr baseColWidth="10" defaultRowHeight="11.25" x14ac:dyDescent="0.2"/>
  <cols>
    <col min="1" max="1" width="4.83203125" customWidth="1"/>
    <col min="2" max="2" width="12.6640625" customWidth="1"/>
    <col min="3" max="3" width="35.83203125" customWidth="1"/>
    <col min="4" max="4" width="20.83203125" customWidth="1"/>
    <col min="5" max="5" width="10.83203125" customWidth="1"/>
    <col min="6" max="6" width="17.83203125" customWidth="1"/>
    <col min="7" max="7" width="13.83203125" customWidth="1"/>
  </cols>
  <sheetData>
    <row r="1" spans="1:7" ht="2.4500000000000002" customHeight="1" x14ac:dyDescent="0.2">
      <c r="A1" s="356" t="s">
        <v>367</v>
      </c>
      <c r="B1" s="356"/>
      <c r="C1" s="267" t="s">
        <v>368</v>
      </c>
      <c r="D1" s="267"/>
      <c r="E1" s="267"/>
      <c r="F1" s="267"/>
      <c r="G1" s="267"/>
    </row>
    <row r="2" spans="1:7" ht="27.6" customHeight="1" x14ac:dyDescent="0.2">
      <c r="A2" s="356"/>
      <c r="B2" s="356"/>
      <c r="C2" s="357"/>
      <c r="D2" s="357"/>
      <c r="E2" s="357"/>
      <c r="F2" s="357"/>
      <c r="G2" s="357"/>
    </row>
    <row r="3" spans="1:7" ht="60.2" customHeight="1" x14ac:dyDescent="0.2">
      <c r="A3" s="350" t="s">
        <v>369</v>
      </c>
      <c r="B3" s="350"/>
      <c r="C3" s="350"/>
      <c r="D3" s="351" t="s">
        <v>358</v>
      </c>
      <c r="E3" s="351"/>
      <c r="F3" s="351" t="s">
        <v>370</v>
      </c>
      <c r="G3" s="351"/>
    </row>
    <row r="4" spans="1:7" ht="22.5" customHeight="1" x14ac:dyDescent="0.2">
      <c r="A4" s="350"/>
      <c r="B4" s="350"/>
      <c r="C4" s="350"/>
      <c r="D4" s="350" t="s">
        <v>51</v>
      </c>
      <c r="E4" s="350"/>
      <c r="F4" s="350" t="s">
        <v>64</v>
      </c>
      <c r="G4" s="350"/>
    </row>
    <row r="6" spans="1:7" ht="20.45" customHeight="1" x14ac:dyDescent="0.2">
      <c r="B6" s="352" t="s">
        <v>371</v>
      </c>
      <c r="C6" s="352"/>
      <c r="D6" s="220">
        <v>861394</v>
      </c>
      <c r="E6" s="235"/>
      <c r="F6" s="236">
        <v>60</v>
      </c>
    </row>
    <row r="7" spans="1:7" x14ac:dyDescent="0.2">
      <c r="D7" s="220"/>
      <c r="E7" s="235"/>
      <c r="F7" s="237"/>
    </row>
    <row r="8" spans="1:7" s="228" customFormat="1" ht="20.45" customHeight="1" x14ac:dyDescent="0.2">
      <c r="B8" s="355" t="s">
        <v>372</v>
      </c>
      <c r="C8" s="355"/>
      <c r="D8" s="231">
        <v>1434917</v>
      </c>
      <c r="F8" s="238">
        <v>100</v>
      </c>
    </row>
    <row r="10" spans="1:7" ht="15.75" customHeight="1" x14ac:dyDescent="0.2">
      <c r="G10" s="18" t="s">
        <v>35</v>
      </c>
    </row>
    <row r="11" spans="1:7" ht="40.5" customHeight="1" x14ac:dyDescent="0.2"/>
    <row r="12" spans="1:7" ht="2.4500000000000002" customHeight="1" x14ac:dyDescent="0.2">
      <c r="A12" s="356" t="s">
        <v>373</v>
      </c>
      <c r="B12" s="356"/>
      <c r="C12" s="267" t="s">
        <v>374</v>
      </c>
      <c r="D12" s="267"/>
      <c r="E12" s="267"/>
      <c r="F12" s="267"/>
      <c r="G12" s="267"/>
    </row>
    <row r="13" spans="1:7" ht="41.25" customHeight="1" x14ac:dyDescent="0.2">
      <c r="A13" s="356"/>
      <c r="B13" s="356"/>
      <c r="C13" s="357"/>
      <c r="D13" s="357"/>
      <c r="E13" s="357"/>
      <c r="F13" s="357"/>
      <c r="G13" s="357"/>
    </row>
    <row r="14" spans="1:7" ht="60.2" customHeight="1" x14ac:dyDescent="0.2">
      <c r="A14" s="350" t="s">
        <v>369</v>
      </c>
      <c r="B14" s="350"/>
      <c r="C14" s="350"/>
      <c r="D14" s="351" t="s">
        <v>358</v>
      </c>
      <c r="E14" s="351"/>
      <c r="F14" s="351" t="s">
        <v>370</v>
      </c>
      <c r="G14" s="351"/>
    </row>
    <row r="15" spans="1:7" ht="22.5" customHeight="1" x14ac:dyDescent="0.2">
      <c r="A15" s="350"/>
      <c r="B15" s="350"/>
      <c r="C15" s="350"/>
      <c r="D15" s="350" t="s">
        <v>51</v>
      </c>
      <c r="E15" s="350"/>
      <c r="F15" s="350" t="s">
        <v>64</v>
      </c>
      <c r="G15" s="350"/>
    </row>
    <row r="16" spans="1:7" x14ac:dyDescent="0.2">
      <c r="A16" s="239"/>
      <c r="B16" s="239"/>
      <c r="C16" s="239"/>
      <c r="D16" s="239"/>
      <c r="E16" s="239"/>
      <c r="F16" s="239"/>
      <c r="G16" s="239"/>
    </row>
    <row r="17" spans="2:7" ht="20.45" customHeight="1" x14ac:dyDescent="0.2">
      <c r="B17" s="352" t="s">
        <v>371</v>
      </c>
      <c r="C17" s="352"/>
      <c r="D17" s="220">
        <v>861394</v>
      </c>
      <c r="F17" s="236">
        <v>19.399999999999999</v>
      </c>
    </row>
    <row r="18" spans="2:7" x14ac:dyDescent="0.2">
      <c r="D18" s="220"/>
      <c r="F18" s="236"/>
    </row>
    <row r="19" spans="2:7" s="228" customFormat="1" ht="20.45" customHeight="1" x14ac:dyDescent="0.2">
      <c r="B19" s="355" t="s">
        <v>375</v>
      </c>
      <c r="C19" s="355"/>
      <c r="D19" s="231">
        <v>4448676</v>
      </c>
      <c r="F19" s="238">
        <v>100</v>
      </c>
    </row>
    <row r="21" spans="2:7" ht="15.75" customHeight="1" x14ac:dyDescent="0.2">
      <c r="G21" s="18" t="s">
        <v>35</v>
      </c>
    </row>
  </sheetData>
  <mergeCells count="18">
    <mergeCell ref="F4:G4"/>
    <mergeCell ref="B6:C6"/>
    <mergeCell ref="B8:C8"/>
    <mergeCell ref="A12:B13"/>
    <mergeCell ref="C12:G13"/>
    <mergeCell ref="A1:B2"/>
    <mergeCell ref="C1:G2"/>
    <mergeCell ref="A3:C4"/>
    <mergeCell ref="D3:E3"/>
    <mergeCell ref="F3:G3"/>
    <mergeCell ref="D4:E4"/>
    <mergeCell ref="B17:C17"/>
    <mergeCell ref="B19:C19"/>
    <mergeCell ref="A14:C15"/>
    <mergeCell ref="D14:E14"/>
    <mergeCell ref="F14:G14"/>
    <mergeCell ref="D15:E15"/>
    <mergeCell ref="F15:G15"/>
  </mergeCells>
  <phoneticPr fontId="0" type="noConversion"/>
  <printOptions horizontalCentered="1" verticalCentered="1"/>
  <pageMargins left="0.19685039370078741" right="0.19685039370078741" top="0.39370078740157483" bottom="0.19685039370078741" header="0.19685039370078741" footer="0.51181102362204722"/>
  <pageSetup paperSize="9" orientation="landscape" r:id="rId1"/>
  <headerFooter alignWithMargins="0">
    <oddHeader>&amp;RSonderauswertung Wien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5168D-CCC4-4700-91CA-8F4D1744A446}">
  <dimension ref="A1:W34"/>
  <sheetViews>
    <sheetView workbookViewId="0">
      <selection sqref="A1:C2"/>
    </sheetView>
  </sheetViews>
  <sheetFormatPr baseColWidth="10" defaultRowHeight="11.25" x14ac:dyDescent="0.2"/>
  <cols>
    <col min="1" max="1" width="2.6640625" style="1" customWidth="1"/>
    <col min="2" max="2" width="3.6640625" style="1" customWidth="1"/>
    <col min="3" max="3" width="6.1640625" style="1" customWidth="1"/>
    <col min="4" max="4" width="19.6640625" style="1" customWidth="1"/>
    <col min="5" max="5" width="8.83203125" style="1" customWidth="1"/>
    <col min="6" max="6" width="2.83203125" style="1" customWidth="1"/>
    <col min="7" max="7" width="11.6640625" style="1" customWidth="1"/>
    <col min="8" max="8" width="4.83203125" style="1" customWidth="1"/>
    <col min="9" max="9" width="11.6640625" style="1" customWidth="1"/>
    <col min="10" max="10" width="4.83203125" style="1" customWidth="1"/>
    <col min="11" max="11" width="11.6640625" style="1" customWidth="1"/>
    <col min="12" max="12" width="4.83203125" style="1" customWidth="1"/>
    <col min="13" max="13" width="11.6640625" style="1" customWidth="1"/>
    <col min="14" max="14" width="4.83203125" style="1" customWidth="1"/>
    <col min="15" max="15" width="11.6640625" style="1" customWidth="1"/>
    <col min="16" max="16" width="4.83203125" style="1" customWidth="1"/>
    <col min="17" max="17" width="11.6640625" style="1" customWidth="1"/>
    <col min="18" max="18" width="4.83203125" style="1" customWidth="1"/>
    <col min="19" max="19" width="11.6640625" style="1" customWidth="1"/>
    <col min="20" max="20" width="4.83203125" style="1" customWidth="1"/>
    <col min="21" max="21" width="11.6640625" style="1" customWidth="1"/>
    <col min="22" max="22" width="4.83203125" style="1" customWidth="1"/>
    <col min="23" max="16384" width="12" style="1"/>
  </cols>
  <sheetData>
    <row r="1" spans="1:23" ht="2.4500000000000002" customHeight="1" x14ac:dyDescent="0.2">
      <c r="A1" s="251" t="s">
        <v>229</v>
      </c>
      <c r="B1" s="251"/>
      <c r="C1" s="251"/>
      <c r="D1" s="252" t="s">
        <v>395</v>
      </c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3" ht="41.25" customHeight="1" x14ac:dyDescent="0.2">
      <c r="A2" s="251"/>
      <c r="B2" s="251"/>
      <c r="C2" s="251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"/>
    </row>
    <row r="3" spans="1:23" ht="11.25" customHeight="1" x14ac:dyDescent="0.2"/>
    <row r="4" spans="1:23" ht="22.5" customHeight="1" x14ac:dyDescent="0.2">
      <c r="A4" s="247" t="s">
        <v>0</v>
      </c>
      <c r="B4" s="247"/>
      <c r="C4" s="247"/>
      <c r="D4" s="247"/>
      <c r="E4" s="245" t="s">
        <v>1</v>
      </c>
      <c r="F4" s="247"/>
      <c r="G4" s="247" t="s">
        <v>2</v>
      </c>
      <c r="H4" s="247"/>
      <c r="I4" s="247"/>
      <c r="J4" s="247"/>
      <c r="K4" s="247"/>
      <c r="L4" s="247"/>
      <c r="M4" s="247"/>
      <c r="N4" s="247"/>
      <c r="O4" s="247" t="s">
        <v>3</v>
      </c>
      <c r="P4" s="247"/>
      <c r="Q4" s="247"/>
      <c r="R4" s="247"/>
      <c r="S4" s="247"/>
      <c r="T4" s="247"/>
      <c r="U4" s="247"/>
      <c r="V4" s="247"/>
    </row>
    <row r="5" spans="1:23" ht="22.5" customHeight="1" x14ac:dyDescent="0.2">
      <c r="A5" s="247"/>
      <c r="B5" s="247"/>
      <c r="C5" s="247"/>
      <c r="D5" s="247"/>
      <c r="E5" s="247"/>
      <c r="F5" s="247"/>
      <c r="G5" s="247" t="s">
        <v>4</v>
      </c>
      <c r="H5" s="247"/>
      <c r="I5" s="246" t="s">
        <v>5</v>
      </c>
      <c r="J5" s="246"/>
      <c r="K5" s="246"/>
      <c r="L5" s="246"/>
      <c r="M5" s="246"/>
      <c r="N5" s="246"/>
      <c r="O5" s="247" t="s">
        <v>4</v>
      </c>
      <c r="P5" s="247"/>
      <c r="Q5" s="246" t="s">
        <v>5</v>
      </c>
      <c r="R5" s="246"/>
      <c r="S5" s="246"/>
      <c r="T5" s="246"/>
      <c r="U5" s="246"/>
      <c r="V5" s="246"/>
    </row>
    <row r="6" spans="1:23" ht="90" customHeight="1" x14ac:dyDescent="0.2">
      <c r="A6" s="247"/>
      <c r="B6" s="247"/>
      <c r="C6" s="247"/>
      <c r="D6" s="247"/>
      <c r="E6" s="247"/>
      <c r="F6" s="247"/>
      <c r="G6" s="247"/>
      <c r="H6" s="247"/>
      <c r="I6" s="245" t="s">
        <v>6</v>
      </c>
      <c r="J6" s="246"/>
      <c r="K6" s="245" t="s">
        <v>7</v>
      </c>
      <c r="L6" s="246"/>
      <c r="M6" s="245" t="s">
        <v>8</v>
      </c>
      <c r="N6" s="246"/>
      <c r="O6" s="247"/>
      <c r="P6" s="247"/>
      <c r="Q6" s="245" t="s">
        <v>6</v>
      </c>
      <c r="R6" s="246"/>
      <c r="S6" s="245" t="s">
        <v>7</v>
      </c>
      <c r="T6" s="246"/>
      <c r="U6" s="245" t="s">
        <v>8</v>
      </c>
      <c r="V6" s="246"/>
    </row>
    <row r="7" spans="1:23" ht="11.25" customHeight="1" x14ac:dyDescent="0.2"/>
    <row r="8" spans="1:23" s="3" customFormat="1" ht="11.25" customHeight="1" x14ac:dyDescent="0.2">
      <c r="A8" s="3" t="s">
        <v>9</v>
      </c>
      <c r="B8" s="244" t="s">
        <v>10</v>
      </c>
      <c r="C8" s="244"/>
      <c r="D8" s="244"/>
      <c r="E8" s="4">
        <v>499</v>
      </c>
      <c r="F8" s="4"/>
      <c r="G8" s="4">
        <v>17041</v>
      </c>
      <c r="H8" s="4"/>
      <c r="I8" s="4">
        <v>12161</v>
      </c>
      <c r="J8" s="4"/>
      <c r="K8" s="4">
        <v>2599</v>
      </c>
      <c r="L8" s="4"/>
      <c r="M8" s="4">
        <v>2281</v>
      </c>
      <c r="N8" s="4"/>
      <c r="O8" s="5">
        <v>6671</v>
      </c>
      <c r="P8" s="5"/>
      <c r="Q8" s="5">
        <v>4829.8999999999996</v>
      </c>
      <c r="R8" s="5"/>
      <c r="S8" s="5">
        <v>985.3</v>
      </c>
      <c r="T8" s="5"/>
      <c r="U8" s="5">
        <v>855.8</v>
      </c>
      <c r="V8" s="5"/>
    </row>
    <row r="9" spans="1:23" ht="11.25" customHeight="1" x14ac:dyDescent="0.2">
      <c r="B9" s="250" t="s">
        <v>5</v>
      </c>
      <c r="C9" s="250"/>
      <c r="D9" s="250"/>
      <c r="E9" s="6"/>
      <c r="F9" s="6"/>
      <c r="G9" s="4"/>
      <c r="H9" s="6"/>
      <c r="I9" s="6"/>
      <c r="J9" s="6"/>
      <c r="K9" s="6"/>
      <c r="L9" s="6"/>
      <c r="M9" s="6"/>
      <c r="N9" s="6"/>
      <c r="O9" s="5"/>
      <c r="P9" s="7"/>
      <c r="Q9" s="7"/>
      <c r="R9" s="7"/>
      <c r="S9" s="7"/>
      <c r="T9" s="7"/>
      <c r="U9" s="7"/>
      <c r="V9" s="7"/>
    </row>
    <row r="10" spans="1:23" ht="11.25" customHeight="1" x14ac:dyDescent="0.2">
      <c r="B10" s="8" t="s">
        <v>11</v>
      </c>
      <c r="C10" s="249" t="s">
        <v>12</v>
      </c>
      <c r="D10" s="250"/>
      <c r="E10" s="6">
        <v>388</v>
      </c>
      <c r="F10" s="6"/>
      <c r="G10" s="4">
        <v>11953</v>
      </c>
      <c r="H10" s="6"/>
      <c r="I10" s="6">
        <v>8650</v>
      </c>
      <c r="J10" s="6"/>
      <c r="K10" s="6">
        <v>1712</v>
      </c>
      <c r="L10" s="6"/>
      <c r="M10" s="6">
        <v>1591</v>
      </c>
      <c r="N10" s="6"/>
      <c r="O10" s="5">
        <v>5225.5</v>
      </c>
      <c r="P10" s="7"/>
      <c r="Q10" s="7">
        <v>3846.7</v>
      </c>
      <c r="R10" s="7"/>
      <c r="S10" s="7">
        <v>667.9</v>
      </c>
      <c r="T10" s="7"/>
      <c r="U10" s="7">
        <v>710.9</v>
      </c>
      <c r="V10" s="7"/>
    </row>
    <row r="11" spans="1:23" ht="11.25" customHeight="1" x14ac:dyDescent="0.2">
      <c r="B11" s="8" t="s">
        <v>13</v>
      </c>
      <c r="C11" s="250" t="s">
        <v>14</v>
      </c>
      <c r="D11" s="250"/>
      <c r="E11" s="6">
        <v>28</v>
      </c>
      <c r="F11" s="6"/>
      <c r="G11" s="4">
        <v>3573</v>
      </c>
      <c r="H11" s="6"/>
      <c r="I11" s="6">
        <v>2232</v>
      </c>
      <c r="J11" s="6"/>
      <c r="K11" s="6">
        <v>705</v>
      </c>
      <c r="L11" s="6"/>
      <c r="M11" s="6">
        <v>636</v>
      </c>
      <c r="N11" s="6"/>
      <c r="O11" s="5">
        <v>876</v>
      </c>
      <c r="P11" s="7"/>
      <c r="Q11" s="7">
        <v>481.4</v>
      </c>
      <c r="R11" s="7"/>
      <c r="S11" s="7">
        <v>263.89999999999998</v>
      </c>
      <c r="T11" s="7"/>
      <c r="U11" s="7">
        <v>130.80000000000001</v>
      </c>
      <c r="V11" s="7"/>
    </row>
    <row r="12" spans="1:23" ht="11.25" customHeight="1" x14ac:dyDescent="0.2">
      <c r="B12" s="8" t="s">
        <v>15</v>
      </c>
      <c r="C12" s="250" t="s">
        <v>16</v>
      </c>
      <c r="D12" s="250"/>
      <c r="E12" s="6">
        <v>24</v>
      </c>
      <c r="F12" s="6"/>
      <c r="G12" s="4">
        <v>569</v>
      </c>
      <c r="H12" s="6"/>
      <c r="I12" s="6">
        <v>501</v>
      </c>
      <c r="J12" s="6"/>
      <c r="K12" s="6">
        <v>35</v>
      </c>
      <c r="L12" s="6"/>
      <c r="M12" s="6">
        <v>33</v>
      </c>
      <c r="N12" s="6"/>
      <c r="O12" s="5">
        <v>121.5</v>
      </c>
      <c r="P12" s="7"/>
      <c r="Q12" s="7">
        <v>107.7</v>
      </c>
      <c r="R12" s="7"/>
      <c r="S12" s="7">
        <v>7.9</v>
      </c>
      <c r="T12" s="7"/>
      <c r="U12" s="7">
        <v>5.9</v>
      </c>
      <c r="V12" s="7"/>
    </row>
    <row r="13" spans="1:23" ht="11.25" customHeight="1" x14ac:dyDescent="0.2">
      <c r="B13" s="8" t="s">
        <v>17</v>
      </c>
      <c r="C13" s="250" t="s">
        <v>18</v>
      </c>
      <c r="D13" s="250"/>
      <c r="E13" s="6">
        <v>51</v>
      </c>
      <c r="F13" s="6"/>
      <c r="G13" s="4">
        <v>755</v>
      </c>
      <c r="H13" s="6"/>
      <c r="I13" s="6">
        <v>613</v>
      </c>
      <c r="J13" s="6"/>
      <c r="K13" s="6">
        <v>127</v>
      </c>
      <c r="L13" s="6"/>
      <c r="M13" s="6">
        <v>15</v>
      </c>
      <c r="N13" s="6"/>
      <c r="O13" s="5">
        <v>402</v>
      </c>
      <c r="P13" s="7"/>
      <c r="Q13" s="7">
        <v>354.5</v>
      </c>
      <c r="R13" s="7"/>
      <c r="S13" s="7">
        <v>40.9</v>
      </c>
      <c r="T13" s="7"/>
      <c r="U13" s="7">
        <v>6.5</v>
      </c>
      <c r="V13" s="7"/>
    </row>
    <row r="14" spans="1:23" ht="11.25" customHeight="1" x14ac:dyDescent="0.2">
      <c r="B14" s="8" t="s">
        <v>19</v>
      </c>
      <c r="C14" s="69" t="s">
        <v>244</v>
      </c>
      <c r="E14" s="6">
        <v>4</v>
      </c>
      <c r="F14" s="6"/>
      <c r="G14" s="4">
        <v>143</v>
      </c>
      <c r="H14" s="6"/>
      <c r="I14" s="6">
        <v>124</v>
      </c>
      <c r="J14" s="6"/>
      <c r="K14" s="6">
        <v>19</v>
      </c>
      <c r="L14" s="6"/>
      <c r="M14" s="70" t="s">
        <v>52</v>
      </c>
      <c r="N14" s="6"/>
      <c r="O14" s="5">
        <v>30.6</v>
      </c>
      <c r="P14" s="7"/>
      <c r="Q14" s="7">
        <v>26.3</v>
      </c>
      <c r="R14" s="7"/>
      <c r="S14" s="7">
        <v>4.3</v>
      </c>
      <c r="T14" s="7"/>
      <c r="U14" s="71" t="s">
        <v>52</v>
      </c>
      <c r="V14" s="7"/>
    </row>
    <row r="15" spans="1:23" ht="11.25" customHeight="1" x14ac:dyDescent="0.2">
      <c r="B15" s="8" t="s">
        <v>20</v>
      </c>
      <c r="C15" s="249" t="s">
        <v>33</v>
      </c>
      <c r="D15" s="249"/>
      <c r="E15" s="6">
        <v>4</v>
      </c>
      <c r="F15" s="6"/>
      <c r="G15" s="4">
        <v>48</v>
      </c>
      <c r="H15" s="6"/>
      <c r="I15" s="6">
        <v>41</v>
      </c>
      <c r="J15" s="6"/>
      <c r="K15" s="6">
        <v>1</v>
      </c>
      <c r="L15" s="6"/>
      <c r="M15" s="6">
        <v>6</v>
      </c>
      <c r="N15" s="6"/>
      <c r="O15" s="5">
        <v>15.4</v>
      </c>
      <c r="P15" s="7"/>
      <c r="Q15" s="7">
        <v>13.3</v>
      </c>
      <c r="R15" s="7"/>
      <c r="S15" s="7">
        <v>0.5</v>
      </c>
      <c r="T15" s="7"/>
      <c r="U15" s="7">
        <v>1.7</v>
      </c>
      <c r="V15" s="7"/>
    </row>
    <row r="16" spans="1:23" s="3" customFormat="1" ht="12" customHeight="1" x14ac:dyDescent="0.2">
      <c r="A16" s="3" t="s">
        <v>21</v>
      </c>
      <c r="B16" s="244" t="s">
        <v>34</v>
      </c>
      <c r="C16" s="244"/>
      <c r="D16" s="244"/>
      <c r="E16" s="4">
        <v>135</v>
      </c>
      <c r="F16" s="72"/>
      <c r="G16" s="4">
        <v>3599</v>
      </c>
      <c r="H16" s="4"/>
      <c r="I16" s="4">
        <v>2029</v>
      </c>
      <c r="J16" s="4"/>
      <c r="K16" s="4">
        <v>801</v>
      </c>
      <c r="L16" s="4"/>
      <c r="M16" s="4">
        <v>769</v>
      </c>
      <c r="N16" s="4"/>
      <c r="O16" s="5">
        <v>1619.9</v>
      </c>
      <c r="P16" s="5"/>
      <c r="Q16" s="5">
        <v>1006.2</v>
      </c>
      <c r="R16" s="5"/>
      <c r="S16" s="5">
        <v>259</v>
      </c>
      <c r="T16" s="5"/>
      <c r="U16" s="5">
        <v>354.8</v>
      </c>
      <c r="V16" s="5"/>
    </row>
    <row r="17" spans="1:22" s="3" customFormat="1" ht="11.25" customHeight="1" x14ac:dyDescent="0.2">
      <c r="B17" s="250" t="s">
        <v>5</v>
      </c>
      <c r="C17" s="250"/>
      <c r="D17" s="250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  <c r="P17" s="5"/>
      <c r="Q17" s="5"/>
      <c r="R17" s="5"/>
      <c r="S17" s="5"/>
      <c r="T17" s="5"/>
      <c r="U17" s="5"/>
      <c r="V17" s="5"/>
    </row>
    <row r="18" spans="1:22" s="3" customFormat="1" ht="11.25" customHeight="1" x14ac:dyDescent="0.2">
      <c r="B18" s="8" t="s">
        <v>22</v>
      </c>
      <c r="C18" s="253" t="s">
        <v>23</v>
      </c>
      <c r="D18" s="253"/>
      <c r="E18" s="9">
        <v>135</v>
      </c>
      <c r="F18" s="9"/>
      <c r="G18" s="4">
        <v>3599</v>
      </c>
      <c r="H18" s="9"/>
      <c r="I18" s="9">
        <v>2029</v>
      </c>
      <c r="J18" s="9"/>
      <c r="K18" s="9">
        <v>801</v>
      </c>
      <c r="L18" s="9"/>
      <c r="M18" s="9">
        <v>769</v>
      </c>
      <c r="N18" s="9"/>
      <c r="O18" s="5">
        <v>1619.9</v>
      </c>
      <c r="P18" s="10"/>
      <c r="Q18" s="10">
        <v>1006.2</v>
      </c>
      <c r="R18" s="10"/>
      <c r="S18" s="10">
        <v>259</v>
      </c>
      <c r="T18" s="10"/>
      <c r="U18" s="10">
        <v>354.8</v>
      </c>
      <c r="V18" s="10"/>
    </row>
    <row r="19" spans="1:22" ht="11.25" customHeight="1" x14ac:dyDescent="0.2">
      <c r="B19" s="8" t="s">
        <v>24</v>
      </c>
      <c r="C19" s="249" t="s">
        <v>25</v>
      </c>
      <c r="D19" s="250"/>
      <c r="E19" s="4" t="s">
        <v>26</v>
      </c>
      <c r="F19" s="6"/>
      <c r="G19" s="4" t="s">
        <v>26</v>
      </c>
      <c r="H19" s="6"/>
      <c r="I19" s="4" t="s">
        <v>26</v>
      </c>
      <c r="J19" s="6"/>
      <c r="K19" s="4" t="s">
        <v>26</v>
      </c>
      <c r="L19" s="6"/>
      <c r="M19" s="4" t="s">
        <v>26</v>
      </c>
      <c r="N19" s="6"/>
      <c r="O19" s="4" t="s">
        <v>26</v>
      </c>
      <c r="P19" s="7"/>
      <c r="Q19" s="4" t="s">
        <v>26</v>
      </c>
      <c r="R19" s="7"/>
      <c r="S19" s="4" t="s">
        <v>26</v>
      </c>
      <c r="T19" s="7"/>
      <c r="U19" s="4" t="s">
        <v>26</v>
      </c>
      <c r="V19" s="7"/>
    </row>
    <row r="20" spans="1:22" s="3" customFormat="1" ht="11.25" customHeight="1" x14ac:dyDescent="0.2">
      <c r="A20" s="3" t="s">
        <v>27</v>
      </c>
      <c r="B20" s="244" t="s">
        <v>41</v>
      </c>
      <c r="C20" s="244"/>
      <c r="D20" s="244"/>
      <c r="E20" s="4">
        <v>25</v>
      </c>
      <c r="F20" s="4"/>
      <c r="G20" s="4">
        <v>286</v>
      </c>
      <c r="H20" s="4"/>
      <c r="I20" s="4">
        <v>200</v>
      </c>
      <c r="J20" s="4"/>
      <c r="K20" s="4">
        <v>59</v>
      </c>
      <c r="L20" s="4"/>
      <c r="M20" s="4">
        <v>27</v>
      </c>
      <c r="N20" s="4"/>
      <c r="O20" s="5">
        <v>132.30000000000001</v>
      </c>
      <c r="P20" s="5"/>
      <c r="Q20" s="5">
        <v>96.5</v>
      </c>
      <c r="R20" s="5"/>
      <c r="S20" s="5">
        <v>25.7</v>
      </c>
      <c r="T20" s="5"/>
      <c r="U20" s="5">
        <v>10.1</v>
      </c>
      <c r="V20" s="5"/>
    </row>
    <row r="21" spans="1:22" s="3" customFormat="1" ht="11.25" customHeight="1" x14ac:dyDescent="0.2">
      <c r="A21" s="3" t="s">
        <v>28</v>
      </c>
      <c r="B21" s="244" t="s">
        <v>29</v>
      </c>
      <c r="C21" s="244"/>
      <c r="D21" s="244"/>
      <c r="E21" s="4">
        <v>481</v>
      </c>
      <c r="F21" s="4"/>
      <c r="G21" s="4">
        <v>13915</v>
      </c>
      <c r="H21" s="4"/>
      <c r="I21" s="4">
        <v>7600</v>
      </c>
      <c r="J21" s="4"/>
      <c r="K21" s="4">
        <v>5330</v>
      </c>
      <c r="L21" s="4"/>
      <c r="M21" s="4">
        <v>985</v>
      </c>
      <c r="N21" s="4"/>
      <c r="O21" s="5">
        <v>10783.5</v>
      </c>
      <c r="P21" s="5"/>
      <c r="Q21" s="5">
        <v>6157.7</v>
      </c>
      <c r="R21" s="5"/>
      <c r="S21" s="5">
        <v>3991.2</v>
      </c>
      <c r="T21" s="5"/>
      <c r="U21" s="5">
        <v>634.5</v>
      </c>
      <c r="V21" s="5"/>
    </row>
    <row r="22" spans="1:22" ht="11.25" customHeight="1" x14ac:dyDescent="0.2">
      <c r="B22" s="250" t="s">
        <v>5</v>
      </c>
      <c r="C22" s="250"/>
      <c r="D22" s="250"/>
      <c r="E22" s="6"/>
      <c r="F22" s="6"/>
      <c r="G22" s="4"/>
      <c r="H22" s="6"/>
      <c r="I22" s="6"/>
      <c r="J22" s="6"/>
      <c r="K22" s="6"/>
      <c r="L22" s="6"/>
      <c r="M22" s="6"/>
      <c r="N22" s="6"/>
      <c r="O22" s="5"/>
      <c r="P22" s="7"/>
      <c r="Q22" s="7"/>
      <c r="R22" s="7"/>
      <c r="S22" s="7"/>
      <c r="T22" s="7"/>
      <c r="U22" s="7"/>
      <c r="V22" s="7"/>
    </row>
    <row r="23" spans="1:22" ht="11.25" customHeight="1" x14ac:dyDescent="0.2">
      <c r="B23" s="8" t="s">
        <v>30</v>
      </c>
      <c r="C23" s="249" t="s">
        <v>42</v>
      </c>
      <c r="D23" s="249"/>
      <c r="E23" s="6">
        <v>20</v>
      </c>
      <c r="F23" s="6"/>
      <c r="G23" s="4">
        <v>974</v>
      </c>
      <c r="H23" s="6"/>
      <c r="I23" s="6">
        <v>568</v>
      </c>
      <c r="J23" s="6"/>
      <c r="K23" s="6">
        <v>237</v>
      </c>
      <c r="L23" s="6"/>
      <c r="M23" s="6">
        <v>169</v>
      </c>
      <c r="N23" s="6"/>
      <c r="O23" s="5">
        <v>426.7</v>
      </c>
      <c r="P23" s="7"/>
      <c r="Q23" s="7">
        <v>314.3</v>
      </c>
      <c r="R23" s="7"/>
      <c r="S23" s="7">
        <v>63.9</v>
      </c>
      <c r="T23" s="7"/>
      <c r="U23" s="7">
        <v>48.4</v>
      </c>
      <c r="V23" s="7"/>
    </row>
    <row r="24" spans="1:22" ht="11.25" customHeight="1" x14ac:dyDescent="0.2">
      <c r="B24" s="8" t="s">
        <v>31</v>
      </c>
      <c r="C24" s="249" t="s">
        <v>43</v>
      </c>
      <c r="D24" s="249"/>
      <c r="E24" s="6">
        <v>461</v>
      </c>
      <c r="F24" s="6"/>
      <c r="G24" s="4">
        <v>12941</v>
      </c>
      <c r="H24" s="6"/>
      <c r="I24" s="6">
        <v>7032</v>
      </c>
      <c r="J24" s="6"/>
      <c r="K24" s="6">
        <v>5093</v>
      </c>
      <c r="L24" s="6"/>
      <c r="M24" s="6">
        <v>816</v>
      </c>
      <c r="N24" s="6"/>
      <c r="O24" s="5">
        <v>10356.799999999999</v>
      </c>
      <c r="P24" s="7"/>
      <c r="Q24" s="7">
        <v>5843.4</v>
      </c>
      <c r="R24" s="7"/>
      <c r="S24" s="7">
        <v>3927.3</v>
      </c>
      <c r="T24" s="7"/>
      <c r="U24" s="7">
        <v>586.1</v>
      </c>
      <c r="V24" s="7"/>
    </row>
    <row r="25" spans="1:22" ht="11.25" customHeight="1" x14ac:dyDescent="0.2">
      <c r="E25" s="6"/>
      <c r="F25" s="6"/>
      <c r="G25" s="4"/>
      <c r="H25" s="6"/>
      <c r="I25" s="6"/>
      <c r="J25" s="6"/>
      <c r="K25" s="6"/>
      <c r="L25" s="6"/>
      <c r="M25" s="6"/>
      <c r="N25" s="6"/>
      <c r="O25" s="5"/>
      <c r="P25" s="7"/>
      <c r="Q25" s="7"/>
      <c r="R25" s="7"/>
      <c r="S25" s="7"/>
      <c r="T25" s="7"/>
      <c r="U25" s="7"/>
      <c r="V25" s="7"/>
    </row>
    <row r="26" spans="1:22" ht="12" customHeight="1" x14ac:dyDescent="0.2">
      <c r="A26" s="244" t="s">
        <v>4</v>
      </c>
      <c r="B26" s="244"/>
      <c r="C26" s="244"/>
      <c r="D26" s="244"/>
      <c r="E26" s="4">
        <v>1140</v>
      </c>
      <c r="F26" s="72"/>
      <c r="G26" s="4">
        <v>34841</v>
      </c>
      <c r="H26" s="4"/>
      <c r="I26" s="4">
        <v>21990</v>
      </c>
      <c r="J26" s="4"/>
      <c r="K26" s="4">
        <v>8789</v>
      </c>
      <c r="L26" s="4"/>
      <c r="M26" s="4">
        <v>4062</v>
      </c>
      <c r="N26" s="4"/>
      <c r="O26" s="5">
        <v>19206.599999999999</v>
      </c>
      <c r="P26" s="5"/>
      <c r="Q26" s="5">
        <v>12090.3</v>
      </c>
      <c r="R26" s="5"/>
      <c r="S26" s="5">
        <v>5261.2</v>
      </c>
      <c r="T26" s="5"/>
      <c r="U26" s="5">
        <v>1855.1</v>
      </c>
      <c r="V26" s="5"/>
    </row>
    <row r="27" spans="1:22" ht="11.25" customHeight="1" x14ac:dyDescent="0.2">
      <c r="E27" s="6"/>
      <c r="F27" s="11"/>
      <c r="G27" s="6"/>
      <c r="H27" s="11"/>
      <c r="I27" s="6"/>
      <c r="J27" s="11"/>
      <c r="K27" s="6"/>
      <c r="L27" s="11"/>
      <c r="M27" s="6"/>
      <c r="N27" s="11"/>
      <c r="O27" s="7"/>
      <c r="P27" s="7"/>
      <c r="Q27" s="7"/>
      <c r="R27" s="7"/>
      <c r="S27" s="7"/>
      <c r="T27" s="7"/>
      <c r="U27" s="7"/>
      <c r="V27" s="11"/>
    </row>
    <row r="28" spans="1:22" s="17" customFormat="1" ht="15.75" customHeight="1" x14ac:dyDescent="0.2">
      <c r="A28" s="12"/>
      <c r="B28" s="13"/>
      <c r="C28" s="13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6"/>
      <c r="O28" s="16"/>
      <c r="P28" s="16"/>
      <c r="V28" s="18" t="s">
        <v>35</v>
      </c>
    </row>
    <row r="29" spans="1:22" ht="11.25" customHeight="1" x14ac:dyDescent="0.2"/>
    <row r="30" spans="1:22" s="20" customFormat="1" ht="11.25" customHeight="1" x14ac:dyDescent="0.15">
      <c r="A30" s="19" t="s">
        <v>36</v>
      </c>
      <c r="B30" s="248" t="s">
        <v>406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</row>
    <row r="31" spans="1:22" s="20" customFormat="1" ht="30.95" customHeight="1" x14ac:dyDescent="0.15">
      <c r="A31" s="19" t="s">
        <v>37</v>
      </c>
      <c r="B31" s="248" t="s">
        <v>40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</row>
    <row r="32" spans="1:22" s="21" customFormat="1" ht="11.25" customHeight="1" x14ac:dyDescent="0.15">
      <c r="A32" s="19" t="s">
        <v>38</v>
      </c>
      <c r="B32" s="248" t="s">
        <v>44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</row>
    <row r="33" spans="1:22" ht="11.25" customHeight="1" x14ac:dyDescent="0.2">
      <c r="A33" s="19" t="s">
        <v>39</v>
      </c>
      <c r="B33" s="248" t="s">
        <v>405</v>
      </c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</row>
    <row r="34" spans="1:22" ht="11.25" customHeight="1" x14ac:dyDescent="0.2">
      <c r="B34" s="248" t="s">
        <v>32</v>
      </c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</row>
  </sheetData>
  <mergeCells count="38">
    <mergeCell ref="A26:D26"/>
    <mergeCell ref="A1:C2"/>
    <mergeCell ref="D1:V2"/>
    <mergeCell ref="C11:D11"/>
    <mergeCell ref="C19:D19"/>
    <mergeCell ref="C18:D18"/>
    <mergeCell ref="B20:D20"/>
    <mergeCell ref="U6:V6"/>
    <mergeCell ref="B17:D17"/>
    <mergeCell ref="C12:D12"/>
    <mergeCell ref="B34:V34"/>
    <mergeCell ref="A4:D6"/>
    <mergeCell ref="E4:F6"/>
    <mergeCell ref="B30:V30"/>
    <mergeCell ref="B33:V33"/>
    <mergeCell ref="G4:N4"/>
    <mergeCell ref="O4:V4"/>
    <mergeCell ref="C13:D13"/>
    <mergeCell ref="C23:D23"/>
    <mergeCell ref="C10:D10"/>
    <mergeCell ref="B32:V32"/>
    <mergeCell ref="B31:V31"/>
    <mergeCell ref="K6:L6"/>
    <mergeCell ref="C15:D15"/>
    <mergeCell ref="B21:D21"/>
    <mergeCell ref="B22:D22"/>
    <mergeCell ref="B9:D9"/>
    <mergeCell ref="B16:D16"/>
    <mergeCell ref="C24:D24"/>
    <mergeCell ref="O5:P6"/>
    <mergeCell ref="B8:D8"/>
    <mergeCell ref="Q6:R6"/>
    <mergeCell ref="S6:T6"/>
    <mergeCell ref="M6:N6"/>
    <mergeCell ref="G5:H6"/>
    <mergeCell ref="I6:J6"/>
    <mergeCell ref="Q5:V5"/>
    <mergeCell ref="I5:N5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054D-669F-4B1B-B8E9-45DD05E311B1}">
  <dimension ref="A1:V35"/>
  <sheetViews>
    <sheetView workbookViewId="0">
      <selection sqref="A1:C2"/>
    </sheetView>
  </sheetViews>
  <sheetFormatPr baseColWidth="10" defaultRowHeight="11.25" x14ac:dyDescent="0.2"/>
  <cols>
    <col min="1" max="1" width="2.6640625" style="1" customWidth="1"/>
    <col min="2" max="2" width="3.6640625" style="1" customWidth="1"/>
    <col min="3" max="3" width="6.1640625" style="1" customWidth="1"/>
    <col min="4" max="4" width="19.6640625" style="1" customWidth="1"/>
    <col min="5" max="5" width="8.83203125" style="1" customWidth="1"/>
    <col min="6" max="6" width="2.83203125" style="1" customWidth="1"/>
    <col min="7" max="22" width="8.33203125" style="1" customWidth="1"/>
    <col min="23" max="16384" width="12" style="1"/>
  </cols>
  <sheetData>
    <row r="1" spans="1:22" ht="2.4500000000000002" customHeight="1" x14ac:dyDescent="0.2">
      <c r="A1" s="251" t="s">
        <v>230</v>
      </c>
      <c r="B1" s="251"/>
      <c r="C1" s="251"/>
      <c r="D1" s="252" t="s">
        <v>396</v>
      </c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</row>
    <row r="2" spans="1:22" ht="41.25" customHeight="1" x14ac:dyDescent="0.2">
      <c r="A2" s="251"/>
      <c r="B2" s="251"/>
      <c r="C2" s="251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</row>
    <row r="3" spans="1:22" ht="11.25" customHeight="1" x14ac:dyDescent="0.2"/>
    <row r="4" spans="1:22" ht="22.5" customHeight="1" x14ac:dyDescent="0.2">
      <c r="A4" s="254" t="s">
        <v>0</v>
      </c>
      <c r="B4" s="255"/>
      <c r="C4" s="255"/>
      <c r="D4" s="256"/>
      <c r="E4" s="245" t="s">
        <v>1</v>
      </c>
      <c r="F4" s="245"/>
      <c r="G4" s="247" t="s">
        <v>2</v>
      </c>
      <c r="H4" s="247"/>
      <c r="I4" s="247"/>
      <c r="J4" s="247"/>
      <c r="K4" s="247"/>
      <c r="L4" s="247"/>
      <c r="M4" s="247"/>
      <c r="N4" s="247"/>
      <c r="O4" s="247" t="s">
        <v>3</v>
      </c>
      <c r="P4" s="247"/>
      <c r="Q4" s="247"/>
      <c r="R4" s="247"/>
      <c r="S4" s="247"/>
      <c r="T4" s="247"/>
      <c r="U4" s="247"/>
      <c r="V4" s="247"/>
    </row>
    <row r="5" spans="1:22" ht="22.5" customHeight="1" x14ac:dyDescent="0.2">
      <c r="A5" s="257"/>
      <c r="B5" s="258"/>
      <c r="C5" s="258"/>
      <c r="D5" s="259"/>
      <c r="E5" s="245"/>
      <c r="F5" s="245"/>
      <c r="G5" s="247" t="s">
        <v>4</v>
      </c>
      <c r="H5" s="247"/>
      <c r="I5" s="246" t="s">
        <v>5</v>
      </c>
      <c r="J5" s="246"/>
      <c r="K5" s="246"/>
      <c r="L5" s="246"/>
      <c r="M5" s="246"/>
      <c r="N5" s="246"/>
      <c r="O5" s="247" t="s">
        <v>4</v>
      </c>
      <c r="P5" s="247"/>
      <c r="Q5" s="246" t="s">
        <v>5</v>
      </c>
      <c r="R5" s="246"/>
      <c r="S5" s="246"/>
      <c r="T5" s="246"/>
      <c r="U5" s="246"/>
      <c r="V5" s="246"/>
    </row>
    <row r="6" spans="1:22" ht="90" customHeight="1" x14ac:dyDescent="0.2">
      <c r="A6" s="257"/>
      <c r="B6" s="258"/>
      <c r="C6" s="258"/>
      <c r="D6" s="259"/>
      <c r="E6" s="245"/>
      <c r="F6" s="245"/>
      <c r="G6" s="247"/>
      <c r="H6" s="247"/>
      <c r="I6" s="245" t="s">
        <v>6</v>
      </c>
      <c r="J6" s="246"/>
      <c r="K6" s="245" t="s">
        <v>7</v>
      </c>
      <c r="L6" s="246"/>
      <c r="M6" s="245" t="s">
        <v>8</v>
      </c>
      <c r="N6" s="246"/>
      <c r="O6" s="247"/>
      <c r="P6" s="247"/>
      <c r="Q6" s="245" t="s">
        <v>6</v>
      </c>
      <c r="R6" s="246"/>
      <c r="S6" s="245" t="s">
        <v>7</v>
      </c>
      <c r="T6" s="246"/>
      <c r="U6" s="245" t="s">
        <v>8</v>
      </c>
      <c r="V6" s="246"/>
    </row>
    <row r="7" spans="1:22" ht="22.5" customHeight="1" x14ac:dyDescent="0.2">
      <c r="A7" s="260"/>
      <c r="B7" s="261"/>
      <c r="C7" s="261"/>
      <c r="D7" s="262"/>
      <c r="E7" s="245"/>
      <c r="F7" s="245"/>
      <c r="G7" s="24" t="s">
        <v>45</v>
      </c>
      <c r="H7" s="24" t="s">
        <v>46</v>
      </c>
      <c r="I7" s="24" t="s">
        <v>45</v>
      </c>
      <c r="J7" s="24" t="s">
        <v>46</v>
      </c>
      <c r="K7" s="24" t="s">
        <v>45</v>
      </c>
      <c r="L7" s="24" t="s">
        <v>46</v>
      </c>
      <c r="M7" s="24" t="s">
        <v>45</v>
      </c>
      <c r="N7" s="24" t="s">
        <v>46</v>
      </c>
      <c r="O7" s="24" t="s">
        <v>45</v>
      </c>
      <c r="P7" s="24" t="s">
        <v>46</v>
      </c>
      <c r="Q7" s="24" t="s">
        <v>45</v>
      </c>
      <c r="R7" s="24" t="s">
        <v>46</v>
      </c>
      <c r="S7" s="24" t="s">
        <v>45</v>
      </c>
      <c r="T7" s="24" t="s">
        <v>46</v>
      </c>
      <c r="U7" s="22" t="s">
        <v>45</v>
      </c>
      <c r="V7" s="23" t="s">
        <v>46</v>
      </c>
    </row>
    <row r="9" spans="1:22" s="3" customFormat="1" x14ac:dyDescent="0.2">
      <c r="A9" s="3" t="s">
        <v>9</v>
      </c>
      <c r="B9" s="244" t="s">
        <v>10</v>
      </c>
      <c r="C9" s="244"/>
      <c r="D9" s="244"/>
      <c r="E9" s="4">
        <v>499</v>
      </c>
      <c r="F9" s="4"/>
      <c r="G9" s="4">
        <v>9149</v>
      </c>
      <c r="H9" s="4">
        <v>7892</v>
      </c>
      <c r="I9" s="4">
        <v>7614</v>
      </c>
      <c r="J9" s="4">
        <v>4547</v>
      </c>
      <c r="K9" s="4">
        <v>856</v>
      </c>
      <c r="L9" s="4">
        <v>1743</v>
      </c>
      <c r="M9" s="4">
        <v>679</v>
      </c>
      <c r="N9" s="4">
        <v>1602</v>
      </c>
      <c r="O9" s="5">
        <v>3807.3</v>
      </c>
      <c r="P9" s="5">
        <v>2863.8</v>
      </c>
      <c r="Q9" s="5">
        <v>3198.7</v>
      </c>
      <c r="R9" s="5">
        <v>1631.2</v>
      </c>
      <c r="S9" s="5">
        <v>326.2</v>
      </c>
      <c r="T9" s="5">
        <v>659.1</v>
      </c>
      <c r="U9" s="5">
        <v>282.39999999999998</v>
      </c>
      <c r="V9" s="5">
        <v>573.4</v>
      </c>
    </row>
    <row r="10" spans="1:22" x14ac:dyDescent="0.2">
      <c r="B10" s="250" t="s">
        <v>5</v>
      </c>
      <c r="C10" s="250"/>
      <c r="D10" s="250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  <c r="P10" s="7"/>
      <c r="Q10" s="7"/>
      <c r="R10" s="7"/>
      <c r="S10" s="7"/>
      <c r="T10" s="7"/>
      <c r="U10" s="7"/>
      <c r="V10" s="7"/>
    </row>
    <row r="11" spans="1:22" x14ac:dyDescent="0.2">
      <c r="B11" s="8" t="s">
        <v>11</v>
      </c>
      <c r="C11" s="249" t="s">
        <v>12</v>
      </c>
      <c r="D11" s="249"/>
      <c r="E11" s="6">
        <v>388</v>
      </c>
      <c r="F11" s="6"/>
      <c r="G11" s="6">
        <v>6758</v>
      </c>
      <c r="H11" s="6">
        <v>5195</v>
      </c>
      <c r="I11" s="6">
        <v>5560</v>
      </c>
      <c r="J11" s="6">
        <v>3090</v>
      </c>
      <c r="K11" s="6">
        <v>627</v>
      </c>
      <c r="L11" s="6">
        <v>1085</v>
      </c>
      <c r="M11" s="6">
        <v>571</v>
      </c>
      <c r="N11" s="6">
        <v>1020</v>
      </c>
      <c r="O11" s="7">
        <v>3113.9</v>
      </c>
      <c r="P11" s="7">
        <v>2111.6</v>
      </c>
      <c r="Q11" s="7">
        <v>2608.9</v>
      </c>
      <c r="R11" s="7">
        <v>1237.7</v>
      </c>
      <c r="S11" s="7">
        <v>245.4</v>
      </c>
      <c r="T11" s="7">
        <v>422.5</v>
      </c>
      <c r="U11" s="7">
        <v>259.60000000000002</v>
      </c>
      <c r="V11" s="7">
        <v>451.3</v>
      </c>
    </row>
    <row r="12" spans="1:22" x14ac:dyDescent="0.2">
      <c r="B12" s="8" t="s">
        <v>13</v>
      </c>
      <c r="C12" s="250" t="s">
        <v>14</v>
      </c>
      <c r="D12" s="250"/>
      <c r="E12" s="6">
        <v>28</v>
      </c>
      <c r="F12" s="6"/>
      <c r="G12" s="6">
        <v>1601</v>
      </c>
      <c r="H12" s="6">
        <v>1972</v>
      </c>
      <c r="I12" s="6">
        <v>1343</v>
      </c>
      <c r="J12" s="6">
        <v>889</v>
      </c>
      <c r="K12" s="6">
        <v>162</v>
      </c>
      <c r="L12" s="6">
        <v>543</v>
      </c>
      <c r="M12" s="6">
        <v>96</v>
      </c>
      <c r="N12" s="6">
        <v>540</v>
      </c>
      <c r="O12" s="7">
        <v>376.3</v>
      </c>
      <c r="P12" s="7">
        <v>499.7</v>
      </c>
      <c r="Q12" s="7">
        <v>293.3</v>
      </c>
      <c r="R12" s="7">
        <v>188.1</v>
      </c>
      <c r="S12" s="7">
        <v>62.3</v>
      </c>
      <c r="T12" s="7">
        <v>201.6</v>
      </c>
      <c r="U12" s="7">
        <v>20.83</v>
      </c>
      <c r="V12" s="7">
        <v>110</v>
      </c>
    </row>
    <row r="13" spans="1:22" x14ac:dyDescent="0.2">
      <c r="B13" s="8" t="s">
        <v>15</v>
      </c>
      <c r="C13" s="250" t="s">
        <v>16</v>
      </c>
      <c r="D13" s="250"/>
      <c r="E13" s="6">
        <v>24</v>
      </c>
      <c r="F13" s="6"/>
      <c r="G13" s="6">
        <v>298</v>
      </c>
      <c r="H13" s="6">
        <v>271</v>
      </c>
      <c r="I13" s="6">
        <v>279</v>
      </c>
      <c r="J13" s="6">
        <v>222</v>
      </c>
      <c r="K13" s="6">
        <v>8</v>
      </c>
      <c r="L13" s="6">
        <v>27</v>
      </c>
      <c r="M13" s="6">
        <v>11</v>
      </c>
      <c r="N13" s="6">
        <v>22</v>
      </c>
      <c r="O13" s="7">
        <v>64.400000000000006</v>
      </c>
      <c r="P13" s="7">
        <v>57.1</v>
      </c>
      <c r="Q13" s="7">
        <v>61.2</v>
      </c>
      <c r="R13" s="7">
        <v>46.5</v>
      </c>
      <c r="S13" s="7">
        <v>2.1</v>
      </c>
      <c r="T13" s="7">
        <v>5.8</v>
      </c>
      <c r="U13" s="7">
        <v>1.1000000000000001</v>
      </c>
      <c r="V13" s="7">
        <v>4.8</v>
      </c>
    </row>
    <row r="14" spans="1:22" x14ac:dyDescent="0.2">
      <c r="B14" s="8" t="s">
        <v>17</v>
      </c>
      <c r="C14" s="250" t="s">
        <v>18</v>
      </c>
      <c r="D14" s="250"/>
      <c r="E14" s="6">
        <v>51</v>
      </c>
      <c r="F14" s="6"/>
      <c r="G14" s="6">
        <v>362</v>
      </c>
      <c r="H14" s="6">
        <v>393</v>
      </c>
      <c r="I14" s="6">
        <v>314</v>
      </c>
      <c r="J14" s="6">
        <v>299</v>
      </c>
      <c r="K14" s="6">
        <v>47</v>
      </c>
      <c r="L14" s="6">
        <v>80</v>
      </c>
      <c r="M14" s="6">
        <v>1</v>
      </c>
      <c r="N14" s="6">
        <v>14</v>
      </c>
      <c r="O14" s="7">
        <v>218.1</v>
      </c>
      <c r="P14" s="7">
        <v>183.9</v>
      </c>
      <c r="Q14" s="7">
        <v>204.9</v>
      </c>
      <c r="R14" s="7">
        <v>149.69999999999999</v>
      </c>
      <c r="S14" s="7">
        <v>12.2</v>
      </c>
      <c r="T14" s="7">
        <v>28.7</v>
      </c>
      <c r="U14" s="7">
        <v>1</v>
      </c>
      <c r="V14" s="7">
        <v>5.6</v>
      </c>
    </row>
    <row r="15" spans="1:22" x14ac:dyDescent="0.2">
      <c r="B15" s="8" t="s">
        <v>19</v>
      </c>
      <c r="C15" s="69" t="s">
        <v>244</v>
      </c>
      <c r="E15" s="6">
        <v>4</v>
      </c>
      <c r="F15" s="6"/>
      <c r="G15" s="6">
        <v>102</v>
      </c>
      <c r="H15" s="6">
        <v>41</v>
      </c>
      <c r="I15" s="6">
        <v>91</v>
      </c>
      <c r="J15" s="6">
        <v>33</v>
      </c>
      <c r="K15" s="6">
        <v>11</v>
      </c>
      <c r="L15" s="6">
        <v>8</v>
      </c>
      <c r="M15" s="70" t="s">
        <v>52</v>
      </c>
      <c r="N15" s="70" t="s">
        <v>52</v>
      </c>
      <c r="O15" s="7">
        <v>25</v>
      </c>
      <c r="P15" s="7">
        <v>5.6</v>
      </c>
      <c r="Q15" s="7">
        <v>21.3</v>
      </c>
      <c r="R15" s="7">
        <v>5</v>
      </c>
      <c r="S15" s="7">
        <v>3.7</v>
      </c>
      <c r="T15" s="7">
        <v>0.6</v>
      </c>
      <c r="U15" s="71" t="s">
        <v>52</v>
      </c>
      <c r="V15" s="71" t="s">
        <v>52</v>
      </c>
    </row>
    <row r="16" spans="1:22" x14ac:dyDescent="0.2">
      <c r="B16" s="8" t="s">
        <v>20</v>
      </c>
      <c r="C16" s="249" t="s">
        <v>33</v>
      </c>
      <c r="D16" s="249"/>
      <c r="E16" s="6">
        <v>4</v>
      </c>
      <c r="F16" s="6">
        <v>0</v>
      </c>
      <c r="G16" s="6">
        <v>28</v>
      </c>
      <c r="H16" s="6">
        <v>20</v>
      </c>
      <c r="I16" s="6">
        <v>27</v>
      </c>
      <c r="J16" s="6">
        <v>14</v>
      </c>
      <c r="K16" s="6">
        <v>1</v>
      </c>
      <c r="L16" s="70" t="s">
        <v>52</v>
      </c>
      <c r="M16" s="70" t="s">
        <v>52</v>
      </c>
      <c r="N16" s="6">
        <v>6</v>
      </c>
      <c r="O16" s="7">
        <v>9.6</v>
      </c>
      <c r="P16" s="7">
        <v>5.8</v>
      </c>
      <c r="Q16" s="7">
        <v>9.1</v>
      </c>
      <c r="R16" s="7">
        <v>4.2</v>
      </c>
      <c r="S16" s="7">
        <v>0.5</v>
      </c>
      <c r="T16" s="71" t="s">
        <v>52</v>
      </c>
      <c r="U16" s="71" t="s">
        <v>52</v>
      </c>
      <c r="V16" s="7">
        <v>1.7</v>
      </c>
    </row>
    <row r="17" spans="1:22" s="3" customFormat="1" ht="12" customHeight="1" x14ac:dyDescent="0.2">
      <c r="A17" s="3" t="s">
        <v>21</v>
      </c>
      <c r="B17" s="244" t="s">
        <v>34</v>
      </c>
      <c r="C17" s="244"/>
      <c r="D17" s="244"/>
      <c r="E17" s="4">
        <v>135</v>
      </c>
      <c r="F17" s="72"/>
      <c r="G17" s="4">
        <v>1983</v>
      </c>
      <c r="H17" s="4">
        <v>1616</v>
      </c>
      <c r="I17" s="4">
        <v>1209</v>
      </c>
      <c r="J17" s="4">
        <v>820</v>
      </c>
      <c r="K17" s="4">
        <v>405</v>
      </c>
      <c r="L17" s="4">
        <v>396</v>
      </c>
      <c r="M17" s="4">
        <v>369</v>
      </c>
      <c r="N17" s="4">
        <v>400</v>
      </c>
      <c r="O17" s="5">
        <v>936.6</v>
      </c>
      <c r="P17" s="5">
        <v>683.3</v>
      </c>
      <c r="Q17" s="5">
        <v>646</v>
      </c>
      <c r="R17" s="5">
        <v>360.2</v>
      </c>
      <c r="S17" s="5">
        <v>121.7</v>
      </c>
      <c r="T17" s="5">
        <v>137.30000000000001</v>
      </c>
      <c r="U17" s="5">
        <v>169</v>
      </c>
      <c r="V17" s="5">
        <v>185.8</v>
      </c>
    </row>
    <row r="18" spans="1:22" s="3" customFormat="1" x14ac:dyDescent="0.2">
      <c r="B18" s="250" t="s">
        <v>5</v>
      </c>
      <c r="C18" s="250"/>
      <c r="D18" s="250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5"/>
      <c r="Q18" s="5"/>
      <c r="R18" s="5"/>
      <c r="S18" s="5"/>
      <c r="T18" s="5"/>
      <c r="U18" s="5"/>
      <c r="V18" s="5"/>
    </row>
    <row r="19" spans="1:22" s="3" customFormat="1" x14ac:dyDescent="0.2">
      <c r="B19" s="8" t="s">
        <v>22</v>
      </c>
      <c r="C19" s="253" t="s">
        <v>23</v>
      </c>
      <c r="D19" s="253"/>
      <c r="E19" s="9">
        <v>135</v>
      </c>
      <c r="F19" s="9"/>
      <c r="G19" s="9">
        <v>1983</v>
      </c>
      <c r="H19" s="9">
        <v>1616</v>
      </c>
      <c r="I19" s="9">
        <v>1209</v>
      </c>
      <c r="J19" s="9">
        <v>820</v>
      </c>
      <c r="K19" s="9">
        <v>405</v>
      </c>
      <c r="L19" s="9">
        <v>396</v>
      </c>
      <c r="M19" s="9">
        <v>369</v>
      </c>
      <c r="N19" s="9">
        <v>400</v>
      </c>
      <c r="O19" s="10">
        <v>936.6</v>
      </c>
      <c r="P19" s="10">
        <v>683.3</v>
      </c>
      <c r="Q19" s="10">
        <v>646</v>
      </c>
      <c r="R19" s="10">
        <v>360.2</v>
      </c>
      <c r="S19" s="10">
        <v>121.7</v>
      </c>
      <c r="T19" s="10">
        <v>137.30000000000001</v>
      </c>
      <c r="U19" s="10">
        <v>169</v>
      </c>
      <c r="V19" s="10">
        <v>185.8</v>
      </c>
    </row>
    <row r="20" spans="1:22" x14ac:dyDescent="0.2">
      <c r="B20" s="8" t="s">
        <v>24</v>
      </c>
      <c r="C20" s="249" t="s">
        <v>25</v>
      </c>
      <c r="D20" s="249"/>
      <c r="E20" s="4" t="s">
        <v>26</v>
      </c>
      <c r="F20" s="6"/>
      <c r="G20" s="4" t="s">
        <v>26</v>
      </c>
      <c r="H20" s="4" t="s">
        <v>26</v>
      </c>
      <c r="I20" s="4" t="s">
        <v>26</v>
      </c>
      <c r="J20" s="4" t="s">
        <v>26</v>
      </c>
      <c r="K20" s="4" t="s">
        <v>26</v>
      </c>
      <c r="L20" s="4" t="s">
        <v>26</v>
      </c>
      <c r="M20" s="4" t="s">
        <v>26</v>
      </c>
      <c r="N20" s="4" t="s">
        <v>26</v>
      </c>
      <c r="O20" s="4" t="s">
        <v>26</v>
      </c>
      <c r="P20" s="4" t="s">
        <v>26</v>
      </c>
      <c r="Q20" s="4" t="s">
        <v>26</v>
      </c>
      <c r="R20" s="4" t="s">
        <v>26</v>
      </c>
      <c r="S20" s="4" t="s">
        <v>26</v>
      </c>
      <c r="T20" s="4" t="s">
        <v>26</v>
      </c>
      <c r="U20" s="4" t="s">
        <v>26</v>
      </c>
      <c r="V20" s="4" t="s">
        <v>26</v>
      </c>
    </row>
    <row r="21" spans="1:22" s="3" customFormat="1" x14ac:dyDescent="0.2">
      <c r="A21" s="3" t="s">
        <v>27</v>
      </c>
      <c r="B21" s="244" t="s">
        <v>41</v>
      </c>
      <c r="C21" s="244"/>
      <c r="D21" s="244"/>
      <c r="E21" s="4">
        <v>25</v>
      </c>
      <c r="F21" s="4"/>
      <c r="G21" s="4">
        <v>112</v>
      </c>
      <c r="H21" s="4">
        <v>174</v>
      </c>
      <c r="I21" s="4">
        <v>93</v>
      </c>
      <c r="J21" s="4">
        <v>107</v>
      </c>
      <c r="K21" s="4">
        <v>15</v>
      </c>
      <c r="L21" s="4">
        <v>44</v>
      </c>
      <c r="M21" s="4">
        <v>4</v>
      </c>
      <c r="N21" s="4">
        <v>23</v>
      </c>
      <c r="O21" s="5">
        <v>54.5</v>
      </c>
      <c r="P21" s="5">
        <v>77.8</v>
      </c>
      <c r="Q21" s="5">
        <v>45.9</v>
      </c>
      <c r="R21" s="5">
        <v>50.6</v>
      </c>
      <c r="S21" s="5">
        <v>6.5</v>
      </c>
      <c r="T21" s="5">
        <v>19.2</v>
      </c>
      <c r="U21" s="5">
        <v>2.1</v>
      </c>
      <c r="V21" s="5">
        <v>8</v>
      </c>
    </row>
    <row r="22" spans="1:22" s="3" customFormat="1" x14ac:dyDescent="0.2">
      <c r="A22" s="3" t="s">
        <v>28</v>
      </c>
      <c r="B22" s="244" t="s">
        <v>29</v>
      </c>
      <c r="C22" s="244"/>
      <c r="D22" s="244"/>
      <c r="E22" s="4">
        <v>481</v>
      </c>
      <c r="F22" s="4"/>
      <c r="G22" s="4">
        <v>10773</v>
      </c>
      <c r="H22" s="4">
        <v>3142</v>
      </c>
      <c r="I22" s="4">
        <v>6201</v>
      </c>
      <c r="J22" s="4">
        <v>1399</v>
      </c>
      <c r="K22" s="4">
        <v>4106</v>
      </c>
      <c r="L22" s="4">
        <v>1224</v>
      </c>
      <c r="M22" s="4">
        <v>466</v>
      </c>
      <c r="N22" s="4">
        <v>519</v>
      </c>
      <c r="O22" s="5">
        <v>8579.7999999999993</v>
      </c>
      <c r="P22" s="5">
        <v>2203.6</v>
      </c>
      <c r="Q22" s="5">
        <v>5157.6000000000004</v>
      </c>
      <c r="R22" s="5">
        <v>1000.2</v>
      </c>
      <c r="S22" s="5">
        <v>3097.3</v>
      </c>
      <c r="T22" s="5">
        <v>893.9</v>
      </c>
      <c r="U22" s="5">
        <v>325</v>
      </c>
      <c r="V22" s="5">
        <v>309.5</v>
      </c>
    </row>
    <row r="23" spans="1:22" x14ac:dyDescent="0.2">
      <c r="B23" s="250" t="s">
        <v>5</v>
      </c>
      <c r="C23" s="250"/>
      <c r="D23" s="250"/>
      <c r="E23" s="6"/>
      <c r="F23" s="6"/>
      <c r="G23" s="6"/>
      <c r="H23" s="6"/>
      <c r="I23" s="6"/>
      <c r="J23" s="6"/>
      <c r="K23" s="6"/>
      <c r="L23" s="6"/>
      <c r="M23" s="6"/>
      <c r="N23" s="6"/>
      <c r="O23" s="7"/>
      <c r="P23" s="7"/>
      <c r="Q23" s="7"/>
      <c r="R23" s="7"/>
      <c r="S23" s="7"/>
      <c r="T23" s="7"/>
      <c r="U23" s="7"/>
      <c r="V23" s="7"/>
    </row>
    <row r="24" spans="1:22" x14ac:dyDescent="0.2">
      <c r="B24" s="8" t="s">
        <v>30</v>
      </c>
      <c r="C24" s="249" t="s">
        <v>42</v>
      </c>
      <c r="D24" s="249"/>
      <c r="E24" s="6">
        <v>20</v>
      </c>
      <c r="F24" s="6"/>
      <c r="G24" s="6">
        <v>556</v>
      </c>
      <c r="H24" s="6">
        <v>418</v>
      </c>
      <c r="I24" s="6">
        <v>384</v>
      </c>
      <c r="J24" s="6">
        <v>184</v>
      </c>
      <c r="K24" s="6">
        <v>111</v>
      </c>
      <c r="L24" s="6">
        <v>126</v>
      </c>
      <c r="M24" s="6">
        <v>61</v>
      </c>
      <c r="N24" s="6">
        <v>108</v>
      </c>
      <c r="O24" s="7">
        <v>273.5</v>
      </c>
      <c r="P24" s="7">
        <v>153.1</v>
      </c>
      <c r="Q24" s="7">
        <v>223</v>
      </c>
      <c r="R24" s="7">
        <v>91.4</v>
      </c>
      <c r="S24" s="7">
        <v>32.1</v>
      </c>
      <c r="T24" s="7">
        <v>31.8</v>
      </c>
      <c r="U24" s="7">
        <v>18.5</v>
      </c>
      <c r="V24" s="7">
        <v>29.9</v>
      </c>
    </row>
    <row r="25" spans="1:22" x14ac:dyDescent="0.2">
      <c r="B25" s="8" t="s">
        <v>31</v>
      </c>
      <c r="C25" s="249" t="s">
        <v>43</v>
      </c>
      <c r="D25" s="249"/>
      <c r="E25" s="6">
        <v>461</v>
      </c>
      <c r="F25" s="6"/>
      <c r="G25" s="6">
        <v>10217</v>
      </c>
      <c r="H25" s="6">
        <v>2724</v>
      </c>
      <c r="I25" s="6">
        <v>5817</v>
      </c>
      <c r="J25" s="6">
        <v>1215</v>
      </c>
      <c r="K25" s="6">
        <v>3995</v>
      </c>
      <c r="L25" s="6">
        <v>1098</v>
      </c>
      <c r="M25" s="6">
        <v>405</v>
      </c>
      <c r="N25" s="6">
        <v>411</v>
      </c>
      <c r="O25" s="7">
        <v>8306.2999999999993</v>
      </c>
      <c r="P25" s="7">
        <v>2050.5</v>
      </c>
      <c r="Q25" s="7">
        <v>4934.6000000000004</v>
      </c>
      <c r="R25" s="7">
        <v>908.8</v>
      </c>
      <c r="S25" s="7">
        <v>3065.2</v>
      </c>
      <c r="T25" s="7">
        <v>862.1</v>
      </c>
      <c r="U25" s="7">
        <v>306.5</v>
      </c>
      <c r="V25" s="7">
        <v>279.60000000000002</v>
      </c>
    </row>
    <row r="26" spans="1:22" x14ac:dyDescent="0.2">
      <c r="E26" s="6"/>
      <c r="F26" s="6"/>
      <c r="G26" s="6"/>
      <c r="H26" s="6"/>
      <c r="I26" s="6"/>
      <c r="J26" s="6"/>
      <c r="K26" s="6"/>
      <c r="L26" s="6"/>
      <c r="M26" s="6"/>
      <c r="N26" s="6"/>
      <c r="O26" s="7"/>
      <c r="P26" s="7"/>
      <c r="Q26" s="7"/>
      <c r="R26" s="7"/>
      <c r="S26" s="7"/>
      <c r="T26" s="7"/>
      <c r="U26" s="7"/>
      <c r="V26" s="7"/>
    </row>
    <row r="27" spans="1:22" ht="12" customHeight="1" x14ac:dyDescent="0.2">
      <c r="A27" s="244" t="s">
        <v>4</v>
      </c>
      <c r="B27" s="244"/>
      <c r="C27" s="244"/>
      <c r="D27" s="244"/>
      <c r="E27" s="4">
        <v>1140</v>
      </c>
      <c r="F27" s="72"/>
      <c r="G27" s="4">
        <v>22017</v>
      </c>
      <c r="H27" s="4">
        <v>12824</v>
      </c>
      <c r="I27" s="4">
        <v>15117</v>
      </c>
      <c r="J27" s="4">
        <v>6873</v>
      </c>
      <c r="K27" s="4">
        <v>5382</v>
      </c>
      <c r="L27" s="4">
        <v>3407</v>
      </c>
      <c r="M27" s="4">
        <v>1518</v>
      </c>
      <c r="N27" s="4">
        <v>2544</v>
      </c>
      <c r="O27" s="5">
        <v>13378.2</v>
      </c>
      <c r="P27" s="5">
        <v>5828.5</v>
      </c>
      <c r="Q27" s="5">
        <v>9048.1</v>
      </c>
      <c r="R27" s="5">
        <v>3042.2</v>
      </c>
      <c r="S27" s="5">
        <v>3551.7</v>
      </c>
      <c r="T27" s="5">
        <v>1709.5</v>
      </c>
      <c r="U27" s="5">
        <v>778.4</v>
      </c>
      <c r="V27" s="5">
        <v>1076.7</v>
      </c>
    </row>
    <row r="28" spans="1:22" ht="11.25" customHeight="1" x14ac:dyDescent="0.2"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  <c r="P28" s="7"/>
      <c r="Q28" s="7"/>
      <c r="R28" s="7"/>
      <c r="S28" s="7"/>
      <c r="T28" s="7"/>
      <c r="U28" s="7"/>
      <c r="V28" s="7"/>
    </row>
    <row r="29" spans="1:22" s="17" customFormat="1" ht="16.350000000000001" customHeight="1" x14ac:dyDescent="0.2">
      <c r="A29" s="12"/>
      <c r="B29" s="13"/>
      <c r="C29" s="13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6"/>
      <c r="P29" s="16"/>
      <c r="V29" s="18" t="s">
        <v>35</v>
      </c>
    </row>
    <row r="31" spans="1:22" s="20" customFormat="1" ht="11.25" customHeight="1" x14ac:dyDescent="0.15">
      <c r="A31" s="19" t="s">
        <v>36</v>
      </c>
      <c r="B31" s="248" t="s">
        <v>406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</row>
    <row r="32" spans="1:22" s="21" customFormat="1" ht="30.95" customHeight="1" x14ac:dyDescent="0.15">
      <c r="A32" s="19" t="s">
        <v>37</v>
      </c>
      <c r="B32" s="248" t="s">
        <v>40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</row>
    <row r="33" spans="1:22" s="28" customFormat="1" ht="11.25" customHeight="1" x14ac:dyDescent="0.15">
      <c r="A33" s="19" t="s">
        <v>38</v>
      </c>
      <c r="B33" s="248" t="s">
        <v>44</v>
      </c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</row>
    <row r="34" spans="1:22" s="28" customFormat="1" ht="11.25" customHeight="1" x14ac:dyDescent="0.15">
      <c r="A34" s="19" t="s">
        <v>39</v>
      </c>
      <c r="B34" s="248" t="s">
        <v>405</v>
      </c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</row>
    <row r="35" spans="1:22" ht="11.25" customHeight="1" x14ac:dyDescent="0.2">
      <c r="B35" s="248" t="s">
        <v>32</v>
      </c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</row>
  </sheetData>
  <mergeCells count="38">
    <mergeCell ref="A1:C2"/>
    <mergeCell ref="D1:V2"/>
    <mergeCell ref="B18:D18"/>
    <mergeCell ref="C19:D19"/>
    <mergeCell ref="S6:T6"/>
    <mergeCell ref="I5:N5"/>
    <mergeCell ref="K6:L6"/>
    <mergeCell ref="M6:N6"/>
    <mergeCell ref="E4:F7"/>
    <mergeCell ref="B9:D9"/>
    <mergeCell ref="C20:D20"/>
    <mergeCell ref="B32:V32"/>
    <mergeCell ref="B21:D21"/>
    <mergeCell ref="O4:V4"/>
    <mergeCell ref="Q5:V5"/>
    <mergeCell ref="G5:H6"/>
    <mergeCell ref="I6:J6"/>
    <mergeCell ref="Q6:R6"/>
    <mergeCell ref="O5:P6"/>
    <mergeCell ref="U6:V6"/>
    <mergeCell ref="B35:V35"/>
    <mergeCell ref="B22:D22"/>
    <mergeCell ref="B23:D23"/>
    <mergeCell ref="A27:D27"/>
    <mergeCell ref="B31:V31"/>
    <mergeCell ref="B34:V34"/>
    <mergeCell ref="C24:D24"/>
    <mergeCell ref="C25:D25"/>
    <mergeCell ref="B33:V33"/>
    <mergeCell ref="G4:N4"/>
    <mergeCell ref="A4:D7"/>
    <mergeCell ref="B17:D17"/>
    <mergeCell ref="C14:D14"/>
    <mergeCell ref="C16:D16"/>
    <mergeCell ref="C11:D11"/>
    <mergeCell ref="C12:D12"/>
    <mergeCell ref="C13:D13"/>
    <mergeCell ref="B10:D10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1501-626E-4B65-AC93-41EF104B155F}">
  <dimension ref="A1:P34"/>
  <sheetViews>
    <sheetView workbookViewId="0">
      <selection sqref="A1:C2"/>
    </sheetView>
  </sheetViews>
  <sheetFormatPr baseColWidth="10" defaultRowHeight="11.25" x14ac:dyDescent="0.2"/>
  <cols>
    <col min="1" max="1" width="2.6640625" style="30" customWidth="1"/>
    <col min="2" max="2" width="3.6640625" style="30" customWidth="1"/>
    <col min="3" max="3" width="6.1640625" style="30" customWidth="1"/>
    <col min="4" max="4" width="19.6640625" style="30" customWidth="1"/>
    <col min="5" max="5" width="11.83203125" style="30" customWidth="1"/>
    <col min="6" max="6" width="5.83203125" style="30" customWidth="1"/>
    <col min="7" max="7" width="17.83203125" style="30" customWidth="1"/>
    <col min="8" max="8" width="5.83203125" style="30" customWidth="1"/>
    <col min="9" max="9" width="17.83203125" style="30" customWidth="1"/>
    <col min="10" max="10" width="5.83203125" style="30" customWidth="1"/>
    <col min="11" max="11" width="17.83203125" style="30" customWidth="1"/>
    <col min="12" max="12" width="5.83203125" style="30" customWidth="1"/>
    <col min="13" max="13" width="17.83203125" style="30" customWidth="1"/>
    <col min="14" max="14" width="5.83203125" style="30" customWidth="1"/>
    <col min="15" max="15" width="17.83203125" style="30" customWidth="1"/>
    <col min="16" max="16" width="5.83203125" style="30" customWidth="1"/>
    <col min="17" max="16384" width="12" style="30"/>
  </cols>
  <sheetData>
    <row r="1" spans="1:16" ht="2.4500000000000002" customHeight="1" x14ac:dyDescent="0.2">
      <c r="A1" s="266" t="s">
        <v>231</v>
      </c>
      <c r="B1" s="266"/>
      <c r="C1" s="266"/>
      <c r="D1" s="267" t="s">
        <v>236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6" ht="41.25" customHeight="1" x14ac:dyDescent="0.2">
      <c r="A2" s="266"/>
      <c r="B2" s="266"/>
      <c r="C2" s="266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</row>
    <row r="3" spans="1:16" ht="12.95" customHeight="1" x14ac:dyDescent="0.2"/>
    <row r="4" spans="1:16" ht="90" customHeight="1" x14ac:dyDescent="0.2">
      <c r="A4" s="263" t="s">
        <v>0</v>
      </c>
      <c r="B4" s="263"/>
      <c r="C4" s="263"/>
      <c r="D4" s="263"/>
      <c r="E4" s="263" t="s">
        <v>1</v>
      </c>
      <c r="F4" s="263"/>
      <c r="G4" s="263" t="s">
        <v>47</v>
      </c>
      <c r="H4" s="263"/>
      <c r="I4" s="263" t="s">
        <v>48</v>
      </c>
      <c r="J4" s="263"/>
      <c r="K4" s="264" t="s">
        <v>49</v>
      </c>
      <c r="L4" s="264"/>
      <c r="M4" s="264" t="s">
        <v>50</v>
      </c>
      <c r="N4" s="264"/>
      <c r="O4" s="265" t="s">
        <v>4</v>
      </c>
      <c r="P4" s="265"/>
    </row>
    <row r="5" spans="1:16" ht="22.5" customHeight="1" x14ac:dyDescent="0.2">
      <c r="A5" s="263"/>
      <c r="B5" s="263"/>
      <c r="C5" s="263"/>
      <c r="D5" s="263"/>
      <c r="E5" s="263"/>
      <c r="F5" s="263"/>
      <c r="G5" s="268" t="s">
        <v>51</v>
      </c>
      <c r="H5" s="269"/>
      <c r="I5" s="269"/>
      <c r="J5" s="269"/>
      <c r="K5" s="269"/>
      <c r="L5" s="269"/>
      <c r="M5" s="269"/>
      <c r="N5" s="269"/>
      <c r="O5" s="269"/>
      <c r="P5" s="270"/>
    </row>
    <row r="6" spans="1:16" x14ac:dyDescent="0.2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6" s="3" customFormat="1" ht="11.25" customHeight="1" x14ac:dyDescent="0.2">
      <c r="A7" s="3" t="s">
        <v>9</v>
      </c>
      <c r="B7" s="244" t="s">
        <v>10</v>
      </c>
      <c r="C7" s="244"/>
      <c r="D7" s="244"/>
      <c r="E7" s="4">
        <v>499</v>
      </c>
      <c r="F7" s="4"/>
      <c r="G7" s="4">
        <v>370921</v>
      </c>
      <c r="H7" s="4"/>
      <c r="I7" s="4">
        <v>349375</v>
      </c>
      <c r="J7" s="4"/>
      <c r="K7" s="4">
        <v>58673</v>
      </c>
      <c r="L7" s="4"/>
      <c r="M7" s="4">
        <v>10544</v>
      </c>
      <c r="N7" s="4"/>
      <c r="O7" s="4">
        <v>789513</v>
      </c>
      <c r="P7" s="4"/>
    </row>
    <row r="8" spans="1:16" s="1" customFormat="1" ht="11.25" customHeight="1" x14ac:dyDescent="0.2">
      <c r="B8" s="250" t="s">
        <v>5</v>
      </c>
      <c r="C8" s="250"/>
      <c r="D8" s="250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s="1" customFormat="1" ht="11.25" customHeight="1" x14ac:dyDescent="0.2">
      <c r="B9" s="8" t="s">
        <v>11</v>
      </c>
      <c r="C9" s="249" t="s">
        <v>12</v>
      </c>
      <c r="D9" s="250"/>
      <c r="E9" s="6">
        <v>388</v>
      </c>
      <c r="F9" s="6"/>
      <c r="G9" s="6">
        <v>286768</v>
      </c>
      <c r="H9" s="6"/>
      <c r="I9" s="6">
        <v>280815</v>
      </c>
      <c r="J9" s="6"/>
      <c r="K9" s="6">
        <v>45451</v>
      </c>
      <c r="L9" s="6"/>
      <c r="M9" s="6">
        <v>1373</v>
      </c>
      <c r="N9" s="6"/>
      <c r="O9" s="6">
        <v>614407</v>
      </c>
      <c r="P9" s="6"/>
    </row>
    <row r="10" spans="1:16" s="1" customFormat="1" ht="11.25" customHeight="1" x14ac:dyDescent="0.2">
      <c r="B10" s="8" t="s">
        <v>13</v>
      </c>
      <c r="C10" s="250" t="s">
        <v>14</v>
      </c>
      <c r="D10" s="250"/>
      <c r="E10" s="6">
        <v>28</v>
      </c>
      <c r="F10" s="6"/>
      <c r="G10" s="6">
        <v>52029</v>
      </c>
      <c r="H10" s="6"/>
      <c r="I10" s="6">
        <v>31257</v>
      </c>
      <c r="J10" s="6"/>
      <c r="K10" s="6">
        <v>2374</v>
      </c>
      <c r="L10" s="6"/>
      <c r="M10" s="6">
        <v>8016</v>
      </c>
      <c r="N10" s="6"/>
      <c r="O10" s="6">
        <v>93676</v>
      </c>
      <c r="P10" s="6"/>
    </row>
    <row r="11" spans="1:16" s="1" customFormat="1" ht="11.25" customHeight="1" x14ac:dyDescent="0.2">
      <c r="B11" s="8" t="s">
        <v>15</v>
      </c>
      <c r="C11" s="250" t="s">
        <v>16</v>
      </c>
      <c r="D11" s="250"/>
      <c r="E11" s="6">
        <v>24</v>
      </c>
      <c r="F11" s="6"/>
      <c r="G11" s="6">
        <v>8176</v>
      </c>
      <c r="H11" s="6"/>
      <c r="I11" s="6">
        <v>4756</v>
      </c>
      <c r="J11" s="6"/>
      <c r="K11" s="6">
        <v>620</v>
      </c>
      <c r="L11" s="6"/>
      <c r="M11" s="6" t="s">
        <v>52</v>
      </c>
      <c r="N11" s="6"/>
      <c r="O11" s="6">
        <v>13552</v>
      </c>
      <c r="P11" s="6"/>
    </row>
    <row r="12" spans="1:16" s="1" customFormat="1" ht="11.25" customHeight="1" x14ac:dyDescent="0.2">
      <c r="B12" s="8" t="s">
        <v>17</v>
      </c>
      <c r="C12" s="250" t="s">
        <v>18</v>
      </c>
      <c r="D12" s="250"/>
      <c r="E12" s="6">
        <v>51</v>
      </c>
      <c r="F12" s="6"/>
      <c r="G12" s="6">
        <v>20813</v>
      </c>
      <c r="H12" s="6"/>
      <c r="I12" s="6">
        <v>27102</v>
      </c>
      <c r="J12" s="6"/>
      <c r="K12" s="6">
        <v>9902</v>
      </c>
      <c r="L12" s="6"/>
      <c r="M12" s="6">
        <v>1016</v>
      </c>
      <c r="N12" s="6"/>
      <c r="O12" s="6">
        <v>58833</v>
      </c>
      <c r="P12" s="6"/>
    </row>
    <row r="13" spans="1:16" s="1" customFormat="1" ht="11.25" customHeight="1" x14ac:dyDescent="0.2">
      <c r="B13" s="8" t="s">
        <v>19</v>
      </c>
      <c r="C13" s="69" t="s">
        <v>244</v>
      </c>
      <c r="E13" s="6">
        <v>4</v>
      </c>
      <c r="F13" s="6"/>
      <c r="G13" s="6">
        <v>2097</v>
      </c>
      <c r="H13" s="6"/>
      <c r="I13" s="6">
        <v>3547</v>
      </c>
      <c r="J13" s="6"/>
      <c r="K13" s="6">
        <v>239</v>
      </c>
      <c r="L13" s="6"/>
      <c r="M13" s="6">
        <v>94</v>
      </c>
      <c r="N13" s="6"/>
      <c r="O13" s="6">
        <v>5977</v>
      </c>
      <c r="P13" s="6"/>
    </row>
    <row r="14" spans="1:16" s="1" customFormat="1" ht="11.25" customHeight="1" x14ac:dyDescent="0.2">
      <c r="B14" s="8" t="s">
        <v>20</v>
      </c>
      <c r="C14" s="249" t="s">
        <v>33</v>
      </c>
      <c r="D14" s="249"/>
      <c r="E14" s="6">
        <v>4</v>
      </c>
      <c r="F14" s="6"/>
      <c r="G14" s="6">
        <v>1038</v>
      </c>
      <c r="H14" s="6"/>
      <c r="I14" s="6">
        <v>1898</v>
      </c>
      <c r="J14" s="6"/>
      <c r="K14" s="6">
        <v>87</v>
      </c>
      <c r="L14" s="6"/>
      <c r="M14" s="6">
        <v>45</v>
      </c>
      <c r="N14" s="6"/>
      <c r="O14" s="6">
        <v>3068</v>
      </c>
      <c r="P14" s="6"/>
    </row>
    <row r="15" spans="1:16" s="3" customFormat="1" ht="12.95" customHeight="1" x14ac:dyDescent="0.2">
      <c r="A15" s="3" t="s">
        <v>21</v>
      </c>
      <c r="B15" s="244" t="s">
        <v>34</v>
      </c>
      <c r="C15" s="244"/>
      <c r="D15" s="244"/>
      <c r="E15" s="4">
        <v>135</v>
      </c>
      <c r="F15" s="73" t="s">
        <v>53</v>
      </c>
      <c r="G15" s="4">
        <v>105555</v>
      </c>
      <c r="H15" s="4"/>
      <c r="I15" s="4">
        <v>71981</v>
      </c>
      <c r="J15" s="4"/>
      <c r="K15" s="4">
        <v>10951</v>
      </c>
      <c r="L15" s="4"/>
      <c r="M15" s="4">
        <v>2821</v>
      </c>
      <c r="N15" s="4"/>
      <c r="O15" s="4">
        <v>191308</v>
      </c>
      <c r="P15" s="4"/>
    </row>
    <row r="16" spans="1:16" s="3" customFormat="1" ht="11.25" customHeight="1" x14ac:dyDescent="0.2">
      <c r="B16" s="250" t="s">
        <v>5</v>
      </c>
      <c r="C16" s="250"/>
      <c r="D16" s="250"/>
      <c r="E16" s="4"/>
      <c r="F16" s="7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26" customFormat="1" ht="11.25" customHeight="1" x14ac:dyDescent="0.2">
      <c r="B17" s="31" t="s">
        <v>22</v>
      </c>
      <c r="C17" s="253" t="s">
        <v>23</v>
      </c>
      <c r="D17" s="253"/>
      <c r="E17" s="9">
        <v>135</v>
      </c>
      <c r="F17" s="74"/>
      <c r="G17" s="9">
        <v>87123</v>
      </c>
      <c r="H17" s="9"/>
      <c r="I17" s="9">
        <v>51587</v>
      </c>
      <c r="J17" s="9"/>
      <c r="K17" s="9">
        <v>9514</v>
      </c>
      <c r="L17" s="9"/>
      <c r="M17" s="9">
        <v>1879</v>
      </c>
      <c r="N17" s="9"/>
      <c r="O17" s="9">
        <v>150103</v>
      </c>
      <c r="P17" s="9"/>
    </row>
    <row r="18" spans="1:16" s="1" customFormat="1" ht="11.25" customHeight="1" x14ac:dyDescent="0.2">
      <c r="B18" s="8" t="s">
        <v>24</v>
      </c>
      <c r="C18" s="249" t="s">
        <v>25</v>
      </c>
      <c r="D18" s="250"/>
      <c r="E18" s="4" t="s">
        <v>26</v>
      </c>
      <c r="F18" s="6"/>
      <c r="G18" s="6">
        <v>18432</v>
      </c>
      <c r="H18" s="6"/>
      <c r="I18" s="6">
        <v>20394</v>
      </c>
      <c r="J18" s="6"/>
      <c r="K18" s="6">
        <v>1437</v>
      </c>
      <c r="L18" s="6"/>
      <c r="M18" s="6">
        <v>942</v>
      </c>
      <c r="N18" s="6"/>
      <c r="O18" s="6">
        <v>41205</v>
      </c>
      <c r="P18" s="6"/>
    </row>
    <row r="19" spans="1:16" s="3" customFormat="1" ht="11.25" customHeight="1" x14ac:dyDescent="0.2">
      <c r="A19" s="3" t="s">
        <v>27</v>
      </c>
      <c r="B19" s="244" t="s">
        <v>54</v>
      </c>
      <c r="C19" s="244"/>
      <c r="D19" s="244"/>
      <c r="E19" s="4">
        <v>25</v>
      </c>
      <c r="F19" s="4"/>
      <c r="G19" s="4">
        <v>6255</v>
      </c>
      <c r="H19" s="4"/>
      <c r="I19" s="4">
        <v>7847</v>
      </c>
      <c r="J19" s="4"/>
      <c r="K19" s="4">
        <v>263</v>
      </c>
      <c r="L19" s="4"/>
      <c r="M19" s="4" t="s">
        <v>52</v>
      </c>
      <c r="N19" s="4"/>
      <c r="O19" s="4">
        <v>14365</v>
      </c>
      <c r="P19" s="4"/>
    </row>
    <row r="20" spans="1:16" s="3" customFormat="1" ht="11.25" customHeight="1" x14ac:dyDescent="0.2">
      <c r="A20" s="3" t="s">
        <v>28</v>
      </c>
      <c r="B20" s="244" t="s">
        <v>29</v>
      </c>
      <c r="C20" s="244"/>
      <c r="D20" s="244"/>
      <c r="E20" s="4">
        <v>481</v>
      </c>
      <c r="F20" s="4"/>
      <c r="G20" s="4">
        <v>831986</v>
      </c>
      <c r="H20" s="4"/>
      <c r="I20" s="4">
        <v>508898</v>
      </c>
      <c r="J20" s="4"/>
      <c r="K20" s="4">
        <v>72255</v>
      </c>
      <c r="L20" s="4"/>
      <c r="M20" s="4">
        <v>21778</v>
      </c>
      <c r="N20" s="4"/>
      <c r="O20" s="4">
        <v>1434917</v>
      </c>
      <c r="P20" s="4"/>
    </row>
    <row r="21" spans="1:16" s="1" customFormat="1" ht="11.25" customHeight="1" x14ac:dyDescent="0.2">
      <c r="B21" s="250" t="s">
        <v>5</v>
      </c>
      <c r="C21" s="250"/>
      <c r="D21" s="250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s="1" customFormat="1" ht="11.25" customHeight="1" x14ac:dyDescent="0.2">
      <c r="B22" s="8" t="s">
        <v>30</v>
      </c>
      <c r="C22" s="249" t="s">
        <v>55</v>
      </c>
      <c r="D22" s="249"/>
      <c r="E22" s="6">
        <v>20</v>
      </c>
      <c r="F22" s="6"/>
      <c r="G22" s="6">
        <v>24091</v>
      </c>
      <c r="H22" s="6"/>
      <c r="I22" s="6">
        <v>15384</v>
      </c>
      <c r="J22" s="6"/>
      <c r="K22" s="6">
        <v>5820</v>
      </c>
      <c r="L22" s="6"/>
      <c r="M22" s="6">
        <v>1036</v>
      </c>
      <c r="N22" s="6"/>
      <c r="O22" s="6">
        <v>46331</v>
      </c>
      <c r="P22" s="6"/>
    </row>
    <row r="23" spans="1:16" s="1" customFormat="1" ht="11.25" customHeight="1" x14ac:dyDescent="0.2">
      <c r="B23" s="8" t="s">
        <v>31</v>
      </c>
      <c r="C23" s="249" t="s">
        <v>43</v>
      </c>
      <c r="D23" s="249"/>
      <c r="E23" s="6">
        <v>461</v>
      </c>
      <c r="F23" s="6"/>
      <c r="G23" s="6">
        <v>807895</v>
      </c>
      <c r="H23" s="6"/>
      <c r="I23" s="6">
        <v>493514</v>
      </c>
      <c r="J23" s="6"/>
      <c r="K23" s="6">
        <v>66435</v>
      </c>
      <c r="L23" s="6"/>
      <c r="M23" s="6">
        <v>20742</v>
      </c>
      <c r="N23" s="6"/>
      <c r="O23" s="6">
        <v>1388586</v>
      </c>
      <c r="P23" s="6"/>
    </row>
    <row r="24" spans="1:16" s="1" customFormat="1" ht="11.25" customHeight="1" x14ac:dyDescent="0.2"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s="1" customFormat="1" ht="12.95" customHeight="1" x14ac:dyDescent="0.2">
      <c r="A25" s="244" t="s">
        <v>4</v>
      </c>
      <c r="B25" s="244"/>
      <c r="C25" s="244"/>
      <c r="D25" s="244"/>
      <c r="E25" s="4">
        <v>1140</v>
      </c>
      <c r="F25" s="73" t="s">
        <v>53</v>
      </c>
      <c r="G25" s="4">
        <v>1314717</v>
      </c>
      <c r="H25" s="4"/>
      <c r="I25" s="4">
        <v>938101</v>
      </c>
      <c r="J25" s="4"/>
      <c r="K25" s="4">
        <v>142142</v>
      </c>
      <c r="L25" s="4"/>
      <c r="M25" s="4">
        <v>35143</v>
      </c>
      <c r="N25" s="4"/>
      <c r="O25" s="4">
        <v>2430103</v>
      </c>
      <c r="P25" s="4"/>
    </row>
    <row r="26" spans="1:16" ht="11.25" customHeight="1" x14ac:dyDescent="0.2">
      <c r="E26" s="36"/>
      <c r="G26" s="36"/>
      <c r="I26" s="36"/>
      <c r="K26" s="36"/>
      <c r="M26" s="36"/>
      <c r="O26" s="36"/>
    </row>
    <row r="27" spans="1:16" s="17" customFormat="1" ht="16.350000000000001" customHeight="1" x14ac:dyDescent="0.2">
      <c r="A27" s="12"/>
      <c r="B27" s="13"/>
      <c r="C27" s="13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6"/>
      <c r="O27" s="16"/>
      <c r="P27" s="18" t="s">
        <v>35</v>
      </c>
    </row>
    <row r="28" spans="1:16" s="34" customFormat="1" ht="11.25" customHeight="1" x14ac:dyDescent="0.1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s="20" customFormat="1" ht="11.25" customHeight="1" x14ac:dyDescent="0.15">
      <c r="A29" s="19" t="s">
        <v>36</v>
      </c>
      <c r="B29" s="248" t="s">
        <v>406</v>
      </c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</row>
    <row r="30" spans="1:16" ht="30.95" customHeight="1" x14ac:dyDescent="0.2">
      <c r="A30" s="19" t="s">
        <v>37</v>
      </c>
      <c r="B30" s="248" t="s">
        <v>58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</row>
    <row r="31" spans="1:16" ht="11.25" customHeight="1" x14ac:dyDescent="0.2">
      <c r="A31" s="19" t="s">
        <v>38</v>
      </c>
      <c r="B31" s="248" t="s">
        <v>56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</row>
    <row r="32" spans="1:16" ht="11.25" customHeight="1" x14ac:dyDescent="0.2">
      <c r="A32" s="19" t="s">
        <v>39</v>
      </c>
      <c r="B32" s="248" t="s">
        <v>44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</row>
    <row r="33" spans="1:16" ht="11.25" customHeight="1" x14ac:dyDescent="0.2">
      <c r="A33" s="19" t="s">
        <v>57</v>
      </c>
      <c r="B33" s="248" t="s">
        <v>405</v>
      </c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</row>
    <row r="34" spans="1:16" x14ac:dyDescent="0.2">
      <c r="A34" s="19"/>
    </row>
  </sheetData>
  <mergeCells count="32">
    <mergeCell ref="A1:C2"/>
    <mergeCell ref="D1:P2"/>
    <mergeCell ref="B32:P32"/>
    <mergeCell ref="B33:P33"/>
    <mergeCell ref="C23:D23"/>
    <mergeCell ref="A25:D25"/>
    <mergeCell ref="B31:P31"/>
    <mergeCell ref="B30:P30"/>
    <mergeCell ref="B29:P29"/>
    <mergeCell ref="G5:P5"/>
    <mergeCell ref="B21:D21"/>
    <mergeCell ref="C22:D22"/>
    <mergeCell ref="C12:D12"/>
    <mergeCell ref="C14:D14"/>
    <mergeCell ref="B15:D15"/>
    <mergeCell ref="B16:D16"/>
    <mergeCell ref="C17:D17"/>
    <mergeCell ref="C18:D18"/>
    <mergeCell ref="B20:D20"/>
    <mergeCell ref="C11:D11"/>
    <mergeCell ref="C10:D10"/>
    <mergeCell ref="B7:D7"/>
    <mergeCell ref="B19:D19"/>
    <mergeCell ref="B8:D8"/>
    <mergeCell ref="C9:D9"/>
    <mergeCell ref="E4:F5"/>
    <mergeCell ref="M4:N4"/>
    <mergeCell ref="O4:P4"/>
    <mergeCell ref="A4:D5"/>
    <mergeCell ref="G4:H4"/>
    <mergeCell ref="I4:J4"/>
    <mergeCell ref="K4:L4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6A88-F826-4F62-8DA3-AA4A1204C461}">
  <dimension ref="A1:V33"/>
  <sheetViews>
    <sheetView workbookViewId="0">
      <selection sqref="A1:C2"/>
    </sheetView>
  </sheetViews>
  <sheetFormatPr baseColWidth="10" defaultRowHeight="11.25" x14ac:dyDescent="0.2"/>
  <cols>
    <col min="1" max="1" width="2.6640625" style="30" customWidth="1"/>
    <col min="2" max="2" width="3.6640625" style="30" customWidth="1"/>
    <col min="3" max="3" width="6.1640625" style="30" customWidth="1"/>
    <col min="4" max="4" width="23.83203125" style="30" customWidth="1"/>
    <col min="5" max="5" width="11.83203125" style="30" customWidth="1"/>
    <col min="6" max="6" width="5.83203125" style="30" customWidth="1"/>
    <col min="7" max="7" width="13.83203125" style="30" customWidth="1"/>
    <col min="8" max="8" width="5.83203125" style="30" customWidth="1"/>
    <col min="9" max="9" width="13.83203125" style="30" customWidth="1"/>
    <col min="10" max="10" width="5.83203125" style="30" customWidth="1"/>
    <col min="11" max="11" width="7.83203125" style="30" customWidth="1"/>
    <col min="12" max="12" width="3.83203125" style="30" customWidth="1"/>
    <col min="13" max="13" width="13.83203125" style="30" customWidth="1"/>
    <col min="14" max="14" width="5.83203125" style="30" customWidth="1"/>
    <col min="15" max="15" width="7.83203125" style="30" customWidth="1"/>
    <col min="16" max="16" width="3.83203125" style="30" customWidth="1"/>
    <col min="17" max="17" width="13.83203125" style="30" customWidth="1"/>
    <col min="18" max="18" width="5.83203125" style="30" customWidth="1"/>
    <col min="19" max="19" width="7.83203125" style="30" customWidth="1"/>
    <col min="20" max="20" width="3.83203125" style="30" customWidth="1"/>
    <col min="21" max="16384" width="12" style="30"/>
  </cols>
  <sheetData>
    <row r="1" spans="1:22" ht="2.4500000000000002" customHeight="1" x14ac:dyDescent="0.2">
      <c r="A1" s="266" t="s">
        <v>232</v>
      </c>
      <c r="B1" s="266"/>
      <c r="C1" s="266"/>
      <c r="D1" s="267" t="s">
        <v>237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</row>
    <row r="2" spans="1:22" ht="41.25" customHeight="1" x14ac:dyDescent="0.2">
      <c r="A2" s="266"/>
      <c r="B2" s="266"/>
      <c r="C2" s="266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9"/>
    </row>
    <row r="3" spans="1:22" ht="12.95" customHeight="1" x14ac:dyDescent="0.2"/>
    <row r="4" spans="1:22" ht="22.5" customHeight="1" x14ac:dyDescent="0.2">
      <c r="A4" s="263" t="s">
        <v>0</v>
      </c>
      <c r="B4" s="263"/>
      <c r="C4" s="263"/>
      <c r="D4" s="263"/>
      <c r="E4" s="263" t="s">
        <v>1</v>
      </c>
      <c r="F4" s="263"/>
      <c r="G4" s="264" t="s">
        <v>59</v>
      </c>
      <c r="H4" s="264"/>
      <c r="I4" s="265" t="s">
        <v>60</v>
      </c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</row>
    <row r="5" spans="1:22" ht="90" customHeight="1" x14ac:dyDescent="0.2">
      <c r="A5" s="263"/>
      <c r="B5" s="263"/>
      <c r="C5" s="263"/>
      <c r="D5" s="263"/>
      <c r="E5" s="263"/>
      <c r="F5" s="263"/>
      <c r="G5" s="264"/>
      <c r="H5" s="264"/>
      <c r="I5" s="271" t="s">
        <v>61</v>
      </c>
      <c r="J5" s="272"/>
      <c r="K5" s="272"/>
      <c r="L5" s="272"/>
      <c r="M5" s="272" t="s">
        <v>62</v>
      </c>
      <c r="N5" s="272"/>
      <c r="O5" s="272"/>
      <c r="P5" s="272"/>
      <c r="Q5" s="273" t="s">
        <v>63</v>
      </c>
      <c r="R5" s="273"/>
      <c r="S5" s="273"/>
      <c r="T5" s="273"/>
    </row>
    <row r="6" spans="1:22" ht="22.5" customHeight="1" x14ac:dyDescent="0.2">
      <c r="A6" s="263"/>
      <c r="B6" s="263"/>
      <c r="C6" s="263"/>
      <c r="D6" s="263"/>
      <c r="E6" s="263"/>
      <c r="F6" s="263"/>
      <c r="G6" s="263" t="s">
        <v>51</v>
      </c>
      <c r="H6" s="263"/>
      <c r="I6" s="265" t="s">
        <v>51</v>
      </c>
      <c r="J6" s="265"/>
      <c r="K6" s="265" t="s">
        <v>64</v>
      </c>
      <c r="L6" s="265"/>
      <c r="M6" s="265" t="s">
        <v>51</v>
      </c>
      <c r="N6" s="265"/>
      <c r="O6" s="265" t="s">
        <v>64</v>
      </c>
      <c r="P6" s="265"/>
      <c r="Q6" s="265" t="s">
        <v>51</v>
      </c>
      <c r="R6" s="265"/>
      <c r="S6" s="265" t="s">
        <v>64</v>
      </c>
      <c r="T6" s="265"/>
    </row>
    <row r="7" spans="1:22" x14ac:dyDescent="0.2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22" s="3" customFormat="1" ht="11.25" customHeight="1" x14ac:dyDescent="0.2">
      <c r="A8" s="3" t="s">
        <v>9</v>
      </c>
      <c r="B8" s="244" t="s">
        <v>10</v>
      </c>
      <c r="C8" s="244"/>
      <c r="D8" s="244"/>
      <c r="E8" s="4">
        <v>499</v>
      </c>
      <c r="F8" s="4"/>
      <c r="G8" s="4">
        <v>789513</v>
      </c>
      <c r="H8" s="4"/>
      <c r="I8" s="4">
        <v>372634</v>
      </c>
      <c r="J8" s="4"/>
      <c r="K8" s="5">
        <v>47.2</v>
      </c>
      <c r="L8" s="4"/>
      <c r="M8" s="4">
        <v>350109</v>
      </c>
      <c r="N8" s="4"/>
      <c r="O8" s="5">
        <v>44.3</v>
      </c>
      <c r="P8" s="4"/>
      <c r="Q8" s="4">
        <v>66770</v>
      </c>
      <c r="S8" s="5">
        <f>Q8/G8*100</f>
        <v>8.4571121691473099</v>
      </c>
      <c r="V8" s="241"/>
    </row>
    <row r="9" spans="1:22" s="1" customFormat="1" ht="11.25" customHeight="1" x14ac:dyDescent="0.2">
      <c r="B9" s="250" t="s">
        <v>5</v>
      </c>
      <c r="C9" s="250"/>
      <c r="D9" s="250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S9" s="6"/>
      <c r="V9" s="241"/>
    </row>
    <row r="10" spans="1:22" s="1" customFormat="1" ht="11.25" customHeight="1" x14ac:dyDescent="0.2">
      <c r="B10" s="8" t="s">
        <v>11</v>
      </c>
      <c r="C10" s="249" t="s">
        <v>12</v>
      </c>
      <c r="D10" s="250"/>
      <c r="E10" s="6">
        <v>388</v>
      </c>
      <c r="F10" s="6"/>
      <c r="G10" s="6">
        <v>614407</v>
      </c>
      <c r="H10" s="6"/>
      <c r="I10" s="6">
        <v>292316</v>
      </c>
      <c r="J10" s="6"/>
      <c r="K10" s="10">
        <v>47.6</v>
      </c>
      <c r="L10" s="6"/>
      <c r="M10" s="6">
        <v>278692</v>
      </c>
      <c r="N10" s="6"/>
      <c r="O10" s="10">
        <f t="shared" ref="O10:O16" si="0">M10/G10*100</f>
        <v>45.359509250382892</v>
      </c>
      <c r="P10" s="6"/>
      <c r="Q10" s="6">
        <v>43399</v>
      </c>
      <c r="S10" s="10">
        <f t="shared" ref="S10:S16" si="1">Q10/G10*100</f>
        <v>7.0635588461719996</v>
      </c>
      <c r="V10" s="241"/>
    </row>
    <row r="11" spans="1:22" s="1" customFormat="1" ht="11.25" customHeight="1" x14ac:dyDescent="0.2">
      <c r="B11" s="8" t="s">
        <v>13</v>
      </c>
      <c r="C11" s="250" t="s">
        <v>14</v>
      </c>
      <c r="D11" s="250"/>
      <c r="E11" s="6">
        <v>28</v>
      </c>
      <c r="F11" s="6"/>
      <c r="G11" s="6">
        <v>93676</v>
      </c>
      <c r="H11" s="6"/>
      <c r="I11" s="6">
        <v>26978</v>
      </c>
      <c r="J11" s="6"/>
      <c r="K11" s="10">
        <v>28.8</v>
      </c>
      <c r="L11" s="6"/>
      <c r="M11" s="6">
        <v>52191</v>
      </c>
      <c r="N11" s="6"/>
      <c r="O11" s="10">
        <f t="shared" si="0"/>
        <v>55.714377215081768</v>
      </c>
      <c r="P11" s="6"/>
      <c r="Q11" s="6">
        <v>14507</v>
      </c>
      <c r="S11" s="10">
        <f t="shared" si="1"/>
        <v>15.486357231307913</v>
      </c>
      <c r="V11" s="241"/>
    </row>
    <row r="12" spans="1:22" s="1" customFormat="1" ht="11.25" customHeight="1" x14ac:dyDescent="0.2">
      <c r="B12" s="8" t="s">
        <v>15</v>
      </c>
      <c r="C12" s="250" t="s">
        <v>16</v>
      </c>
      <c r="D12" s="250"/>
      <c r="E12" s="6">
        <v>24</v>
      </c>
      <c r="F12" s="6"/>
      <c r="G12" s="6">
        <v>13552</v>
      </c>
      <c r="H12" s="6"/>
      <c r="I12" s="6">
        <v>4128</v>
      </c>
      <c r="J12" s="6"/>
      <c r="K12" s="10">
        <v>30.5</v>
      </c>
      <c r="L12" s="6"/>
      <c r="M12" s="6">
        <v>6345</v>
      </c>
      <c r="N12" s="6"/>
      <c r="O12" s="10">
        <f t="shared" si="0"/>
        <v>46.819657615112156</v>
      </c>
      <c r="P12" s="6"/>
      <c r="Q12" s="6">
        <v>3079</v>
      </c>
      <c r="S12" s="10">
        <f t="shared" si="1"/>
        <v>22.719893742621014</v>
      </c>
      <c r="V12" s="241"/>
    </row>
    <row r="13" spans="1:22" s="1" customFormat="1" ht="11.25" customHeight="1" x14ac:dyDescent="0.2">
      <c r="B13" s="8" t="s">
        <v>17</v>
      </c>
      <c r="C13" s="250" t="s">
        <v>18</v>
      </c>
      <c r="D13" s="250"/>
      <c r="E13" s="6">
        <v>51</v>
      </c>
      <c r="F13" s="6"/>
      <c r="G13" s="6">
        <v>58833</v>
      </c>
      <c r="H13" s="6"/>
      <c r="I13" s="6">
        <v>47128</v>
      </c>
      <c r="J13" s="6"/>
      <c r="K13" s="10">
        <v>80.099999999999994</v>
      </c>
      <c r="L13" s="6"/>
      <c r="M13" s="6">
        <v>7516</v>
      </c>
      <c r="N13" s="6"/>
      <c r="O13" s="10">
        <f t="shared" si="0"/>
        <v>12.775143201944486</v>
      </c>
      <c r="P13" s="6"/>
      <c r="Q13" s="6">
        <v>4189</v>
      </c>
      <c r="S13" s="10">
        <f t="shared" si="1"/>
        <v>7.120153655261503</v>
      </c>
      <c r="V13" s="241"/>
    </row>
    <row r="14" spans="1:22" s="1" customFormat="1" ht="11.25" customHeight="1" x14ac:dyDescent="0.2">
      <c r="B14" s="8" t="s">
        <v>19</v>
      </c>
      <c r="C14" s="69" t="s">
        <v>244</v>
      </c>
      <c r="E14" s="6">
        <v>4</v>
      </c>
      <c r="F14" s="6"/>
      <c r="G14" s="6">
        <v>5977</v>
      </c>
      <c r="H14" s="6"/>
      <c r="I14" s="6">
        <v>266</v>
      </c>
      <c r="J14" s="6"/>
      <c r="K14" s="10">
        <v>4.5</v>
      </c>
      <c r="L14" s="6"/>
      <c r="M14" s="6">
        <v>4435</v>
      </c>
      <c r="N14" s="6"/>
      <c r="O14" s="10">
        <f t="shared" si="0"/>
        <v>74.20110423289276</v>
      </c>
      <c r="P14" s="6"/>
      <c r="Q14" s="6">
        <v>1276</v>
      </c>
      <c r="S14" s="10">
        <f t="shared" si="1"/>
        <v>21.348502593274219</v>
      </c>
      <c r="V14" s="241"/>
    </row>
    <row r="15" spans="1:22" s="1" customFormat="1" ht="11.25" customHeight="1" x14ac:dyDescent="0.2">
      <c r="B15" s="8" t="s">
        <v>20</v>
      </c>
      <c r="C15" s="249" t="s">
        <v>33</v>
      </c>
      <c r="D15" s="249"/>
      <c r="E15" s="6">
        <v>4</v>
      </c>
      <c r="F15" s="6"/>
      <c r="G15" s="6">
        <v>3068</v>
      </c>
      <c r="H15" s="6"/>
      <c r="I15" s="6">
        <v>1818</v>
      </c>
      <c r="J15" s="6"/>
      <c r="K15" s="10">
        <v>59.3</v>
      </c>
      <c r="L15" s="6"/>
      <c r="M15" s="6">
        <v>930</v>
      </c>
      <c r="N15" s="6"/>
      <c r="O15" s="10">
        <f t="shared" si="0"/>
        <v>30.312907431551501</v>
      </c>
      <c r="P15" s="6"/>
      <c r="Q15" s="6">
        <v>320</v>
      </c>
      <c r="S15" s="10">
        <f t="shared" si="1"/>
        <v>10.430247718383312</v>
      </c>
      <c r="V15" s="241"/>
    </row>
    <row r="16" spans="1:22" s="3" customFormat="1" ht="12" customHeight="1" x14ac:dyDescent="0.2">
      <c r="A16" s="3" t="s">
        <v>21</v>
      </c>
      <c r="B16" s="244" t="s">
        <v>34</v>
      </c>
      <c r="C16" s="244"/>
      <c r="D16" s="244"/>
      <c r="E16" s="4">
        <v>135</v>
      </c>
      <c r="F16" s="73"/>
      <c r="G16" s="4">
        <v>150103</v>
      </c>
      <c r="H16" s="4"/>
      <c r="I16" s="4">
        <v>46147</v>
      </c>
      <c r="J16" s="4"/>
      <c r="K16" s="5">
        <v>30.7</v>
      </c>
      <c r="L16" s="4"/>
      <c r="M16" s="4">
        <v>92166</v>
      </c>
      <c r="N16" s="4"/>
      <c r="O16" s="5">
        <f t="shared" si="0"/>
        <v>61.401837404981904</v>
      </c>
      <c r="P16" s="4"/>
      <c r="Q16" s="4">
        <v>11790</v>
      </c>
      <c r="S16" s="5">
        <f t="shared" si="1"/>
        <v>7.8546065035342396</v>
      </c>
      <c r="V16" s="241"/>
    </row>
    <row r="17" spans="1:22" s="3" customFormat="1" ht="11.25" customHeight="1" x14ac:dyDescent="0.2">
      <c r="B17" s="250" t="s">
        <v>5</v>
      </c>
      <c r="C17" s="250"/>
      <c r="D17" s="250"/>
      <c r="E17" s="4"/>
      <c r="F17" s="73"/>
      <c r="G17" s="4"/>
      <c r="H17" s="4"/>
      <c r="I17" s="4"/>
      <c r="J17" s="4"/>
      <c r="K17" s="5"/>
      <c r="L17" s="4"/>
      <c r="M17" s="4"/>
      <c r="N17" s="4"/>
      <c r="O17" s="5"/>
      <c r="P17" s="4"/>
      <c r="S17" s="5"/>
      <c r="V17" s="241"/>
    </row>
    <row r="18" spans="1:22" s="3" customFormat="1" ht="11.25" customHeight="1" x14ac:dyDescent="0.2">
      <c r="B18" s="31" t="s">
        <v>22</v>
      </c>
      <c r="C18" s="253" t="s">
        <v>23</v>
      </c>
      <c r="D18" s="253"/>
      <c r="E18" s="9">
        <v>135</v>
      </c>
      <c r="F18" s="74"/>
      <c r="G18" s="9">
        <v>150103</v>
      </c>
      <c r="H18" s="9"/>
      <c r="I18" s="9">
        <v>46147</v>
      </c>
      <c r="J18" s="9"/>
      <c r="K18" s="10">
        <v>30.7</v>
      </c>
      <c r="L18" s="9"/>
      <c r="M18" s="9">
        <v>92166</v>
      </c>
      <c r="N18" s="9"/>
      <c r="O18" s="10">
        <f>M18/G18*100</f>
        <v>61.401837404981904</v>
      </c>
      <c r="P18" s="9"/>
      <c r="Q18" s="6">
        <v>11790</v>
      </c>
      <c r="R18" s="26"/>
      <c r="S18" s="10">
        <f>Q18/G18*100</f>
        <v>7.8546065035342396</v>
      </c>
      <c r="T18" s="26"/>
      <c r="V18" s="241"/>
    </row>
    <row r="19" spans="1:22" s="3" customFormat="1" ht="11.25" customHeight="1" x14ac:dyDescent="0.2">
      <c r="B19" s="8" t="s">
        <v>24</v>
      </c>
      <c r="C19" s="249" t="s">
        <v>25</v>
      </c>
      <c r="D19" s="249"/>
      <c r="E19" s="4" t="s">
        <v>26</v>
      </c>
      <c r="F19" s="73"/>
      <c r="G19" s="4" t="s">
        <v>26</v>
      </c>
      <c r="H19" s="4"/>
      <c r="I19" s="4" t="s">
        <v>26</v>
      </c>
      <c r="J19" s="4"/>
      <c r="K19" s="4"/>
      <c r="L19" s="4"/>
      <c r="M19" s="4" t="s">
        <v>26</v>
      </c>
      <c r="N19" s="4"/>
      <c r="O19" s="4" t="s">
        <v>26</v>
      </c>
      <c r="P19" s="4"/>
      <c r="Q19" s="4" t="s">
        <v>26</v>
      </c>
      <c r="S19" s="4" t="s">
        <v>26</v>
      </c>
      <c r="V19" s="241"/>
    </row>
    <row r="20" spans="1:22" s="3" customFormat="1" ht="11.25" customHeight="1" x14ac:dyDescent="0.2">
      <c r="A20" s="3" t="s">
        <v>27</v>
      </c>
      <c r="B20" s="244" t="s">
        <v>41</v>
      </c>
      <c r="C20" s="244"/>
      <c r="D20" s="244"/>
      <c r="E20" s="4">
        <v>25</v>
      </c>
      <c r="F20" s="4"/>
      <c r="G20" s="4">
        <v>14365</v>
      </c>
      <c r="H20" s="4"/>
      <c r="I20" s="4">
        <v>2823</v>
      </c>
      <c r="J20" s="4"/>
      <c r="K20" s="5">
        <v>19.7</v>
      </c>
      <c r="L20" s="4"/>
      <c r="M20" s="4">
        <v>10901</v>
      </c>
      <c r="N20" s="4"/>
      <c r="O20" s="5">
        <f>M20/G20*100</f>
        <v>75.885833623390184</v>
      </c>
      <c r="P20" s="4"/>
      <c r="Q20" s="4">
        <v>641</v>
      </c>
      <c r="S20" s="5">
        <f>Q20/G20*100</f>
        <v>4.4622345979812046</v>
      </c>
      <c r="V20" s="241"/>
    </row>
    <row r="21" spans="1:22" s="3" customFormat="1" ht="11.25" customHeight="1" x14ac:dyDescent="0.2">
      <c r="A21" s="3" t="s">
        <v>28</v>
      </c>
      <c r="B21" s="244" t="s">
        <v>29</v>
      </c>
      <c r="C21" s="244"/>
      <c r="D21" s="244"/>
      <c r="E21" s="4">
        <v>481</v>
      </c>
      <c r="F21" s="4"/>
      <c r="G21" s="4">
        <v>1434917</v>
      </c>
      <c r="H21" s="4"/>
      <c r="I21" s="4">
        <v>55596</v>
      </c>
      <c r="J21" s="4"/>
      <c r="K21" s="5">
        <v>3.9</v>
      </c>
      <c r="L21" s="4"/>
      <c r="M21" s="4">
        <v>361837</v>
      </c>
      <c r="N21" s="4"/>
      <c r="O21" s="5">
        <f>M21/G21*100</f>
        <v>25.216580471204953</v>
      </c>
      <c r="P21" s="4"/>
      <c r="Q21" s="4">
        <v>1017484</v>
      </c>
      <c r="S21" s="5">
        <f>Q21/G21*100</f>
        <v>70.908909713941654</v>
      </c>
      <c r="V21" s="241"/>
    </row>
    <row r="22" spans="1:22" s="1" customFormat="1" ht="11.25" customHeight="1" x14ac:dyDescent="0.2">
      <c r="B22" s="250" t="s">
        <v>5</v>
      </c>
      <c r="C22" s="250"/>
      <c r="D22" s="250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S22" s="6"/>
      <c r="V22" s="241"/>
    </row>
    <row r="23" spans="1:22" s="1" customFormat="1" ht="11.25" customHeight="1" x14ac:dyDescent="0.2">
      <c r="B23" s="8" t="s">
        <v>30</v>
      </c>
      <c r="C23" s="249" t="s">
        <v>42</v>
      </c>
      <c r="D23" s="249"/>
      <c r="E23" s="6">
        <v>20</v>
      </c>
      <c r="F23" s="6"/>
      <c r="G23" s="6">
        <v>46331</v>
      </c>
      <c r="H23" s="6"/>
      <c r="I23" s="6">
        <v>25739</v>
      </c>
      <c r="J23" s="6"/>
      <c r="K23" s="10">
        <v>55.6</v>
      </c>
      <c r="L23" s="6"/>
      <c r="M23" s="6">
        <v>13700</v>
      </c>
      <c r="N23" s="6"/>
      <c r="O23" s="10">
        <f>M23/G23*100</f>
        <v>29.56983445209471</v>
      </c>
      <c r="P23" s="6"/>
      <c r="Q23" s="6">
        <v>6892</v>
      </c>
      <c r="S23" s="10">
        <f>Q23/G23*100</f>
        <v>14.875569273272754</v>
      </c>
      <c r="V23" s="241"/>
    </row>
    <row r="24" spans="1:22" s="1" customFormat="1" ht="11.25" customHeight="1" x14ac:dyDescent="0.2">
      <c r="B24" s="8" t="s">
        <v>31</v>
      </c>
      <c r="C24" s="249" t="s">
        <v>43</v>
      </c>
      <c r="D24" s="249"/>
      <c r="E24" s="6">
        <v>461</v>
      </c>
      <c r="F24" s="6"/>
      <c r="G24" s="6">
        <v>1388586</v>
      </c>
      <c r="H24" s="6"/>
      <c r="I24" s="6">
        <v>29857</v>
      </c>
      <c r="J24" s="6"/>
      <c r="K24" s="10">
        <v>2.2000000000000002</v>
      </c>
      <c r="L24" s="6"/>
      <c r="M24" s="6">
        <v>348137</v>
      </c>
      <c r="N24" s="6"/>
      <c r="O24" s="10">
        <f>M24/G24*100</f>
        <v>25.071331555985733</v>
      </c>
      <c r="P24" s="6"/>
      <c r="Q24" s="6">
        <v>1010592</v>
      </c>
      <c r="S24" s="10">
        <f>Q24/G24*100</f>
        <v>72.778495534306117</v>
      </c>
      <c r="V24" s="241"/>
    </row>
    <row r="25" spans="1:22" s="1" customFormat="1" ht="11.25" customHeight="1" x14ac:dyDescent="0.2"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S25" s="6"/>
      <c r="V25" s="241"/>
    </row>
    <row r="26" spans="1:22" s="1" customFormat="1" ht="12" customHeight="1" x14ac:dyDescent="0.2">
      <c r="A26" s="244" t="s">
        <v>4</v>
      </c>
      <c r="B26" s="244"/>
      <c r="C26" s="244"/>
      <c r="D26" s="244"/>
      <c r="E26" s="4">
        <v>1140</v>
      </c>
      <c r="F26" s="73"/>
      <c r="G26" s="4">
        <v>2388898</v>
      </c>
      <c r="H26" s="4"/>
      <c r="I26" s="4">
        <v>477200</v>
      </c>
      <c r="J26" s="4"/>
      <c r="K26" s="5">
        <v>20</v>
      </c>
      <c r="L26" s="4"/>
      <c r="M26" s="4">
        <v>815013</v>
      </c>
      <c r="N26" s="4"/>
      <c r="O26" s="5">
        <f>M26/G26*100</f>
        <v>34.116693136333154</v>
      </c>
      <c r="P26" s="4"/>
      <c r="Q26" s="4">
        <v>1096685</v>
      </c>
      <c r="S26" s="5">
        <f>Q26/G26*100</f>
        <v>45.90756909671321</v>
      </c>
      <c r="V26" s="241"/>
    </row>
    <row r="27" spans="1:22" ht="11.25" customHeight="1" x14ac:dyDescent="0.2">
      <c r="E27" s="36"/>
      <c r="G27" s="36"/>
      <c r="I27" s="36"/>
      <c r="K27" s="36"/>
      <c r="M27" s="36"/>
      <c r="Q27" s="36"/>
    </row>
    <row r="28" spans="1:22" s="17" customFormat="1" ht="16.350000000000001" customHeight="1" x14ac:dyDescent="0.2">
      <c r="A28" s="12"/>
      <c r="B28" s="13"/>
      <c r="C28" s="13"/>
      <c r="D28" s="14"/>
      <c r="E28" s="15"/>
      <c r="F28" s="15"/>
      <c r="G28" s="15"/>
      <c r="H28" s="15"/>
      <c r="I28" s="15"/>
      <c r="J28" s="15"/>
      <c r="K28" s="15"/>
      <c r="L28" s="15"/>
      <c r="M28" s="15"/>
      <c r="N28" s="16"/>
      <c r="O28" s="16"/>
      <c r="T28" s="18" t="s">
        <v>35</v>
      </c>
    </row>
    <row r="29" spans="1:22" s="34" customFormat="1" ht="11.25" customHeight="1" x14ac:dyDescent="0.1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22" s="20" customFormat="1" ht="11.25" customHeight="1" x14ac:dyDescent="0.15">
      <c r="A30" s="19" t="s">
        <v>36</v>
      </c>
      <c r="B30" s="248" t="s">
        <v>406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</row>
    <row r="31" spans="1:22" ht="30.95" customHeight="1" x14ac:dyDescent="0.2">
      <c r="A31" s="19" t="s">
        <v>37</v>
      </c>
      <c r="B31" s="248" t="s">
        <v>65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</row>
    <row r="32" spans="1:22" ht="11.25" customHeight="1" x14ac:dyDescent="0.2">
      <c r="A32" s="19" t="s">
        <v>38</v>
      </c>
      <c r="B32" s="248" t="s">
        <v>44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</row>
    <row r="33" spans="1:20" ht="11.25" customHeight="1" x14ac:dyDescent="0.2">
      <c r="A33" s="19" t="s">
        <v>39</v>
      </c>
      <c r="B33" s="248" t="s">
        <v>405</v>
      </c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</row>
  </sheetData>
  <mergeCells count="37">
    <mergeCell ref="G4:H5"/>
    <mergeCell ref="B17:D17"/>
    <mergeCell ref="A4:D6"/>
    <mergeCell ref="C11:D11"/>
    <mergeCell ref="C13:D13"/>
    <mergeCell ref="C15:D15"/>
    <mergeCell ref="B16:D16"/>
    <mergeCell ref="C18:D18"/>
    <mergeCell ref="C19:D19"/>
    <mergeCell ref="B9:D9"/>
    <mergeCell ref="C10:D10"/>
    <mergeCell ref="C24:D24"/>
    <mergeCell ref="A26:D26"/>
    <mergeCell ref="B20:D20"/>
    <mergeCell ref="B21:D21"/>
    <mergeCell ref="B22:D22"/>
    <mergeCell ref="C23:D23"/>
    <mergeCell ref="B33:T33"/>
    <mergeCell ref="B32:T32"/>
    <mergeCell ref="Q6:R6"/>
    <mergeCell ref="S6:T6"/>
    <mergeCell ref="B30:T30"/>
    <mergeCell ref="I6:J6"/>
    <mergeCell ref="K6:L6"/>
    <mergeCell ref="M6:N6"/>
    <mergeCell ref="B31:T31"/>
    <mergeCell ref="C12:D12"/>
    <mergeCell ref="O6:P6"/>
    <mergeCell ref="B8:D8"/>
    <mergeCell ref="A1:C2"/>
    <mergeCell ref="D1:S2"/>
    <mergeCell ref="I4:T4"/>
    <mergeCell ref="I5:L5"/>
    <mergeCell ref="M5:P5"/>
    <mergeCell ref="Q5:T5"/>
    <mergeCell ref="G6:H6"/>
    <mergeCell ref="E4:F6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2E3A6-0E6A-4A6E-8426-E4150F7C11F4}">
  <dimension ref="A1:AJ39"/>
  <sheetViews>
    <sheetView workbookViewId="0">
      <selection sqref="A1:C2"/>
    </sheetView>
  </sheetViews>
  <sheetFormatPr baseColWidth="10" defaultRowHeight="11.25" x14ac:dyDescent="0.2"/>
  <cols>
    <col min="1" max="1" width="2.6640625" style="30" customWidth="1"/>
    <col min="2" max="2" width="3.6640625" style="30" customWidth="1"/>
    <col min="3" max="3" width="6.1640625" style="30" customWidth="1"/>
    <col min="4" max="4" width="19.6640625" style="30" customWidth="1"/>
    <col min="5" max="5" width="8.83203125" style="30" customWidth="1"/>
    <col min="6" max="6" width="2.83203125" style="30" customWidth="1"/>
    <col min="7" max="7" width="10.83203125" style="30" customWidth="1"/>
    <col min="8" max="8" width="1" style="30" customWidth="1"/>
    <col min="9" max="9" width="10.83203125" style="30" customWidth="1"/>
    <col min="10" max="10" width="1" style="30" customWidth="1"/>
    <col min="11" max="11" width="10.83203125" style="30" customWidth="1"/>
    <col min="12" max="12" width="1" style="30" customWidth="1"/>
    <col min="13" max="13" width="10.83203125" style="30" customWidth="1"/>
    <col min="14" max="14" width="1" style="30" customWidth="1"/>
    <col min="15" max="15" width="10.83203125" style="30" customWidth="1"/>
    <col min="16" max="16" width="1" style="30" customWidth="1"/>
    <col min="17" max="17" width="10.83203125" style="30" customWidth="1"/>
    <col min="18" max="18" width="1" style="30" customWidth="1"/>
    <col min="19" max="19" width="10.83203125" style="30" customWidth="1"/>
    <col min="20" max="20" width="1" style="30" customWidth="1"/>
    <col min="21" max="21" width="10.83203125" style="30" customWidth="1"/>
    <col min="22" max="22" width="1" style="30" customWidth="1"/>
    <col min="23" max="23" width="10.83203125" style="30" customWidth="1"/>
    <col min="24" max="24" width="1" style="30" customWidth="1"/>
    <col min="25" max="25" width="10.83203125" style="30" customWidth="1"/>
    <col min="26" max="26" width="1" style="30" customWidth="1"/>
    <col min="27" max="16384" width="12" style="30"/>
  </cols>
  <sheetData>
    <row r="1" spans="1:36" ht="2.4500000000000002" customHeight="1" x14ac:dyDescent="0.2">
      <c r="A1" s="266" t="s">
        <v>233</v>
      </c>
      <c r="B1" s="266"/>
      <c r="C1" s="266"/>
      <c r="D1" s="267" t="s">
        <v>238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</row>
    <row r="2" spans="1:36" ht="41.25" customHeight="1" x14ac:dyDescent="0.2">
      <c r="A2" s="266"/>
      <c r="B2" s="266"/>
      <c r="C2" s="266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9"/>
      <c r="AA2" s="35"/>
      <c r="AB2" s="35"/>
      <c r="AC2" s="35"/>
      <c r="AD2" s="35"/>
      <c r="AE2" s="35"/>
      <c r="AF2" s="35"/>
      <c r="AG2" s="35"/>
      <c r="AH2" s="35"/>
      <c r="AI2" s="35"/>
      <c r="AJ2" s="35"/>
    </row>
    <row r="3" spans="1:36" ht="12.95" customHeight="1" x14ac:dyDescent="0.2"/>
    <row r="4" spans="1:36" ht="22.5" customHeight="1" x14ac:dyDescent="0.2">
      <c r="A4" s="263" t="s">
        <v>66</v>
      </c>
      <c r="B4" s="263"/>
      <c r="C4" s="263"/>
      <c r="D4" s="263"/>
      <c r="E4" s="263" t="s">
        <v>1</v>
      </c>
      <c r="F4" s="263"/>
      <c r="G4" s="265" t="s">
        <v>67</v>
      </c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36" ht="22.5" customHeight="1" x14ac:dyDescent="0.2">
      <c r="A5" s="263"/>
      <c r="B5" s="263"/>
      <c r="C5" s="263"/>
      <c r="D5" s="263"/>
      <c r="E5" s="263"/>
      <c r="F5" s="263"/>
      <c r="G5" s="263" t="s">
        <v>68</v>
      </c>
      <c r="H5" s="263"/>
      <c r="I5" s="265" t="s">
        <v>69</v>
      </c>
      <c r="J5" s="265"/>
      <c r="K5" s="265"/>
      <c r="L5" s="265"/>
      <c r="M5" s="265"/>
      <c r="N5" s="265"/>
      <c r="O5" s="265"/>
      <c r="P5" s="265"/>
      <c r="Q5" s="265"/>
      <c r="R5" s="265"/>
      <c r="S5" s="264" t="s">
        <v>70</v>
      </c>
      <c r="T5" s="264"/>
      <c r="U5" s="264" t="s">
        <v>71</v>
      </c>
      <c r="V5" s="264"/>
      <c r="W5" s="265" t="s">
        <v>72</v>
      </c>
      <c r="X5" s="265"/>
      <c r="Y5" s="265" t="s">
        <v>4</v>
      </c>
      <c r="Z5" s="265"/>
    </row>
    <row r="6" spans="1:36" ht="90" customHeight="1" x14ac:dyDescent="0.2">
      <c r="A6" s="263"/>
      <c r="B6" s="263"/>
      <c r="C6" s="263"/>
      <c r="D6" s="263"/>
      <c r="E6" s="263"/>
      <c r="F6" s="263"/>
      <c r="G6" s="263"/>
      <c r="H6" s="263"/>
      <c r="I6" s="263" t="s">
        <v>73</v>
      </c>
      <c r="J6" s="263"/>
      <c r="K6" s="264" t="s">
        <v>74</v>
      </c>
      <c r="L6" s="264"/>
      <c r="M6" s="264" t="s">
        <v>75</v>
      </c>
      <c r="N6" s="264"/>
      <c r="O6" s="265" t="s">
        <v>76</v>
      </c>
      <c r="P6" s="265"/>
      <c r="Q6" s="265" t="s">
        <v>77</v>
      </c>
      <c r="R6" s="265"/>
      <c r="S6" s="264"/>
      <c r="T6" s="264"/>
      <c r="U6" s="264"/>
      <c r="V6" s="264"/>
      <c r="W6" s="265"/>
      <c r="X6" s="265"/>
      <c r="Y6" s="265"/>
      <c r="Z6" s="265"/>
    </row>
    <row r="7" spans="1:36" ht="22.5" customHeight="1" x14ac:dyDescent="0.2">
      <c r="A7" s="263"/>
      <c r="B7" s="263"/>
      <c r="C7" s="263"/>
      <c r="D7" s="263"/>
      <c r="E7" s="263"/>
      <c r="F7" s="263"/>
      <c r="G7" s="265" t="s">
        <v>51</v>
      </c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</row>
    <row r="8" spans="1:36" ht="11.2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36" s="3" customFormat="1" ht="11.25" customHeight="1" x14ac:dyDescent="0.2">
      <c r="A9" s="3" t="s">
        <v>9</v>
      </c>
      <c r="B9" s="244" t="s">
        <v>10</v>
      </c>
      <c r="C9" s="244"/>
      <c r="D9" s="244"/>
      <c r="E9" s="4">
        <v>499</v>
      </c>
      <c r="F9" s="4"/>
      <c r="G9" s="4">
        <v>33601</v>
      </c>
      <c r="H9" s="4"/>
      <c r="I9" s="4">
        <v>608125</v>
      </c>
      <c r="J9" s="4"/>
      <c r="K9" s="4">
        <v>11240</v>
      </c>
      <c r="L9" s="4"/>
      <c r="M9" s="4">
        <v>544</v>
      </c>
      <c r="N9" s="4"/>
      <c r="O9" s="4">
        <v>95976</v>
      </c>
      <c r="P9" s="4"/>
      <c r="Q9" s="4">
        <v>715885</v>
      </c>
      <c r="R9" s="4"/>
      <c r="S9" s="4">
        <v>4096</v>
      </c>
      <c r="T9" s="4"/>
      <c r="U9" s="4">
        <v>10347</v>
      </c>
      <c r="V9" s="4"/>
      <c r="W9" s="4">
        <v>25584</v>
      </c>
      <c r="X9" s="4"/>
      <c r="Y9" s="4">
        <v>789513</v>
      </c>
      <c r="Z9" s="4"/>
    </row>
    <row r="10" spans="1:36" s="1" customFormat="1" ht="11.25" customHeight="1" x14ac:dyDescent="0.2">
      <c r="B10" s="250" t="s">
        <v>5</v>
      </c>
      <c r="C10" s="250"/>
      <c r="D10" s="250"/>
      <c r="E10" s="6"/>
      <c r="F10" s="6"/>
      <c r="G10" s="6"/>
      <c r="H10" s="6"/>
      <c r="I10" s="6"/>
      <c r="J10" s="6"/>
      <c r="K10" s="6"/>
      <c r="L10" s="6"/>
      <c r="M10" s="6"/>
      <c r="N10" s="6"/>
      <c r="O10" s="6">
        <v>0</v>
      </c>
      <c r="P10" s="6"/>
      <c r="Q10" s="6">
        <v>0</v>
      </c>
      <c r="R10" s="6"/>
      <c r="S10" s="6"/>
      <c r="T10" s="6"/>
      <c r="U10" s="6"/>
      <c r="V10" s="6"/>
      <c r="W10" s="6"/>
      <c r="X10" s="6"/>
      <c r="Y10" s="6"/>
      <c r="Z10" s="6"/>
    </row>
    <row r="11" spans="1:36" s="1" customFormat="1" ht="11.25" customHeight="1" x14ac:dyDescent="0.2">
      <c r="B11" s="8" t="s">
        <v>11</v>
      </c>
      <c r="C11" s="249" t="s">
        <v>12</v>
      </c>
      <c r="D11" s="249"/>
      <c r="E11" s="6">
        <v>388</v>
      </c>
      <c r="F11" s="6"/>
      <c r="G11" s="6">
        <v>24502</v>
      </c>
      <c r="H11" s="6"/>
      <c r="I11" s="6">
        <v>472776</v>
      </c>
      <c r="J11" s="6"/>
      <c r="K11" s="6">
        <v>9051</v>
      </c>
      <c r="L11" s="6"/>
      <c r="M11" s="6">
        <v>524</v>
      </c>
      <c r="N11" s="6"/>
      <c r="O11" s="6">
        <v>76102</v>
      </c>
      <c r="P11" s="6"/>
      <c r="Q11" s="6">
        <v>558453</v>
      </c>
      <c r="R11" s="6"/>
      <c r="S11" s="6">
        <v>2108</v>
      </c>
      <c r="T11" s="6"/>
      <c r="U11" s="6">
        <v>8025</v>
      </c>
      <c r="V11" s="6"/>
      <c r="W11" s="6">
        <v>21319</v>
      </c>
      <c r="X11" s="6"/>
      <c r="Y11" s="6">
        <v>614407</v>
      </c>
      <c r="Z11" s="6"/>
    </row>
    <row r="12" spans="1:36" s="1" customFormat="1" ht="11.25" customHeight="1" x14ac:dyDescent="0.2">
      <c r="B12" s="8" t="s">
        <v>13</v>
      </c>
      <c r="C12" s="249" t="s">
        <v>14</v>
      </c>
      <c r="D12" s="249"/>
      <c r="E12" s="6">
        <v>28</v>
      </c>
      <c r="F12" s="6"/>
      <c r="G12" s="6">
        <v>6415</v>
      </c>
      <c r="H12" s="6"/>
      <c r="I12" s="6">
        <v>70344</v>
      </c>
      <c r="J12" s="6"/>
      <c r="K12" s="6">
        <v>763</v>
      </c>
      <c r="L12" s="6"/>
      <c r="M12" s="6" t="s">
        <v>52</v>
      </c>
      <c r="N12" s="6"/>
      <c r="O12" s="6">
        <v>11991</v>
      </c>
      <c r="P12" s="6"/>
      <c r="Q12" s="6">
        <v>83098</v>
      </c>
      <c r="R12" s="6"/>
      <c r="S12" s="6">
        <v>691</v>
      </c>
      <c r="T12" s="6"/>
      <c r="U12" s="6">
        <v>2214</v>
      </c>
      <c r="V12" s="6"/>
      <c r="W12" s="6">
        <v>1258</v>
      </c>
      <c r="X12" s="6"/>
      <c r="Y12" s="6">
        <v>93676</v>
      </c>
      <c r="Z12" s="6"/>
    </row>
    <row r="13" spans="1:36" s="1" customFormat="1" ht="11.25" customHeight="1" x14ac:dyDescent="0.2">
      <c r="B13" s="8" t="s">
        <v>15</v>
      </c>
      <c r="C13" s="249" t="s">
        <v>16</v>
      </c>
      <c r="D13" s="249"/>
      <c r="E13" s="6">
        <v>24</v>
      </c>
      <c r="F13" s="6"/>
      <c r="G13" s="6">
        <v>82</v>
      </c>
      <c r="H13" s="6"/>
      <c r="I13" s="6">
        <v>12661</v>
      </c>
      <c r="J13" s="6"/>
      <c r="K13" s="6">
        <v>16</v>
      </c>
      <c r="L13" s="6"/>
      <c r="M13" s="6">
        <v>8</v>
      </c>
      <c r="N13" s="6"/>
      <c r="O13" s="6">
        <v>565</v>
      </c>
      <c r="P13" s="6"/>
      <c r="Q13" s="6">
        <v>13250</v>
      </c>
      <c r="R13" s="6"/>
      <c r="S13" s="6">
        <v>69</v>
      </c>
      <c r="T13" s="6"/>
      <c r="U13" s="6">
        <v>18</v>
      </c>
      <c r="V13" s="6"/>
      <c r="W13" s="6">
        <v>133</v>
      </c>
      <c r="X13" s="6"/>
      <c r="Y13" s="6">
        <v>13552</v>
      </c>
      <c r="Z13" s="6"/>
    </row>
    <row r="14" spans="1:36" s="1" customFormat="1" ht="11.25" customHeight="1" x14ac:dyDescent="0.2">
      <c r="B14" s="8" t="s">
        <v>17</v>
      </c>
      <c r="C14" s="249" t="s">
        <v>18</v>
      </c>
      <c r="D14" s="249"/>
      <c r="E14" s="6">
        <v>51</v>
      </c>
      <c r="F14" s="6"/>
      <c r="G14" s="6">
        <v>964</v>
      </c>
      <c r="H14" s="6"/>
      <c r="I14" s="6">
        <v>47701</v>
      </c>
      <c r="J14" s="6"/>
      <c r="K14" s="6">
        <v>393</v>
      </c>
      <c r="L14" s="6"/>
      <c r="M14" s="6">
        <v>12</v>
      </c>
      <c r="N14" s="6"/>
      <c r="O14" s="6">
        <v>6959</v>
      </c>
      <c r="P14" s="6"/>
      <c r="Q14" s="6">
        <v>55065</v>
      </c>
      <c r="R14" s="6"/>
      <c r="S14" s="6">
        <v>144</v>
      </c>
      <c r="T14" s="6"/>
      <c r="U14" s="6">
        <v>89</v>
      </c>
      <c r="V14" s="6"/>
      <c r="W14" s="6">
        <v>2571</v>
      </c>
      <c r="X14" s="6"/>
      <c r="Y14" s="6">
        <v>58833</v>
      </c>
      <c r="Z14" s="6"/>
    </row>
    <row r="15" spans="1:36" s="1" customFormat="1" ht="11.25" customHeight="1" x14ac:dyDescent="0.2">
      <c r="B15" s="8" t="s">
        <v>19</v>
      </c>
      <c r="C15" s="69" t="s">
        <v>244</v>
      </c>
      <c r="D15" s="69"/>
      <c r="E15" s="6">
        <v>4</v>
      </c>
      <c r="F15" s="6"/>
      <c r="G15" s="6">
        <v>146</v>
      </c>
      <c r="H15" s="6"/>
      <c r="I15" s="6">
        <v>4614</v>
      </c>
      <c r="J15" s="6"/>
      <c r="K15" s="6">
        <v>269</v>
      </c>
      <c r="L15" s="6"/>
      <c r="M15" s="70" t="s">
        <v>52</v>
      </c>
      <c r="N15" s="6"/>
      <c r="O15" s="6">
        <v>335</v>
      </c>
      <c r="P15" s="6"/>
      <c r="Q15" s="6">
        <v>5218</v>
      </c>
      <c r="R15" s="6"/>
      <c r="S15" s="6">
        <v>309</v>
      </c>
      <c r="T15" s="6"/>
      <c r="U15" s="6">
        <v>1</v>
      </c>
      <c r="V15" s="6"/>
      <c r="W15" s="6">
        <v>303</v>
      </c>
      <c r="X15" s="6"/>
      <c r="Y15" s="6">
        <v>5977</v>
      </c>
      <c r="Z15" s="6"/>
    </row>
    <row r="16" spans="1:36" s="1" customFormat="1" ht="11.25" customHeight="1" x14ac:dyDescent="0.2">
      <c r="B16" s="8" t="s">
        <v>20</v>
      </c>
      <c r="C16" s="249" t="s">
        <v>78</v>
      </c>
      <c r="D16" s="249"/>
      <c r="E16" s="6">
        <v>4</v>
      </c>
      <c r="F16" s="6"/>
      <c r="G16" s="6">
        <v>1492</v>
      </c>
      <c r="H16" s="6"/>
      <c r="I16" s="6">
        <v>29</v>
      </c>
      <c r="J16" s="6"/>
      <c r="K16" s="6">
        <v>748</v>
      </c>
      <c r="L16" s="6"/>
      <c r="M16" s="6" t="s">
        <v>52</v>
      </c>
      <c r="N16" s="6"/>
      <c r="O16" s="6">
        <v>24</v>
      </c>
      <c r="P16" s="6"/>
      <c r="Q16" s="6">
        <v>801</v>
      </c>
      <c r="R16" s="6"/>
      <c r="S16" s="6">
        <v>775</v>
      </c>
      <c r="T16" s="6"/>
      <c r="U16" s="70" t="s">
        <v>52</v>
      </c>
      <c r="V16" s="6"/>
      <c r="W16" s="6" t="s">
        <v>52</v>
      </c>
      <c r="X16" s="6"/>
      <c r="Y16" s="6">
        <v>3068</v>
      </c>
      <c r="Z16" s="6"/>
    </row>
    <row r="17" spans="1:29" s="3" customFormat="1" ht="12" customHeight="1" x14ac:dyDescent="0.2">
      <c r="A17" s="3" t="s">
        <v>21</v>
      </c>
      <c r="B17" s="244" t="s">
        <v>79</v>
      </c>
      <c r="C17" s="244"/>
      <c r="D17" s="244"/>
      <c r="E17" s="4">
        <v>135</v>
      </c>
      <c r="F17" s="73" t="s">
        <v>80</v>
      </c>
      <c r="G17" s="4">
        <v>20072</v>
      </c>
      <c r="H17" s="4"/>
      <c r="I17" s="4">
        <v>91886</v>
      </c>
      <c r="J17" s="4"/>
      <c r="K17" s="4">
        <v>50802</v>
      </c>
      <c r="L17" s="4"/>
      <c r="M17" s="4">
        <v>175</v>
      </c>
      <c r="N17" s="4"/>
      <c r="O17" s="4">
        <v>11029</v>
      </c>
      <c r="P17" s="4"/>
      <c r="Q17" s="4">
        <v>153892</v>
      </c>
      <c r="R17" s="4"/>
      <c r="S17" s="4">
        <v>1414</v>
      </c>
      <c r="T17" s="4"/>
      <c r="U17" s="4">
        <v>1778</v>
      </c>
      <c r="V17" s="4"/>
      <c r="W17" s="4">
        <v>14152</v>
      </c>
      <c r="X17" s="4"/>
      <c r="Y17" s="4">
        <v>191308</v>
      </c>
      <c r="Z17" s="4"/>
    </row>
    <row r="18" spans="1:29" s="3" customFormat="1" ht="11.25" customHeight="1" x14ac:dyDescent="0.2">
      <c r="B18" s="250" t="s">
        <v>5</v>
      </c>
      <c r="C18" s="250"/>
      <c r="D18" s="250"/>
      <c r="E18" s="4"/>
      <c r="F18" s="7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9" s="26" customFormat="1" ht="11.25" customHeight="1" x14ac:dyDescent="0.2">
      <c r="B19" s="31" t="s">
        <v>22</v>
      </c>
      <c r="C19" s="253" t="s">
        <v>23</v>
      </c>
      <c r="D19" s="253"/>
      <c r="E19" s="9">
        <v>135</v>
      </c>
      <c r="F19" s="74"/>
      <c r="G19" s="9">
        <v>20072</v>
      </c>
      <c r="H19" s="9"/>
      <c r="I19" s="9">
        <v>91886</v>
      </c>
      <c r="J19" s="9"/>
      <c r="K19" s="9">
        <v>9597</v>
      </c>
      <c r="L19" s="9"/>
      <c r="M19" s="9">
        <v>175</v>
      </c>
      <c r="N19" s="9"/>
      <c r="O19" s="9">
        <v>11029</v>
      </c>
      <c r="P19" s="9"/>
      <c r="Q19" s="9">
        <v>112687</v>
      </c>
      <c r="R19" s="9"/>
      <c r="S19" s="9">
        <v>1414</v>
      </c>
      <c r="T19" s="9"/>
      <c r="U19" s="9">
        <v>1778</v>
      </c>
      <c r="V19" s="9"/>
      <c r="W19" s="9">
        <v>14152</v>
      </c>
      <c r="X19" s="9"/>
      <c r="Y19" s="9">
        <v>150103</v>
      </c>
      <c r="Z19" s="9"/>
    </row>
    <row r="20" spans="1:29" s="1" customFormat="1" ht="11.25" customHeight="1" x14ac:dyDescent="0.2">
      <c r="B20" s="8" t="s">
        <v>24</v>
      </c>
      <c r="C20" s="249" t="s">
        <v>25</v>
      </c>
      <c r="D20" s="249"/>
      <c r="E20" s="4" t="s">
        <v>26</v>
      </c>
      <c r="F20" s="6"/>
      <c r="G20" s="70" t="s">
        <v>52</v>
      </c>
      <c r="H20" s="6"/>
      <c r="I20" s="70" t="s">
        <v>52</v>
      </c>
      <c r="J20" s="6"/>
      <c r="K20" s="70">
        <v>41205</v>
      </c>
      <c r="L20" s="6"/>
      <c r="M20" s="70" t="s">
        <v>52</v>
      </c>
      <c r="N20" s="6"/>
      <c r="O20" s="70" t="s">
        <v>52</v>
      </c>
      <c r="P20" s="6"/>
      <c r="Q20" s="6">
        <v>41205</v>
      </c>
      <c r="R20" s="6"/>
      <c r="S20" s="70" t="s">
        <v>52</v>
      </c>
      <c r="T20" s="6"/>
      <c r="U20" s="70" t="s">
        <v>52</v>
      </c>
      <c r="V20" s="6"/>
      <c r="W20" s="70" t="s">
        <v>52</v>
      </c>
      <c r="X20" s="6"/>
      <c r="Y20" s="6">
        <v>41205</v>
      </c>
      <c r="Z20" s="6"/>
    </row>
    <row r="21" spans="1:29" s="3" customFormat="1" ht="11.25" customHeight="1" x14ac:dyDescent="0.2">
      <c r="A21" s="3" t="s">
        <v>27</v>
      </c>
      <c r="B21" s="244" t="s">
        <v>81</v>
      </c>
      <c r="C21" s="244"/>
      <c r="D21" s="244"/>
      <c r="E21" s="4">
        <v>25</v>
      </c>
      <c r="F21" s="4"/>
      <c r="G21" s="4">
        <v>2524</v>
      </c>
      <c r="H21" s="4"/>
      <c r="I21" s="4">
        <v>406</v>
      </c>
      <c r="J21" s="4"/>
      <c r="K21" s="4">
        <v>105</v>
      </c>
      <c r="L21" s="4"/>
      <c r="M21" s="4">
        <v>3</v>
      </c>
      <c r="N21" s="4"/>
      <c r="O21" s="4">
        <v>515</v>
      </c>
      <c r="P21" s="4"/>
      <c r="Q21" s="4">
        <v>1029</v>
      </c>
      <c r="R21" s="4"/>
      <c r="S21" s="4">
        <v>9443</v>
      </c>
      <c r="T21" s="4"/>
      <c r="U21" s="4">
        <v>139</v>
      </c>
      <c r="V21" s="4"/>
      <c r="W21" s="4">
        <v>1230</v>
      </c>
      <c r="X21" s="4"/>
      <c r="Y21" s="4">
        <v>14365</v>
      </c>
      <c r="Z21" s="4"/>
    </row>
    <row r="22" spans="1:29" s="3" customFormat="1" ht="11.25" customHeight="1" x14ac:dyDescent="0.2">
      <c r="A22" s="3" t="s">
        <v>28</v>
      </c>
      <c r="B22" s="244" t="s">
        <v>29</v>
      </c>
      <c r="C22" s="244"/>
      <c r="D22" s="244"/>
      <c r="E22" s="4">
        <v>481</v>
      </c>
      <c r="F22" s="4"/>
      <c r="G22" s="4">
        <v>827569</v>
      </c>
      <c r="H22" s="4"/>
      <c r="I22" s="4">
        <v>69430</v>
      </c>
      <c r="J22" s="4"/>
      <c r="K22" s="4">
        <v>6943</v>
      </c>
      <c r="L22" s="4"/>
      <c r="M22" s="4">
        <v>89</v>
      </c>
      <c r="N22" s="4"/>
      <c r="O22" s="4">
        <v>27513</v>
      </c>
      <c r="P22" s="4"/>
      <c r="Q22" s="4">
        <v>103975</v>
      </c>
      <c r="R22" s="4"/>
      <c r="S22" s="4">
        <v>211</v>
      </c>
      <c r="T22" s="4"/>
      <c r="U22" s="4">
        <v>493114</v>
      </c>
      <c r="V22" s="4"/>
      <c r="W22" s="4">
        <v>10048</v>
      </c>
      <c r="X22" s="4"/>
      <c r="Y22" s="4">
        <v>1434917</v>
      </c>
      <c r="Z22" s="4"/>
    </row>
    <row r="23" spans="1:29" s="1" customFormat="1" ht="11.25" customHeight="1" x14ac:dyDescent="0.2">
      <c r="B23" s="250" t="s">
        <v>5</v>
      </c>
      <c r="C23" s="250"/>
      <c r="D23" s="250"/>
      <c r="E23" s="6"/>
      <c r="F23" s="6"/>
      <c r="G23" s="6"/>
      <c r="H23" s="6"/>
      <c r="I23" s="6"/>
      <c r="J23" s="6"/>
      <c r="K23" s="6"/>
      <c r="L23" s="6"/>
      <c r="M23" s="6"/>
      <c r="N23" s="6"/>
      <c r="O23" s="6">
        <v>0</v>
      </c>
      <c r="P23" s="6"/>
      <c r="Q23" s="6">
        <v>0</v>
      </c>
      <c r="R23" s="6"/>
      <c r="S23" s="6"/>
      <c r="T23" s="6"/>
      <c r="U23" s="6">
        <v>0</v>
      </c>
      <c r="V23" s="6"/>
      <c r="W23" s="6"/>
      <c r="X23" s="6"/>
      <c r="Y23" s="6"/>
      <c r="Z23" s="6"/>
    </row>
    <row r="24" spans="1:29" s="1" customFormat="1" ht="11.25" customHeight="1" x14ac:dyDescent="0.2">
      <c r="B24" s="8" t="s">
        <v>30</v>
      </c>
      <c r="C24" s="249" t="s">
        <v>82</v>
      </c>
      <c r="D24" s="249"/>
      <c r="E24" s="6">
        <v>20</v>
      </c>
      <c r="F24" s="6"/>
      <c r="G24" s="6">
        <v>10157</v>
      </c>
      <c r="H24" s="6"/>
      <c r="I24" s="6">
        <v>6003</v>
      </c>
      <c r="J24" s="6"/>
      <c r="K24" s="6">
        <v>2133</v>
      </c>
      <c r="L24" s="6"/>
      <c r="M24" s="6">
        <v>14</v>
      </c>
      <c r="N24" s="6"/>
      <c r="O24" s="6">
        <v>6151</v>
      </c>
      <c r="P24" s="6"/>
      <c r="Q24" s="6">
        <v>14301</v>
      </c>
      <c r="R24" s="6"/>
      <c r="S24" s="6">
        <v>67</v>
      </c>
      <c r="T24" s="6"/>
      <c r="U24" s="6">
        <v>18481</v>
      </c>
      <c r="V24" s="6"/>
      <c r="W24" s="6">
        <v>3325</v>
      </c>
      <c r="X24" s="6"/>
      <c r="Y24" s="6">
        <v>46331</v>
      </c>
      <c r="Z24" s="6"/>
    </row>
    <row r="25" spans="1:29" s="1" customFormat="1" ht="11.25" customHeight="1" x14ac:dyDescent="0.2">
      <c r="B25" s="8" t="s">
        <v>31</v>
      </c>
      <c r="C25" s="249" t="s">
        <v>43</v>
      </c>
      <c r="D25" s="249"/>
      <c r="E25" s="6">
        <v>461</v>
      </c>
      <c r="F25" s="6"/>
      <c r="G25" s="6">
        <v>817412</v>
      </c>
      <c r="H25" s="6"/>
      <c r="I25" s="6">
        <v>63427</v>
      </c>
      <c r="J25" s="6"/>
      <c r="K25" s="6">
        <v>4810</v>
      </c>
      <c r="L25" s="6"/>
      <c r="M25" s="6">
        <v>75</v>
      </c>
      <c r="N25" s="6"/>
      <c r="O25" s="6">
        <v>21362</v>
      </c>
      <c r="P25" s="6"/>
      <c r="Q25" s="6">
        <v>89674</v>
      </c>
      <c r="R25" s="6"/>
      <c r="S25" s="6">
        <v>144</v>
      </c>
      <c r="T25" s="6"/>
      <c r="U25" s="6">
        <v>474633</v>
      </c>
      <c r="V25" s="6"/>
      <c r="W25" s="6">
        <v>6723</v>
      </c>
      <c r="X25" s="6"/>
      <c r="Y25" s="6">
        <v>1388586</v>
      </c>
      <c r="Z25" s="6"/>
    </row>
    <row r="26" spans="1:29" s="1" customFormat="1" ht="11.25" customHeight="1" x14ac:dyDescent="0.2"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9" s="1" customFormat="1" ht="12" customHeight="1" x14ac:dyDescent="0.2">
      <c r="A27" s="244" t="s">
        <v>4</v>
      </c>
      <c r="B27" s="244"/>
      <c r="C27" s="244"/>
      <c r="D27" s="244"/>
      <c r="E27" s="4">
        <v>1140</v>
      </c>
      <c r="F27" s="73" t="s">
        <v>80</v>
      </c>
      <c r="G27" s="4">
        <v>883766</v>
      </c>
      <c r="H27" s="4"/>
      <c r="I27" s="4">
        <v>769847</v>
      </c>
      <c r="J27" s="4"/>
      <c r="K27" s="4">
        <v>69090</v>
      </c>
      <c r="L27" s="4"/>
      <c r="M27" s="4">
        <v>811</v>
      </c>
      <c r="N27" s="4"/>
      <c r="O27" s="4">
        <v>135033</v>
      </c>
      <c r="P27" s="4"/>
      <c r="Q27" s="4">
        <v>974781</v>
      </c>
      <c r="R27" s="4"/>
      <c r="S27" s="4">
        <v>15164</v>
      </c>
      <c r="T27" s="4"/>
      <c r="U27" s="4">
        <v>505378</v>
      </c>
      <c r="V27" s="4"/>
      <c r="W27" s="4">
        <v>51014</v>
      </c>
      <c r="X27" s="4">
        <v>0</v>
      </c>
      <c r="Y27" s="4">
        <v>2430103</v>
      </c>
      <c r="Z27" s="4"/>
    </row>
    <row r="28" spans="1:29" ht="11.25" customHeight="1" x14ac:dyDescent="0.2">
      <c r="E28" s="36"/>
      <c r="G28" s="36"/>
      <c r="I28" s="36"/>
      <c r="K28" s="36"/>
      <c r="M28" s="36"/>
      <c r="O28" s="36"/>
      <c r="Q28" s="36"/>
      <c r="S28" s="36"/>
      <c r="U28" s="36"/>
      <c r="W28" s="36"/>
      <c r="Y28" s="36"/>
    </row>
    <row r="29" spans="1:29" s="17" customFormat="1" ht="16.350000000000001" customHeight="1" x14ac:dyDescent="0.2">
      <c r="A29" s="12"/>
      <c r="B29" s="13"/>
      <c r="C29" s="13"/>
      <c r="D29" s="14"/>
      <c r="E29" s="15"/>
      <c r="F29" s="15"/>
      <c r="G29" s="15"/>
      <c r="H29" s="15"/>
      <c r="I29" s="15"/>
      <c r="J29" s="15"/>
      <c r="K29" s="15"/>
      <c r="L29" s="15"/>
      <c r="M29" s="15"/>
      <c r="N29" s="16"/>
      <c r="O29" s="16"/>
      <c r="Z29" s="18" t="s">
        <v>35</v>
      </c>
    </row>
    <row r="30" spans="1:29" s="34" customFormat="1" ht="11.25" customHeight="1" x14ac:dyDescent="0.1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</row>
    <row r="31" spans="1:29" s="20" customFormat="1" ht="11.25" customHeight="1" x14ac:dyDescent="0.15">
      <c r="A31" s="19" t="s">
        <v>36</v>
      </c>
      <c r="B31" s="248" t="s">
        <v>83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</row>
    <row r="32" spans="1:29" ht="11.25" customHeight="1" x14ac:dyDescent="0.2">
      <c r="A32" s="19" t="s">
        <v>37</v>
      </c>
      <c r="B32" s="248" t="s">
        <v>84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</row>
    <row r="33" spans="1:26" ht="11.25" customHeight="1" x14ac:dyDescent="0.2">
      <c r="A33" s="19" t="s">
        <v>38</v>
      </c>
      <c r="B33" s="248" t="s">
        <v>406</v>
      </c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</row>
    <row r="34" spans="1:26" ht="30.95" customHeight="1" x14ac:dyDescent="0.2">
      <c r="A34" s="19" t="s">
        <v>39</v>
      </c>
      <c r="B34" s="248" t="s">
        <v>58</v>
      </c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</row>
    <row r="35" spans="1:26" ht="11.25" customHeight="1" x14ac:dyDescent="0.2">
      <c r="A35" s="19" t="s">
        <v>57</v>
      </c>
      <c r="B35" s="248" t="s">
        <v>56</v>
      </c>
      <c r="C35" s="248"/>
      <c r="D35" s="248"/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</row>
    <row r="36" spans="1:26" ht="11.25" customHeight="1" x14ac:dyDescent="0.2">
      <c r="A36" s="19" t="s">
        <v>85</v>
      </c>
      <c r="B36" s="248" t="s">
        <v>44</v>
      </c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  <c r="W36" s="248"/>
      <c r="X36" s="248"/>
      <c r="Y36" s="248"/>
      <c r="Z36" s="248"/>
    </row>
    <row r="37" spans="1:26" ht="11.25" customHeight="1" x14ac:dyDescent="0.2">
      <c r="A37" s="19" t="s">
        <v>86</v>
      </c>
      <c r="B37" s="248" t="s">
        <v>405</v>
      </c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</row>
    <row r="39" spans="1:26" x14ac:dyDescent="0.2">
      <c r="K39" s="36"/>
      <c r="Q39" s="36"/>
      <c r="Y39" s="36"/>
    </row>
  </sheetData>
  <mergeCells count="41">
    <mergeCell ref="A1:C2"/>
    <mergeCell ref="D1:Y2"/>
    <mergeCell ref="B22:D22"/>
    <mergeCell ref="B23:D23"/>
    <mergeCell ref="S5:T6"/>
    <mergeCell ref="B9:D9"/>
    <mergeCell ref="B10:D10"/>
    <mergeCell ref="C20:D20"/>
    <mergeCell ref="G4:Z4"/>
    <mergeCell ref="O6:P6"/>
    <mergeCell ref="B37:Z37"/>
    <mergeCell ref="B35:Z35"/>
    <mergeCell ref="B34:Z34"/>
    <mergeCell ref="B32:Z32"/>
    <mergeCell ref="B36:Z36"/>
    <mergeCell ref="B33:Z33"/>
    <mergeCell ref="A27:D27"/>
    <mergeCell ref="B18:D18"/>
    <mergeCell ref="C11:D11"/>
    <mergeCell ref="C12:D12"/>
    <mergeCell ref="C13:D13"/>
    <mergeCell ref="C16:D16"/>
    <mergeCell ref="C14:D14"/>
    <mergeCell ref="C19:D19"/>
    <mergeCell ref="C24:D24"/>
    <mergeCell ref="A4:D7"/>
    <mergeCell ref="E4:F7"/>
    <mergeCell ref="W5:X6"/>
    <mergeCell ref="G5:H6"/>
    <mergeCell ref="I5:R5"/>
    <mergeCell ref="C25:D25"/>
    <mergeCell ref="B31:Z31"/>
    <mergeCell ref="B21:D21"/>
    <mergeCell ref="U5:V6"/>
    <mergeCell ref="Q6:R6"/>
    <mergeCell ref="Y5:Z6"/>
    <mergeCell ref="G7:Z7"/>
    <mergeCell ref="I6:J6"/>
    <mergeCell ref="K6:L6"/>
    <mergeCell ref="M6:N6"/>
    <mergeCell ref="B17:D17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6F01-8C2A-4CBD-B395-331D35B24FE5}">
  <dimension ref="A1:AH28"/>
  <sheetViews>
    <sheetView workbookViewId="0">
      <selection sqref="A1:B1"/>
    </sheetView>
  </sheetViews>
  <sheetFormatPr baseColWidth="10" defaultRowHeight="11.25" x14ac:dyDescent="0.2"/>
  <cols>
    <col min="1" max="1" width="3.33203125" style="30" customWidth="1"/>
    <col min="2" max="2" width="10.33203125" style="30" customWidth="1"/>
    <col min="3" max="3" width="14.83203125" style="30" customWidth="1"/>
    <col min="4" max="4" width="8.83203125" style="30" customWidth="1"/>
    <col min="5" max="5" width="2.83203125" style="30" customWidth="1"/>
    <col min="6" max="6" width="11.83203125" style="30" customWidth="1"/>
    <col min="7" max="7" width="1" style="30" customWidth="1"/>
    <col min="8" max="8" width="11.83203125" style="30" customWidth="1"/>
    <col min="9" max="9" width="1" style="30" customWidth="1"/>
    <col min="10" max="10" width="11.83203125" style="30" customWidth="1"/>
    <col min="11" max="11" width="1" style="30" customWidth="1"/>
    <col min="12" max="12" width="11.83203125" style="30" customWidth="1"/>
    <col min="13" max="13" width="1" style="30" customWidth="1"/>
    <col min="14" max="14" width="11.83203125" style="30" customWidth="1"/>
    <col min="15" max="15" width="1" style="30" customWidth="1"/>
    <col min="16" max="16" width="11.83203125" style="30" customWidth="1"/>
    <col min="17" max="17" width="1" style="30" customWidth="1"/>
    <col min="18" max="18" width="11.83203125" style="30" customWidth="1"/>
    <col min="19" max="19" width="1" style="30" customWidth="1"/>
    <col min="20" max="20" width="11.83203125" style="30" customWidth="1"/>
    <col min="21" max="21" width="1" style="30" customWidth="1"/>
    <col min="22" max="22" width="11.83203125" style="30" customWidth="1"/>
    <col min="23" max="23" width="1" style="30" customWidth="1"/>
    <col min="24" max="24" width="11.83203125" style="30" customWidth="1"/>
    <col min="25" max="25" width="1" style="30" customWidth="1"/>
    <col min="26" max="16384" width="12" style="30"/>
  </cols>
  <sheetData>
    <row r="1" spans="1:34" ht="2.4500000000000002" customHeight="1" x14ac:dyDescent="0.2">
      <c r="A1" s="276"/>
      <c r="B1" s="276"/>
      <c r="C1" s="267" t="s">
        <v>246</v>
      </c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</row>
    <row r="2" spans="1:34" ht="41.25" customHeight="1" x14ac:dyDescent="0.2">
      <c r="A2" s="266" t="s">
        <v>234</v>
      </c>
      <c r="B2" s="266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12.95" customHeight="1" x14ac:dyDescent="0.2"/>
    <row r="4" spans="1:34" ht="22.5" customHeight="1" x14ac:dyDescent="0.2">
      <c r="A4" s="263" t="s">
        <v>87</v>
      </c>
      <c r="B4" s="263"/>
      <c r="C4" s="263"/>
      <c r="D4" s="263" t="s">
        <v>1</v>
      </c>
      <c r="E4" s="263"/>
      <c r="F4" s="265" t="s">
        <v>67</v>
      </c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</row>
    <row r="5" spans="1:34" ht="22.5" customHeight="1" x14ac:dyDescent="0.2">
      <c r="A5" s="263"/>
      <c r="B5" s="263"/>
      <c r="C5" s="263"/>
      <c r="D5" s="263"/>
      <c r="E5" s="263"/>
      <c r="F5" s="263" t="s">
        <v>68</v>
      </c>
      <c r="G5" s="263"/>
      <c r="H5" s="268" t="s">
        <v>69</v>
      </c>
      <c r="I5" s="269"/>
      <c r="J5" s="269"/>
      <c r="K5" s="269"/>
      <c r="L5" s="269"/>
      <c r="M5" s="269"/>
      <c r="N5" s="269"/>
      <c r="O5" s="269"/>
      <c r="P5" s="269"/>
      <c r="Q5" s="270"/>
      <c r="R5" s="264" t="s">
        <v>70</v>
      </c>
      <c r="S5" s="264"/>
      <c r="T5" s="264" t="s">
        <v>71</v>
      </c>
      <c r="U5" s="264"/>
      <c r="V5" s="265" t="s">
        <v>72</v>
      </c>
      <c r="W5" s="265"/>
      <c r="X5" s="265" t="s">
        <v>4</v>
      </c>
      <c r="Y5" s="265"/>
    </row>
    <row r="6" spans="1:34" ht="90" customHeight="1" x14ac:dyDescent="0.2">
      <c r="A6" s="263"/>
      <c r="B6" s="263"/>
      <c r="C6" s="263"/>
      <c r="D6" s="263"/>
      <c r="E6" s="263"/>
      <c r="F6" s="263"/>
      <c r="G6" s="263"/>
      <c r="H6" s="263" t="s">
        <v>104</v>
      </c>
      <c r="I6" s="263"/>
      <c r="J6" s="264" t="s">
        <v>105</v>
      </c>
      <c r="K6" s="264"/>
      <c r="L6" s="264" t="s">
        <v>106</v>
      </c>
      <c r="M6" s="264"/>
      <c r="N6" s="265" t="s">
        <v>107</v>
      </c>
      <c r="O6" s="265"/>
      <c r="P6" s="265" t="s">
        <v>77</v>
      </c>
      <c r="Q6" s="265"/>
      <c r="R6" s="264"/>
      <c r="S6" s="264"/>
      <c r="T6" s="264"/>
      <c r="U6" s="264"/>
      <c r="V6" s="265"/>
      <c r="W6" s="265"/>
      <c r="X6" s="265"/>
      <c r="Y6" s="265"/>
    </row>
    <row r="7" spans="1:34" ht="22.5" customHeight="1" x14ac:dyDescent="0.2">
      <c r="A7" s="263"/>
      <c r="B7" s="263"/>
      <c r="C7" s="263"/>
      <c r="D7" s="263"/>
      <c r="E7" s="263"/>
      <c r="F7" s="265" t="s">
        <v>51</v>
      </c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</row>
    <row r="8" spans="1:34" x14ac:dyDescent="0.2">
      <c r="A8" s="27"/>
      <c r="B8" s="27"/>
      <c r="C8" s="27"/>
      <c r="D8" s="27"/>
      <c r="E8" s="27"/>
      <c r="F8" s="27"/>
      <c r="G8" s="27"/>
      <c r="H8" s="27"/>
      <c r="I8" s="27"/>
    </row>
    <row r="9" spans="1:34" ht="20.45" customHeight="1" x14ac:dyDescent="0.2">
      <c r="A9" s="37" t="s">
        <v>88</v>
      </c>
      <c r="B9" s="274" t="s">
        <v>89</v>
      </c>
      <c r="C9" s="274"/>
      <c r="D9" s="81">
        <v>130</v>
      </c>
      <c r="E9" s="81"/>
      <c r="F9" s="38">
        <v>12286</v>
      </c>
      <c r="G9" s="38"/>
      <c r="H9" s="38">
        <v>215302</v>
      </c>
      <c r="I9" s="38"/>
      <c r="J9" s="38">
        <v>7251</v>
      </c>
      <c r="K9" s="38"/>
      <c r="L9" s="38">
        <v>150</v>
      </c>
      <c r="M9" s="38"/>
      <c r="N9" s="38">
        <v>36863</v>
      </c>
      <c r="O9" s="38"/>
      <c r="P9" s="38">
        <v>259566</v>
      </c>
      <c r="Q9" s="38"/>
      <c r="R9" s="38">
        <v>704</v>
      </c>
      <c r="S9" s="38"/>
      <c r="T9" s="38">
        <v>20330</v>
      </c>
      <c r="U9" s="38"/>
      <c r="V9" s="38">
        <v>12897</v>
      </c>
      <c r="W9" s="38"/>
      <c r="X9" s="38">
        <v>305783</v>
      </c>
      <c r="Y9" s="38"/>
    </row>
    <row r="10" spans="1:34" ht="20.45" customHeight="1" x14ac:dyDescent="0.2">
      <c r="A10" s="37" t="s">
        <v>90</v>
      </c>
      <c r="B10" s="274" t="s">
        <v>91</v>
      </c>
      <c r="C10" s="274"/>
      <c r="D10" s="81">
        <v>80</v>
      </c>
      <c r="E10" s="81"/>
      <c r="F10" s="38">
        <v>21905</v>
      </c>
      <c r="G10" s="38"/>
      <c r="H10" s="38">
        <v>81330</v>
      </c>
      <c r="I10" s="38"/>
      <c r="J10" s="38">
        <v>2668</v>
      </c>
      <c r="K10" s="38"/>
      <c r="L10" s="38">
        <v>129</v>
      </c>
      <c r="M10" s="38"/>
      <c r="N10" s="38">
        <v>13329</v>
      </c>
      <c r="O10" s="38"/>
      <c r="P10" s="38">
        <v>97456</v>
      </c>
      <c r="Q10" s="38"/>
      <c r="R10" s="38">
        <v>5408</v>
      </c>
      <c r="S10" s="38"/>
      <c r="T10" s="38">
        <v>3949</v>
      </c>
      <c r="U10" s="38"/>
      <c r="V10" s="38">
        <v>9284</v>
      </c>
      <c r="W10" s="38"/>
      <c r="X10" s="38">
        <v>138002</v>
      </c>
      <c r="Y10" s="38"/>
    </row>
    <row r="11" spans="1:34" ht="20.45" customHeight="1" x14ac:dyDescent="0.2">
      <c r="A11" s="37" t="s">
        <v>92</v>
      </c>
      <c r="B11" s="274" t="s">
        <v>93</v>
      </c>
      <c r="C11" s="274"/>
      <c r="D11" s="81">
        <v>81</v>
      </c>
      <c r="E11" s="240" t="s">
        <v>394</v>
      </c>
      <c r="F11" s="38">
        <v>10152</v>
      </c>
      <c r="G11" s="38"/>
      <c r="H11" s="38">
        <v>134151</v>
      </c>
      <c r="I11" s="38"/>
      <c r="J11" s="38">
        <v>42954</v>
      </c>
      <c r="K11" s="38"/>
      <c r="L11" s="38" t="s">
        <v>52</v>
      </c>
      <c r="M11" s="38"/>
      <c r="N11" s="38">
        <v>36425</v>
      </c>
      <c r="O11" s="38"/>
      <c r="P11" s="38">
        <v>213530</v>
      </c>
      <c r="Q11" s="38"/>
      <c r="R11" s="38">
        <v>4861</v>
      </c>
      <c r="S11" s="38"/>
      <c r="T11" s="38">
        <v>3504</v>
      </c>
      <c r="U11" s="38"/>
      <c r="V11" s="38">
        <v>5316</v>
      </c>
      <c r="W11" s="38"/>
      <c r="X11" s="38">
        <v>237363</v>
      </c>
      <c r="Y11" s="38"/>
    </row>
    <row r="12" spans="1:34" ht="22.5" customHeight="1" x14ac:dyDescent="0.2">
      <c r="A12" s="39" t="s">
        <v>94</v>
      </c>
      <c r="B12" s="275" t="s">
        <v>95</v>
      </c>
      <c r="C12" s="275"/>
      <c r="D12" s="36">
        <v>67</v>
      </c>
      <c r="E12" s="36"/>
      <c r="F12" s="40">
        <v>2797</v>
      </c>
      <c r="G12" s="40"/>
      <c r="H12" s="40">
        <v>76180</v>
      </c>
      <c r="I12" s="40"/>
      <c r="J12" s="40">
        <v>770</v>
      </c>
      <c r="K12" s="40"/>
      <c r="L12" s="40">
        <v>4</v>
      </c>
      <c r="M12" s="40"/>
      <c r="N12" s="40">
        <v>4493</v>
      </c>
      <c r="O12" s="40"/>
      <c r="P12" s="40">
        <v>81447</v>
      </c>
      <c r="Q12" s="40"/>
      <c r="R12" s="40">
        <v>899</v>
      </c>
      <c r="S12" s="40"/>
      <c r="T12" s="40">
        <v>1383</v>
      </c>
      <c r="U12" s="40"/>
      <c r="V12" s="40">
        <v>4329</v>
      </c>
      <c r="W12" s="40"/>
      <c r="X12" s="40">
        <v>90855</v>
      </c>
      <c r="Y12" s="40"/>
    </row>
    <row r="13" spans="1:34" x14ac:dyDescent="0.2">
      <c r="A13" s="41"/>
      <c r="B13" s="41"/>
      <c r="C13" s="42"/>
      <c r="D13" s="81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</row>
    <row r="14" spans="1:34" ht="20.45" customHeight="1" x14ac:dyDescent="0.2">
      <c r="A14" s="43" t="s">
        <v>96</v>
      </c>
      <c r="B14" s="43"/>
      <c r="C14" s="44" t="s">
        <v>97</v>
      </c>
      <c r="D14" s="82">
        <v>358</v>
      </c>
      <c r="E14" s="240" t="s">
        <v>394</v>
      </c>
      <c r="F14" s="45">
        <v>47140</v>
      </c>
      <c r="G14" s="45"/>
      <c r="H14" s="45">
        <v>506963</v>
      </c>
      <c r="I14" s="45"/>
      <c r="J14" s="45">
        <v>53643</v>
      </c>
      <c r="K14" s="45"/>
      <c r="L14" s="45">
        <v>283</v>
      </c>
      <c r="M14" s="45"/>
      <c r="N14" s="45">
        <v>91110</v>
      </c>
      <c r="O14" s="45"/>
      <c r="P14" s="45">
        <v>651999</v>
      </c>
      <c r="Q14" s="45"/>
      <c r="R14" s="45">
        <v>11872</v>
      </c>
      <c r="S14" s="45"/>
      <c r="T14" s="45">
        <v>29166</v>
      </c>
      <c r="U14" s="45"/>
      <c r="V14" s="45">
        <v>31826</v>
      </c>
      <c r="W14" s="45"/>
      <c r="X14" s="45">
        <v>772003</v>
      </c>
      <c r="Y14" s="45"/>
    </row>
    <row r="15" spans="1:34" x14ac:dyDescent="0.2">
      <c r="A15" s="46"/>
      <c r="B15" s="46"/>
      <c r="C15" s="47"/>
      <c r="D15" s="82"/>
      <c r="E15" s="82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1:34" ht="20.45" customHeight="1" x14ac:dyDescent="0.2">
      <c r="A16" s="37" t="s">
        <v>98</v>
      </c>
      <c r="B16" s="274" t="s">
        <v>99</v>
      </c>
      <c r="C16" s="274"/>
      <c r="D16" s="81">
        <v>177</v>
      </c>
      <c r="E16" s="81"/>
      <c r="F16" s="38">
        <v>11654</v>
      </c>
      <c r="G16" s="38"/>
      <c r="H16" s="38">
        <v>98616</v>
      </c>
      <c r="I16" s="38"/>
      <c r="J16" s="38">
        <v>3024</v>
      </c>
      <c r="K16" s="38"/>
      <c r="L16" s="38">
        <v>198</v>
      </c>
      <c r="M16" s="38"/>
      <c r="N16" s="38">
        <v>9097</v>
      </c>
      <c r="O16" s="38"/>
      <c r="P16" s="38">
        <v>110935</v>
      </c>
      <c r="Q16" s="38"/>
      <c r="R16" s="38">
        <v>2500</v>
      </c>
      <c r="S16" s="38"/>
      <c r="T16" s="38">
        <v>848</v>
      </c>
      <c r="U16" s="38"/>
      <c r="V16" s="38">
        <v>10215</v>
      </c>
      <c r="W16" s="38"/>
      <c r="X16" s="38">
        <v>136152</v>
      </c>
      <c r="Y16" s="38"/>
    </row>
    <row r="17" spans="1:27" ht="20.45" customHeight="1" x14ac:dyDescent="0.2">
      <c r="A17" s="37" t="s">
        <v>100</v>
      </c>
      <c r="B17" s="274" t="s">
        <v>101</v>
      </c>
      <c r="C17" s="274"/>
      <c r="D17" s="81">
        <v>144</v>
      </c>
      <c r="E17" s="81"/>
      <c r="F17" s="38">
        <v>7560</v>
      </c>
      <c r="G17" s="38"/>
      <c r="H17" s="38">
        <v>100841</v>
      </c>
      <c r="I17" s="38"/>
      <c r="J17" s="38">
        <v>7613</v>
      </c>
      <c r="K17" s="38"/>
      <c r="L17" s="38">
        <v>255</v>
      </c>
      <c r="M17" s="38"/>
      <c r="N17" s="38">
        <v>13464</v>
      </c>
      <c r="O17" s="38"/>
      <c r="P17" s="38">
        <v>122173</v>
      </c>
      <c r="Q17" s="38"/>
      <c r="R17" s="38">
        <v>648</v>
      </c>
      <c r="S17" s="38"/>
      <c r="T17" s="38">
        <v>731</v>
      </c>
      <c r="U17" s="38"/>
      <c r="V17" s="38">
        <v>2250</v>
      </c>
      <c r="W17" s="38"/>
      <c r="X17" s="38">
        <v>133362</v>
      </c>
      <c r="Y17" s="38"/>
    </row>
    <row r="18" spans="1:27" x14ac:dyDescent="0.2">
      <c r="A18" s="48"/>
      <c r="B18" s="48"/>
      <c r="C18" s="47"/>
      <c r="D18" s="81"/>
      <c r="E18" s="81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</row>
    <row r="19" spans="1:27" ht="20.45" customHeight="1" x14ac:dyDescent="0.2">
      <c r="A19" s="43" t="s">
        <v>102</v>
      </c>
      <c r="B19" s="43"/>
      <c r="C19" s="44" t="s">
        <v>97</v>
      </c>
      <c r="D19" s="82">
        <v>321</v>
      </c>
      <c r="E19" s="82"/>
      <c r="F19" s="45">
        <v>19214</v>
      </c>
      <c r="G19" s="45"/>
      <c r="H19" s="45">
        <v>199457</v>
      </c>
      <c r="I19" s="45"/>
      <c r="J19" s="45">
        <v>10637</v>
      </c>
      <c r="K19" s="45"/>
      <c r="L19" s="45">
        <v>453</v>
      </c>
      <c r="M19" s="45"/>
      <c r="N19" s="45">
        <v>22561</v>
      </c>
      <c r="O19" s="45"/>
      <c r="P19" s="45">
        <v>233108</v>
      </c>
      <c r="Q19" s="45"/>
      <c r="R19" s="45">
        <v>3148</v>
      </c>
      <c r="S19" s="45"/>
      <c r="T19" s="45">
        <v>1579</v>
      </c>
      <c r="U19" s="45"/>
      <c r="V19" s="45">
        <v>12465</v>
      </c>
      <c r="W19" s="45"/>
      <c r="X19" s="45">
        <v>269514</v>
      </c>
      <c r="Y19" s="45"/>
    </row>
    <row r="20" spans="1:27" x14ac:dyDescent="0.2">
      <c r="A20" s="49"/>
      <c r="B20" s="49"/>
      <c r="C20" s="47"/>
      <c r="D20" s="81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</row>
    <row r="21" spans="1:27" ht="20.45" customHeight="1" x14ac:dyDescent="0.2">
      <c r="A21" s="43" t="s">
        <v>103</v>
      </c>
      <c r="B21" s="43"/>
      <c r="C21" s="44" t="s">
        <v>4</v>
      </c>
      <c r="D21" s="82">
        <v>679</v>
      </c>
      <c r="E21" s="240" t="s">
        <v>394</v>
      </c>
      <c r="F21" s="45">
        <v>66354</v>
      </c>
      <c r="G21" s="45"/>
      <c r="H21" s="45">
        <v>706420</v>
      </c>
      <c r="I21" s="45"/>
      <c r="J21" s="45">
        <v>64280</v>
      </c>
      <c r="K21" s="45"/>
      <c r="L21" s="45">
        <v>736</v>
      </c>
      <c r="M21" s="45"/>
      <c r="N21" s="45">
        <v>113671</v>
      </c>
      <c r="O21" s="45"/>
      <c r="P21" s="45">
        <v>885107</v>
      </c>
      <c r="Q21" s="45"/>
      <c r="R21" s="45">
        <v>15020</v>
      </c>
      <c r="S21" s="45"/>
      <c r="T21" s="45">
        <v>30745</v>
      </c>
      <c r="U21" s="45"/>
      <c r="V21" s="45">
        <v>44291</v>
      </c>
      <c r="W21" s="45"/>
      <c r="X21" s="45">
        <v>1041517</v>
      </c>
      <c r="Y21" s="45"/>
    </row>
    <row r="22" spans="1:27" ht="11.25" customHeight="1" x14ac:dyDescent="0.2"/>
    <row r="23" spans="1:27" s="17" customFormat="1" ht="16.350000000000001" customHeight="1" x14ac:dyDescent="0.2">
      <c r="A23" s="12"/>
      <c r="B23" s="13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16"/>
      <c r="Y23" s="18" t="s">
        <v>35</v>
      </c>
    </row>
    <row r="24" spans="1:27" s="34" customFormat="1" ht="11.25" customHeight="1" x14ac:dyDescent="0.15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s="20" customFormat="1" ht="11.25" customHeight="1" x14ac:dyDescent="0.15">
      <c r="A25" s="19" t="s">
        <v>36</v>
      </c>
      <c r="B25" s="248" t="s">
        <v>108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248"/>
      <c r="X25" s="248"/>
      <c r="Y25" s="248"/>
    </row>
    <row r="26" spans="1:27" x14ac:dyDescent="0.2">
      <c r="A26" s="19" t="s">
        <v>37</v>
      </c>
      <c r="B26" s="248" t="s">
        <v>83</v>
      </c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</row>
    <row r="27" spans="1:27" x14ac:dyDescent="0.2">
      <c r="A27" s="19" t="s">
        <v>38</v>
      </c>
      <c r="B27" s="248" t="s">
        <v>84</v>
      </c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8"/>
      <c r="O27" s="248"/>
      <c r="P27" s="248"/>
      <c r="Q27" s="248"/>
      <c r="R27" s="248"/>
      <c r="S27" s="248"/>
      <c r="T27" s="248"/>
      <c r="U27" s="248"/>
      <c r="V27" s="248"/>
      <c r="W27" s="248"/>
      <c r="X27" s="248"/>
      <c r="Y27" s="248"/>
    </row>
    <row r="28" spans="1:27" ht="11.25" customHeight="1" x14ac:dyDescent="0.2">
      <c r="A28" s="19" t="s">
        <v>39</v>
      </c>
      <c r="B28" s="248" t="s">
        <v>56</v>
      </c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  <c r="V28" s="248"/>
      <c r="W28" s="248"/>
      <c r="X28" s="248"/>
      <c r="Y28" s="248"/>
    </row>
  </sheetData>
  <mergeCells count="28">
    <mergeCell ref="C1:Y2"/>
    <mergeCell ref="A2:B2"/>
    <mergeCell ref="A1:B1"/>
    <mergeCell ref="B16:C16"/>
    <mergeCell ref="F4:Y4"/>
    <mergeCell ref="A4:C7"/>
    <mergeCell ref="D4:E7"/>
    <mergeCell ref="J6:K6"/>
    <mergeCell ref="H6:I6"/>
    <mergeCell ref="L6:M6"/>
    <mergeCell ref="N6:O6"/>
    <mergeCell ref="B9:C9"/>
    <mergeCell ref="P6:Q6"/>
    <mergeCell ref="B26:Y26"/>
    <mergeCell ref="B12:C12"/>
    <mergeCell ref="B10:C10"/>
    <mergeCell ref="B11:C11"/>
    <mergeCell ref="F7:Y7"/>
    <mergeCell ref="B28:Y28"/>
    <mergeCell ref="B27:Y27"/>
    <mergeCell ref="B25:Y25"/>
    <mergeCell ref="F5:G6"/>
    <mergeCell ref="H5:Q5"/>
    <mergeCell ref="R5:S6"/>
    <mergeCell ref="T5:U6"/>
    <mergeCell ref="V5:W6"/>
    <mergeCell ref="X5:Y6"/>
    <mergeCell ref="B17:C17"/>
  </mergeCells>
  <phoneticPr fontId="1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landscape" r:id="rId1"/>
  <headerFooter alignWithMargins="0">
    <oddHeader>&amp;RSonderauswertung Wien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0DEFB-3386-4498-A835-500DD532A98A}">
  <dimension ref="A1:AG77"/>
  <sheetViews>
    <sheetView workbookViewId="0">
      <selection sqref="A1:B2"/>
    </sheetView>
  </sheetViews>
  <sheetFormatPr baseColWidth="10" defaultRowHeight="11.25" x14ac:dyDescent="0.2"/>
  <cols>
    <col min="1" max="1" width="3.33203125" style="50" customWidth="1"/>
    <col min="2" max="2" width="10.33203125" style="50" customWidth="1"/>
    <col min="3" max="3" width="27.33203125" style="50" customWidth="1"/>
    <col min="4" max="4" width="5.83203125" style="50" customWidth="1"/>
    <col min="5" max="5" width="2.33203125" style="50" customWidth="1"/>
    <col min="6" max="6" width="5.83203125" style="50" customWidth="1"/>
    <col min="7" max="7" width="2.6640625" style="50" customWidth="1"/>
    <col min="8" max="8" width="5.83203125" style="50" customWidth="1"/>
    <col min="9" max="9" width="2.6640625" style="50" customWidth="1"/>
    <col min="10" max="10" width="5.83203125" style="50" customWidth="1"/>
    <col min="11" max="11" width="2.6640625" style="50" customWidth="1"/>
    <col min="12" max="12" width="5.83203125" style="50" customWidth="1"/>
    <col min="13" max="13" width="2.6640625" style="50" customWidth="1"/>
    <col min="14" max="14" width="5.83203125" style="50" customWidth="1"/>
    <col min="15" max="15" width="2.6640625" style="50" customWidth="1"/>
    <col min="16" max="16" width="5.83203125" style="50" customWidth="1"/>
    <col min="17" max="17" width="2.6640625" style="50" customWidth="1"/>
    <col min="18" max="18" width="5.83203125" style="50" customWidth="1"/>
    <col min="19" max="19" width="2.6640625" style="50" customWidth="1"/>
    <col min="20" max="20" width="5.83203125" style="50" customWidth="1"/>
    <col min="21" max="21" width="2.6640625" style="50" customWidth="1"/>
    <col min="22" max="22" width="5.83203125" style="50" customWidth="1"/>
    <col min="23" max="23" width="2.6640625" style="50" customWidth="1"/>
    <col min="24" max="16384" width="12" style="50"/>
  </cols>
  <sheetData>
    <row r="1" spans="1:33" ht="2.4500000000000002" customHeight="1" x14ac:dyDescent="0.2">
      <c r="A1" s="266" t="s">
        <v>109</v>
      </c>
      <c r="B1" s="266"/>
      <c r="C1" s="267" t="s">
        <v>245</v>
      </c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</row>
    <row r="2" spans="1:33" ht="56.45" customHeight="1" x14ac:dyDescent="0.2">
      <c r="A2" s="266"/>
      <c r="B2" s="266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ht="9.1999999999999993" customHeight="1" x14ac:dyDescent="0.2"/>
    <row r="4" spans="1:33" ht="22.5" customHeight="1" x14ac:dyDescent="0.2">
      <c r="A4" s="291" t="s">
        <v>87</v>
      </c>
      <c r="B4" s="291"/>
      <c r="C4" s="291"/>
      <c r="D4" s="279" t="s">
        <v>10</v>
      </c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7" t="s">
        <v>110</v>
      </c>
      <c r="Q4" s="277"/>
      <c r="R4" s="280" t="s">
        <v>111</v>
      </c>
      <c r="S4" s="280"/>
      <c r="T4" s="280" t="s">
        <v>112</v>
      </c>
      <c r="U4" s="280"/>
      <c r="V4" s="277" t="s">
        <v>4</v>
      </c>
      <c r="W4" s="277"/>
      <c r="X4"/>
      <c r="Y4"/>
    </row>
    <row r="5" spans="1:33" ht="81.2" customHeight="1" x14ac:dyDescent="0.2">
      <c r="A5" s="291"/>
      <c r="B5" s="291"/>
      <c r="C5" s="291"/>
      <c r="D5" s="284" t="s">
        <v>113</v>
      </c>
      <c r="E5" s="285"/>
      <c r="F5" s="282" t="s">
        <v>14</v>
      </c>
      <c r="G5" s="283"/>
      <c r="H5" s="284" t="s">
        <v>114</v>
      </c>
      <c r="I5" s="285"/>
      <c r="J5" s="284" t="s">
        <v>115</v>
      </c>
      <c r="K5" s="285"/>
      <c r="L5" s="284" t="s">
        <v>116</v>
      </c>
      <c r="M5" s="285"/>
      <c r="N5" s="284" t="s">
        <v>77</v>
      </c>
      <c r="O5" s="285"/>
      <c r="P5" s="278"/>
      <c r="Q5" s="278"/>
      <c r="R5" s="281"/>
      <c r="S5" s="281"/>
      <c r="T5" s="281"/>
      <c r="U5" s="281"/>
      <c r="V5" s="278"/>
      <c r="W5" s="278"/>
      <c r="X5"/>
      <c r="Y5"/>
    </row>
    <row r="6" spans="1:33" ht="9.1999999999999993" customHeight="1" x14ac:dyDescent="0.2">
      <c r="A6" s="291"/>
      <c r="B6" s="291"/>
      <c r="C6" s="291"/>
      <c r="D6" s="51"/>
      <c r="E6" s="52"/>
      <c r="F6" s="53"/>
      <c r="G6" s="54"/>
      <c r="H6" s="51"/>
      <c r="I6" s="52"/>
      <c r="J6" s="51"/>
      <c r="K6" s="52"/>
      <c r="L6" s="51"/>
      <c r="M6" s="52"/>
      <c r="N6" s="51"/>
      <c r="O6" s="52"/>
      <c r="P6" s="53"/>
      <c r="Q6" s="54"/>
      <c r="R6" s="53"/>
      <c r="S6" s="54"/>
      <c r="T6" s="53"/>
      <c r="U6" s="54"/>
      <c r="V6" s="53"/>
      <c r="W6" s="54"/>
      <c r="X6"/>
      <c r="Y6"/>
    </row>
    <row r="7" spans="1:33" ht="6.2" customHeight="1" x14ac:dyDescent="0.2">
      <c r="A7" s="55"/>
      <c r="B7" s="55"/>
      <c r="C7" s="55"/>
      <c r="D7" s="75"/>
      <c r="E7" s="75"/>
      <c r="F7" s="76"/>
      <c r="G7" s="76"/>
      <c r="H7" s="75"/>
      <c r="I7" s="75"/>
      <c r="J7" s="75"/>
      <c r="K7" s="75"/>
      <c r="L7" s="75"/>
      <c r="M7" s="75"/>
      <c r="N7" s="75"/>
      <c r="O7" s="75"/>
      <c r="P7" s="76"/>
      <c r="Q7" s="76"/>
      <c r="R7" s="76"/>
      <c r="S7" s="76"/>
      <c r="T7" s="76"/>
      <c r="U7" s="76"/>
      <c r="V7" s="76"/>
      <c r="W7"/>
      <c r="X7"/>
      <c r="Y7"/>
    </row>
    <row r="8" spans="1:33" ht="9.1999999999999993" customHeight="1" x14ac:dyDescent="0.2">
      <c r="A8" s="56">
        <v>1</v>
      </c>
      <c r="B8" s="289" t="s">
        <v>89</v>
      </c>
      <c r="C8" s="289"/>
      <c r="D8" s="77">
        <v>98</v>
      </c>
      <c r="E8" s="77"/>
      <c r="F8" s="77" t="s">
        <v>52</v>
      </c>
      <c r="G8" s="77"/>
      <c r="H8" s="77" t="s">
        <v>52</v>
      </c>
      <c r="I8" s="77"/>
      <c r="J8" s="77">
        <v>13</v>
      </c>
      <c r="K8" s="77"/>
      <c r="L8" s="77">
        <v>1</v>
      </c>
      <c r="M8" s="77"/>
      <c r="N8" s="77">
        <v>112</v>
      </c>
      <c r="O8" s="77"/>
      <c r="P8" s="77">
        <v>13</v>
      </c>
      <c r="Q8" s="77"/>
      <c r="R8" s="77">
        <v>1</v>
      </c>
      <c r="S8" s="77"/>
      <c r="T8" s="77">
        <v>4</v>
      </c>
      <c r="U8" s="77"/>
      <c r="V8" s="77">
        <v>130</v>
      </c>
    </row>
    <row r="9" spans="1:33" ht="9.1999999999999993" customHeight="1" x14ac:dyDescent="0.2">
      <c r="A9" s="57" t="s">
        <v>11</v>
      </c>
      <c r="B9" s="287" t="s">
        <v>117</v>
      </c>
      <c r="C9" s="287"/>
      <c r="D9" s="78">
        <v>24</v>
      </c>
      <c r="E9" s="78"/>
      <c r="F9" s="78" t="s">
        <v>52</v>
      </c>
      <c r="G9" s="78"/>
      <c r="H9" s="78" t="s">
        <v>52</v>
      </c>
      <c r="I9" s="78"/>
      <c r="J9" s="78">
        <v>1</v>
      </c>
      <c r="K9" s="78"/>
      <c r="L9" s="78">
        <v>0</v>
      </c>
      <c r="M9" s="78"/>
      <c r="N9" s="79">
        <v>25</v>
      </c>
      <c r="O9" s="79"/>
      <c r="P9" s="78">
        <v>3</v>
      </c>
      <c r="Q9" s="78"/>
      <c r="R9" s="78" t="s">
        <v>52</v>
      </c>
      <c r="S9" s="78"/>
      <c r="T9" s="78">
        <v>3</v>
      </c>
      <c r="U9" s="78"/>
      <c r="V9" s="78">
        <v>31</v>
      </c>
    </row>
    <row r="10" spans="1:33" ht="9.1999999999999993" customHeight="1" x14ac:dyDescent="0.2">
      <c r="A10" s="57" t="s">
        <v>13</v>
      </c>
      <c r="B10" s="287" t="s">
        <v>118</v>
      </c>
      <c r="C10" s="287"/>
      <c r="D10" s="78">
        <v>10</v>
      </c>
      <c r="E10" s="78"/>
      <c r="F10" s="78" t="s">
        <v>52</v>
      </c>
      <c r="G10" s="78"/>
      <c r="H10" s="78" t="s">
        <v>52</v>
      </c>
      <c r="I10" s="78"/>
      <c r="J10" s="78">
        <v>4</v>
      </c>
      <c r="K10" s="78"/>
      <c r="L10" s="78">
        <v>0</v>
      </c>
      <c r="M10" s="78"/>
      <c r="N10" s="79">
        <v>14</v>
      </c>
      <c r="O10" s="79"/>
      <c r="P10" s="78">
        <v>1</v>
      </c>
      <c r="Q10" s="78"/>
      <c r="R10" s="78" t="s">
        <v>52</v>
      </c>
      <c r="S10" s="78"/>
      <c r="T10" s="78" t="s">
        <v>52</v>
      </c>
      <c r="U10" s="78"/>
      <c r="V10" s="78">
        <v>15</v>
      </c>
    </row>
    <row r="11" spans="1:33" ht="9.1999999999999993" customHeight="1" x14ac:dyDescent="0.2">
      <c r="A11" s="57" t="s">
        <v>15</v>
      </c>
      <c r="B11" s="287" t="s">
        <v>119</v>
      </c>
      <c r="C11" s="287"/>
      <c r="D11" s="78">
        <v>15</v>
      </c>
      <c r="E11" s="78"/>
      <c r="F11" s="78" t="s">
        <v>52</v>
      </c>
      <c r="G11" s="78"/>
      <c r="H11" s="78" t="s">
        <v>52</v>
      </c>
      <c r="I11" s="78"/>
      <c r="J11" s="78" t="s">
        <v>52</v>
      </c>
      <c r="K11" s="78"/>
      <c r="L11" s="78">
        <v>0</v>
      </c>
      <c r="M11" s="78"/>
      <c r="N11" s="79">
        <v>15</v>
      </c>
      <c r="O11" s="79"/>
      <c r="P11" s="78" t="s">
        <v>52</v>
      </c>
      <c r="Q11" s="78"/>
      <c r="R11" s="78" t="s">
        <v>52</v>
      </c>
      <c r="S11" s="78"/>
      <c r="T11" s="78" t="s">
        <v>52</v>
      </c>
      <c r="U11" s="78"/>
      <c r="V11" s="78">
        <v>15</v>
      </c>
    </row>
    <row r="12" spans="1:33" ht="9.1999999999999993" customHeight="1" x14ac:dyDescent="0.2">
      <c r="A12" s="57" t="s">
        <v>17</v>
      </c>
      <c r="B12" s="287" t="s">
        <v>120</v>
      </c>
      <c r="C12" s="287"/>
      <c r="D12" s="78">
        <v>31</v>
      </c>
      <c r="E12" s="78"/>
      <c r="F12" s="78" t="s">
        <v>52</v>
      </c>
      <c r="G12" s="78"/>
      <c r="H12" s="78" t="s">
        <v>52</v>
      </c>
      <c r="I12" s="78"/>
      <c r="J12" s="78">
        <v>4</v>
      </c>
      <c r="K12" s="78"/>
      <c r="L12" s="78">
        <v>1</v>
      </c>
      <c r="M12" s="78"/>
      <c r="N12" s="79">
        <v>36</v>
      </c>
      <c r="O12" s="79"/>
      <c r="P12" s="78">
        <v>3</v>
      </c>
      <c r="Q12" s="78"/>
      <c r="R12" s="78">
        <v>1</v>
      </c>
      <c r="S12" s="78"/>
      <c r="T12" s="78">
        <v>1</v>
      </c>
      <c r="U12" s="78"/>
      <c r="V12" s="78">
        <v>41</v>
      </c>
    </row>
    <row r="13" spans="1:33" ht="9.1999999999999993" customHeight="1" x14ac:dyDescent="0.2">
      <c r="A13" s="57" t="s">
        <v>19</v>
      </c>
      <c r="B13" s="287" t="s">
        <v>121</v>
      </c>
      <c r="C13" s="287"/>
      <c r="D13" s="78">
        <v>6</v>
      </c>
      <c r="E13" s="78"/>
      <c r="F13" s="78" t="s">
        <v>52</v>
      </c>
      <c r="G13" s="78"/>
      <c r="H13" s="78" t="s">
        <v>52</v>
      </c>
      <c r="I13" s="78"/>
      <c r="J13" s="78">
        <v>3</v>
      </c>
      <c r="K13" s="78"/>
      <c r="L13" s="78">
        <v>0</v>
      </c>
      <c r="M13" s="78"/>
      <c r="N13" s="79">
        <v>9</v>
      </c>
      <c r="O13" s="79"/>
      <c r="P13" s="78">
        <v>1</v>
      </c>
      <c r="Q13" s="78"/>
      <c r="R13" s="78" t="s">
        <v>52</v>
      </c>
      <c r="S13" s="78"/>
      <c r="T13" s="78" t="s">
        <v>52</v>
      </c>
      <c r="U13" s="78"/>
      <c r="V13" s="78">
        <v>10</v>
      </c>
    </row>
    <row r="14" spans="1:33" ht="9.1999999999999993" customHeight="1" x14ac:dyDescent="0.2">
      <c r="A14" s="57" t="s">
        <v>20</v>
      </c>
      <c r="B14" s="287" t="s">
        <v>122</v>
      </c>
      <c r="C14" s="287"/>
      <c r="D14" s="78">
        <v>2</v>
      </c>
      <c r="E14" s="78"/>
      <c r="F14" s="78" t="s">
        <v>52</v>
      </c>
      <c r="G14" s="78"/>
      <c r="H14" s="78" t="s">
        <v>52</v>
      </c>
      <c r="I14" s="78"/>
      <c r="J14" s="78" t="s">
        <v>52</v>
      </c>
      <c r="K14" s="78"/>
      <c r="L14" s="78">
        <v>0</v>
      </c>
      <c r="M14" s="78"/>
      <c r="N14" s="79">
        <v>2</v>
      </c>
      <c r="O14" s="79"/>
      <c r="P14" s="78">
        <v>1</v>
      </c>
      <c r="Q14" s="78"/>
      <c r="R14" s="78" t="s">
        <v>52</v>
      </c>
      <c r="S14" s="78"/>
      <c r="T14" s="78" t="s">
        <v>52</v>
      </c>
      <c r="U14" s="78"/>
      <c r="V14" s="78">
        <v>3</v>
      </c>
    </row>
    <row r="15" spans="1:33" ht="9.1999999999999993" customHeight="1" x14ac:dyDescent="0.2">
      <c r="A15" s="57" t="s">
        <v>123</v>
      </c>
      <c r="B15" s="287" t="s">
        <v>124</v>
      </c>
      <c r="C15" s="287"/>
      <c r="D15" s="78">
        <v>5</v>
      </c>
      <c r="E15" s="78"/>
      <c r="F15" s="78" t="s">
        <v>52</v>
      </c>
      <c r="G15" s="78"/>
      <c r="H15" s="78" t="s">
        <v>52</v>
      </c>
      <c r="I15" s="78"/>
      <c r="J15" s="78" t="s">
        <v>52</v>
      </c>
      <c r="K15" s="78"/>
      <c r="L15" s="78">
        <v>0</v>
      </c>
      <c r="M15" s="78"/>
      <c r="N15" s="79">
        <v>5</v>
      </c>
      <c r="O15" s="79"/>
      <c r="P15" s="78">
        <v>1</v>
      </c>
      <c r="Q15" s="78"/>
      <c r="R15" s="78" t="s">
        <v>52</v>
      </c>
      <c r="S15" s="78"/>
      <c r="T15" s="78" t="s">
        <v>52</v>
      </c>
      <c r="U15" s="78"/>
      <c r="V15" s="78">
        <v>6</v>
      </c>
    </row>
    <row r="16" spans="1:33" ht="9.1999999999999993" customHeight="1" x14ac:dyDescent="0.2">
      <c r="A16" s="57" t="s">
        <v>125</v>
      </c>
      <c r="B16" s="287" t="s">
        <v>126</v>
      </c>
      <c r="C16" s="287"/>
      <c r="D16" s="78">
        <v>1</v>
      </c>
      <c r="E16" s="78"/>
      <c r="F16" s="78" t="s">
        <v>52</v>
      </c>
      <c r="G16" s="78"/>
      <c r="H16" s="78" t="s">
        <v>52</v>
      </c>
      <c r="I16" s="78"/>
      <c r="J16" s="78" t="s">
        <v>52</v>
      </c>
      <c r="K16" s="78"/>
      <c r="L16" s="78">
        <v>0</v>
      </c>
      <c r="M16" s="78"/>
      <c r="N16" s="79">
        <v>1</v>
      </c>
      <c r="O16" s="79"/>
      <c r="P16" s="78">
        <v>1</v>
      </c>
      <c r="Q16" s="78"/>
      <c r="R16" s="78" t="s">
        <v>52</v>
      </c>
      <c r="S16" s="78"/>
      <c r="T16" s="78" t="s">
        <v>52</v>
      </c>
      <c r="U16" s="78"/>
      <c r="V16" s="78">
        <v>2</v>
      </c>
    </row>
    <row r="17" spans="1:22" ht="9.1999999999999993" customHeight="1" x14ac:dyDescent="0.2">
      <c r="A17" s="57" t="s">
        <v>127</v>
      </c>
      <c r="B17" s="288" t="s">
        <v>128</v>
      </c>
      <c r="C17" s="288"/>
      <c r="D17" s="78">
        <v>4</v>
      </c>
      <c r="E17" s="78"/>
      <c r="F17" s="78" t="s">
        <v>52</v>
      </c>
      <c r="G17" s="78"/>
      <c r="H17" s="78" t="s">
        <v>52</v>
      </c>
      <c r="I17" s="78"/>
      <c r="J17" s="78">
        <v>1</v>
      </c>
      <c r="K17" s="78"/>
      <c r="L17" s="78">
        <v>0</v>
      </c>
      <c r="M17" s="78"/>
      <c r="N17" s="79">
        <v>5</v>
      </c>
      <c r="O17" s="79"/>
      <c r="P17" s="78">
        <v>2</v>
      </c>
      <c r="Q17" s="78"/>
      <c r="R17" s="78" t="s">
        <v>52</v>
      </c>
      <c r="S17" s="78"/>
      <c r="T17" s="78" t="s">
        <v>52</v>
      </c>
      <c r="U17" s="78"/>
      <c r="V17" s="78">
        <v>7</v>
      </c>
    </row>
    <row r="18" spans="1:22" ht="6.2" customHeight="1" x14ac:dyDescent="0.2">
      <c r="A18" s="57"/>
      <c r="B18" s="58"/>
      <c r="C18" s="59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9"/>
      <c r="O18" s="79"/>
      <c r="P18" s="78"/>
      <c r="Q18" s="78"/>
      <c r="R18" s="78"/>
      <c r="S18" s="78"/>
      <c r="T18" s="78"/>
      <c r="U18" s="78"/>
      <c r="V18" s="78"/>
    </row>
    <row r="19" spans="1:22" ht="9.1999999999999993" customHeight="1" x14ac:dyDescent="0.2">
      <c r="A19" s="56">
        <v>2</v>
      </c>
      <c r="B19" s="289" t="s">
        <v>91</v>
      </c>
      <c r="C19" s="289"/>
      <c r="D19" s="77">
        <v>53</v>
      </c>
      <c r="E19" s="77"/>
      <c r="F19" s="77" t="s">
        <v>52</v>
      </c>
      <c r="G19" s="77"/>
      <c r="H19" s="77">
        <v>2</v>
      </c>
      <c r="I19" s="77"/>
      <c r="J19" s="77" t="s">
        <v>52</v>
      </c>
      <c r="K19" s="77"/>
      <c r="L19" s="77">
        <v>1</v>
      </c>
      <c r="M19" s="77"/>
      <c r="N19" s="77">
        <v>56</v>
      </c>
      <c r="O19" s="77"/>
      <c r="P19" s="77">
        <v>7</v>
      </c>
      <c r="Q19" s="77"/>
      <c r="R19" s="77">
        <v>7</v>
      </c>
      <c r="S19" s="77"/>
      <c r="T19" s="77">
        <v>10</v>
      </c>
      <c r="U19" s="77"/>
      <c r="V19" s="77">
        <v>80</v>
      </c>
    </row>
    <row r="20" spans="1:22" ht="9.1999999999999993" customHeight="1" x14ac:dyDescent="0.2">
      <c r="A20" s="57" t="s">
        <v>22</v>
      </c>
      <c r="B20" s="287" t="s">
        <v>129</v>
      </c>
      <c r="C20" s="287"/>
      <c r="D20" s="78">
        <v>1</v>
      </c>
      <c r="E20" s="78"/>
      <c r="F20" s="78" t="s">
        <v>52</v>
      </c>
      <c r="G20" s="78"/>
      <c r="H20" s="78" t="s">
        <v>52</v>
      </c>
      <c r="I20" s="78"/>
      <c r="J20" s="78" t="s">
        <v>52</v>
      </c>
      <c r="K20" s="78"/>
      <c r="L20" s="78">
        <v>0</v>
      </c>
      <c r="M20" s="78"/>
      <c r="N20" s="79">
        <v>1</v>
      </c>
      <c r="O20" s="79"/>
      <c r="P20" s="78" t="s">
        <v>52</v>
      </c>
      <c r="Q20" s="78"/>
      <c r="R20" s="78">
        <v>1</v>
      </c>
      <c r="S20" s="78"/>
      <c r="T20" s="78">
        <v>1</v>
      </c>
      <c r="U20" s="78"/>
      <c r="V20" s="78">
        <v>3</v>
      </c>
    </row>
    <row r="21" spans="1:22" ht="9.1999999999999993" customHeight="1" x14ac:dyDescent="0.2">
      <c r="A21" s="57" t="s">
        <v>24</v>
      </c>
      <c r="B21" s="287" t="s">
        <v>130</v>
      </c>
      <c r="C21" s="287"/>
      <c r="D21" s="78">
        <v>10</v>
      </c>
      <c r="E21" s="78"/>
      <c r="F21" s="78" t="s">
        <v>52</v>
      </c>
      <c r="G21" s="78"/>
      <c r="H21" s="78" t="s">
        <v>52</v>
      </c>
      <c r="I21" s="78"/>
      <c r="J21" s="78" t="s">
        <v>52</v>
      </c>
      <c r="K21" s="78"/>
      <c r="L21" s="78">
        <v>0</v>
      </c>
      <c r="M21" s="78"/>
      <c r="N21" s="79">
        <v>10</v>
      </c>
      <c r="O21" s="79"/>
      <c r="P21" s="78" t="s">
        <v>52</v>
      </c>
      <c r="Q21" s="78"/>
      <c r="R21" s="78">
        <v>1</v>
      </c>
      <c r="S21" s="78"/>
      <c r="T21" s="78">
        <v>2</v>
      </c>
      <c r="U21" s="78"/>
      <c r="V21" s="78">
        <v>13</v>
      </c>
    </row>
    <row r="22" spans="1:22" ht="9.1999999999999993" customHeight="1" x14ac:dyDescent="0.2">
      <c r="A22" s="57" t="s">
        <v>131</v>
      </c>
      <c r="B22" s="287" t="s">
        <v>132</v>
      </c>
      <c r="C22" s="287"/>
      <c r="D22" s="78">
        <v>11</v>
      </c>
      <c r="E22" s="78"/>
      <c r="F22" s="78" t="s">
        <v>52</v>
      </c>
      <c r="G22" s="78"/>
      <c r="H22" s="78" t="s">
        <v>52</v>
      </c>
      <c r="I22" s="78"/>
      <c r="J22" s="78" t="s">
        <v>52</v>
      </c>
      <c r="K22" s="78"/>
      <c r="L22" s="78">
        <v>0</v>
      </c>
      <c r="M22" s="78"/>
      <c r="N22" s="79">
        <v>11</v>
      </c>
      <c r="O22" s="79"/>
      <c r="P22" s="78">
        <v>1</v>
      </c>
      <c r="Q22" s="78"/>
      <c r="R22" s="78">
        <v>1</v>
      </c>
      <c r="S22" s="78"/>
      <c r="T22" s="78">
        <v>1</v>
      </c>
      <c r="U22" s="78"/>
      <c r="V22" s="78">
        <v>14</v>
      </c>
    </row>
    <row r="23" spans="1:22" ht="9.1999999999999993" customHeight="1" x14ac:dyDescent="0.2">
      <c r="A23" s="57" t="s">
        <v>133</v>
      </c>
      <c r="B23" s="287" t="s">
        <v>134</v>
      </c>
      <c r="C23" s="287"/>
      <c r="D23" s="78">
        <v>4</v>
      </c>
      <c r="E23" s="78"/>
      <c r="F23" s="78" t="s">
        <v>52</v>
      </c>
      <c r="G23" s="78"/>
      <c r="H23" s="78">
        <v>2</v>
      </c>
      <c r="I23" s="78"/>
      <c r="J23" s="78" t="s">
        <v>52</v>
      </c>
      <c r="K23" s="78"/>
      <c r="L23" s="78">
        <v>0</v>
      </c>
      <c r="M23" s="78"/>
      <c r="N23" s="79">
        <v>6</v>
      </c>
      <c r="O23" s="79"/>
      <c r="P23" s="78" t="s">
        <v>52</v>
      </c>
      <c r="Q23" s="78"/>
      <c r="R23" s="78" t="s">
        <v>52</v>
      </c>
      <c r="S23" s="78"/>
      <c r="T23" s="78">
        <v>1</v>
      </c>
      <c r="U23" s="78"/>
      <c r="V23" s="78">
        <v>7</v>
      </c>
    </row>
    <row r="24" spans="1:22" ht="9.1999999999999993" customHeight="1" x14ac:dyDescent="0.2">
      <c r="A24" s="57" t="s">
        <v>135</v>
      </c>
      <c r="B24" s="287" t="s">
        <v>136</v>
      </c>
      <c r="C24" s="287"/>
      <c r="D24" s="78">
        <v>13</v>
      </c>
      <c r="E24" s="78"/>
      <c r="F24" s="78" t="s">
        <v>52</v>
      </c>
      <c r="G24" s="78"/>
      <c r="H24" s="78" t="s">
        <v>52</v>
      </c>
      <c r="I24" s="78"/>
      <c r="J24" s="78" t="s">
        <v>52</v>
      </c>
      <c r="K24" s="78"/>
      <c r="L24" s="78">
        <v>1</v>
      </c>
      <c r="M24" s="78"/>
      <c r="N24" s="79">
        <v>14</v>
      </c>
      <c r="O24" s="79"/>
      <c r="P24" s="78">
        <v>1</v>
      </c>
      <c r="Q24" s="78"/>
      <c r="R24" s="78">
        <v>1</v>
      </c>
      <c r="S24" s="78"/>
      <c r="T24" s="78">
        <v>2</v>
      </c>
      <c r="U24" s="78"/>
      <c r="V24" s="78">
        <v>18</v>
      </c>
    </row>
    <row r="25" spans="1:22" ht="18" customHeight="1" x14ac:dyDescent="0.2">
      <c r="A25" s="57" t="s">
        <v>137</v>
      </c>
      <c r="B25" s="288" t="s">
        <v>138</v>
      </c>
      <c r="C25" s="288"/>
      <c r="D25" s="78">
        <v>1</v>
      </c>
      <c r="E25" s="78"/>
      <c r="F25" s="78" t="s">
        <v>52</v>
      </c>
      <c r="G25" s="78"/>
      <c r="H25" s="78" t="s">
        <v>52</v>
      </c>
      <c r="I25" s="78"/>
      <c r="J25" s="78" t="s">
        <v>52</v>
      </c>
      <c r="K25" s="78"/>
      <c r="L25" s="78">
        <v>0</v>
      </c>
      <c r="M25" s="78"/>
      <c r="N25" s="79">
        <v>1</v>
      </c>
      <c r="O25" s="79"/>
      <c r="P25" s="78" t="s">
        <v>52</v>
      </c>
      <c r="Q25" s="78"/>
      <c r="R25" s="78" t="s">
        <v>52</v>
      </c>
      <c r="S25" s="78"/>
      <c r="T25" s="78" t="s">
        <v>52</v>
      </c>
      <c r="U25" s="78"/>
      <c r="V25" s="78">
        <v>1</v>
      </c>
    </row>
    <row r="26" spans="1:22" ht="9.1999999999999993" customHeight="1" x14ac:dyDescent="0.2">
      <c r="A26" s="57" t="s">
        <v>139</v>
      </c>
      <c r="B26" s="287" t="s">
        <v>140</v>
      </c>
      <c r="C26" s="287"/>
      <c r="D26" s="78">
        <v>4</v>
      </c>
      <c r="E26" s="78"/>
      <c r="F26" s="78" t="s">
        <v>52</v>
      </c>
      <c r="G26" s="78"/>
      <c r="H26" s="78" t="s">
        <v>52</v>
      </c>
      <c r="I26" s="78"/>
      <c r="J26" s="78" t="s">
        <v>52</v>
      </c>
      <c r="K26" s="78"/>
      <c r="L26" s="78">
        <v>0</v>
      </c>
      <c r="M26" s="78"/>
      <c r="N26" s="79">
        <v>4</v>
      </c>
      <c r="O26" s="79"/>
      <c r="P26" s="78" t="s">
        <v>52</v>
      </c>
      <c r="Q26" s="78"/>
      <c r="R26" s="78" t="s">
        <v>52</v>
      </c>
      <c r="S26" s="78"/>
      <c r="T26" s="78" t="s">
        <v>52</v>
      </c>
      <c r="U26" s="78"/>
      <c r="V26" s="78">
        <v>4</v>
      </c>
    </row>
    <row r="27" spans="1:22" ht="9.1999999999999993" customHeight="1" x14ac:dyDescent="0.2">
      <c r="A27" s="57" t="s">
        <v>141</v>
      </c>
      <c r="B27" s="287" t="s">
        <v>142</v>
      </c>
      <c r="C27" s="287"/>
      <c r="D27" s="78">
        <v>3</v>
      </c>
      <c r="E27" s="78"/>
      <c r="F27" s="78" t="s">
        <v>52</v>
      </c>
      <c r="G27" s="78"/>
      <c r="H27" s="78" t="s">
        <v>52</v>
      </c>
      <c r="I27" s="78"/>
      <c r="J27" s="78" t="s">
        <v>52</v>
      </c>
      <c r="K27" s="78"/>
      <c r="L27" s="78">
        <v>0</v>
      </c>
      <c r="M27" s="78"/>
      <c r="N27" s="79">
        <v>3</v>
      </c>
      <c r="O27" s="79"/>
      <c r="P27" s="78">
        <v>1</v>
      </c>
      <c r="Q27" s="78"/>
      <c r="R27" s="78">
        <v>2</v>
      </c>
      <c r="S27" s="78"/>
      <c r="T27" s="78" t="s">
        <v>52</v>
      </c>
      <c r="U27" s="78"/>
      <c r="V27" s="78">
        <v>6</v>
      </c>
    </row>
    <row r="28" spans="1:22" ht="18" customHeight="1" x14ac:dyDescent="0.2">
      <c r="A28" s="57" t="s">
        <v>143</v>
      </c>
      <c r="B28" s="288" t="s">
        <v>144</v>
      </c>
      <c r="C28" s="288"/>
      <c r="D28" s="78">
        <v>6</v>
      </c>
      <c r="E28" s="78"/>
      <c r="F28" s="78" t="s">
        <v>52</v>
      </c>
      <c r="G28" s="78"/>
      <c r="H28" s="78" t="s">
        <v>52</v>
      </c>
      <c r="I28" s="78"/>
      <c r="J28" s="78" t="s">
        <v>52</v>
      </c>
      <c r="K28" s="78"/>
      <c r="L28" s="78">
        <v>0</v>
      </c>
      <c r="M28" s="78"/>
      <c r="N28" s="79">
        <v>6</v>
      </c>
      <c r="O28" s="79"/>
      <c r="P28" s="78">
        <v>4</v>
      </c>
      <c r="Q28" s="78"/>
      <c r="R28" s="78">
        <v>1</v>
      </c>
      <c r="S28" s="78"/>
      <c r="T28" s="78">
        <v>3</v>
      </c>
      <c r="U28" s="78"/>
      <c r="V28" s="78">
        <v>14</v>
      </c>
    </row>
    <row r="29" spans="1:22" ht="6.2" customHeight="1" x14ac:dyDescent="0.2">
      <c r="A29" s="57"/>
      <c r="B29" s="58"/>
      <c r="C29" s="59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9"/>
      <c r="O29" s="79"/>
      <c r="P29" s="78"/>
      <c r="Q29" s="78"/>
      <c r="R29" s="78"/>
      <c r="S29" s="78"/>
      <c r="T29" s="78"/>
      <c r="U29" s="78"/>
      <c r="V29" s="78"/>
    </row>
    <row r="30" spans="1:22" ht="9.1999999999999993" customHeight="1" x14ac:dyDescent="0.2">
      <c r="A30" s="56">
        <v>3</v>
      </c>
      <c r="B30" s="289" t="s">
        <v>93</v>
      </c>
      <c r="C30" s="289"/>
      <c r="D30" s="77">
        <v>25</v>
      </c>
      <c r="E30" s="77"/>
      <c r="F30" s="77">
        <v>28</v>
      </c>
      <c r="G30" s="77"/>
      <c r="H30" s="77" t="s">
        <v>52</v>
      </c>
      <c r="I30" s="77"/>
      <c r="J30" s="77">
        <v>1</v>
      </c>
      <c r="K30" s="77"/>
      <c r="L30" s="77">
        <v>0</v>
      </c>
      <c r="M30" s="77"/>
      <c r="N30" s="77">
        <v>54</v>
      </c>
      <c r="O30" s="77"/>
      <c r="P30" s="77">
        <v>25</v>
      </c>
      <c r="Q30" s="77"/>
      <c r="R30" s="77">
        <v>1</v>
      </c>
      <c r="S30" s="77"/>
      <c r="T30" s="77">
        <v>1</v>
      </c>
      <c r="U30" s="77"/>
      <c r="V30" s="77">
        <v>81</v>
      </c>
    </row>
    <row r="31" spans="1:22" ht="9.1999999999999993" customHeight="1" x14ac:dyDescent="0.2">
      <c r="A31" s="57" t="s">
        <v>145</v>
      </c>
      <c r="B31" s="287" t="s">
        <v>146</v>
      </c>
      <c r="C31" s="287"/>
      <c r="D31" s="78">
        <v>2</v>
      </c>
      <c r="E31" s="78"/>
      <c r="F31" s="78" t="s">
        <v>52</v>
      </c>
      <c r="G31" s="78"/>
      <c r="H31" s="78" t="s">
        <v>52</v>
      </c>
      <c r="I31" s="78"/>
      <c r="J31" s="78" t="s">
        <v>52</v>
      </c>
      <c r="K31" s="78"/>
      <c r="L31" s="78">
        <v>0</v>
      </c>
      <c r="M31" s="78"/>
      <c r="N31" s="79">
        <v>2</v>
      </c>
      <c r="O31" s="79"/>
      <c r="P31" s="78">
        <v>3</v>
      </c>
      <c r="Q31" s="78"/>
      <c r="R31" s="78" t="s">
        <v>52</v>
      </c>
      <c r="S31" s="78"/>
      <c r="T31" s="78" t="s">
        <v>52</v>
      </c>
      <c r="U31" s="78"/>
      <c r="V31" s="78">
        <v>5</v>
      </c>
    </row>
    <row r="32" spans="1:22" ht="18" customHeight="1" x14ac:dyDescent="0.2">
      <c r="A32" s="57" t="s">
        <v>147</v>
      </c>
      <c r="B32" s="288" t="s">
        <v>148</v>
      </c>
      <c r="C32" s="288"/>
      <c r="D32" s="78">
        <v>5</v>
      </c>
      <c r="E32" s="78"/>
      <c r="F32" s="78">
        <v>1</v>
      </c>
      <c r="G32" s="78"/>
      <c r="H32" s="78" t="s">
        <v>52</v>
      </c>
      <c r="I32" s="78"/>
      <c r="J32" s="78">
        <v>1</v>
      </c>
      <c r="K32" s="78"/>
      <c r="L32" s="78">
        <v>0</v>
      </c>
      <c r="M32" s="78"/>
      <c r="N32" s="79">
        <v>7</v>
      </c>
      <c r="O32" s="79"/>
      <c r="P32" s="78">
        <v>3</v>
      </c>
      <c r="Q32" s="78"/>
      <c r="R32" s="78">
        <v>1</v>
      </c>
      <c r="S32" s="78"/>
      <c r="T32" s="78">
        <v>1</v>
      </c>
      <c r="U32" s="78"/>
      <c r="V32" s="78">
        <v>12</v>
      </c>
    </row>
    <row r="33" spans="1:22" ht="9.1999999999999993" customHeight="1" x14ac:dyDescent="0.2">
      <c r="A33" s="57" t="s">
        <v>149</v>
      </c>
      <c r="B33" s="287" t="s">
        <v>150</v>
      </c>
      <c r="C33" s="287"/>
      <c r="D33" s="78">
        <v>6</v>
      </c>
      <c r="E33" s="78"/>
      <c r="F33" s="78">
        <v>1</v>
      </c>
      <c r="G33" s="78"/>
      <c r="H33" s="78" t="s">
        <v>52</v>
      </c>
      <c r="I33" s="78"/>
      <c r="J33" s="78" t="s">
        <v>52</v>
      </c>
      <c r="K33" s="78"/>
      <c r="L33" s="78">
        <v>0</v>
      </c>
      <c r="M33" s="78"/>
      <c r="N33" s="79">
        <v>7</v>
      </c>
      <c r="O33" s="79"/>
      <c r="P33" s="78" t="s">
        <v>52</v>
      </c>
      <c r="Q33" s="78"/>
      <c r="R33" s="78" t="s">
        <v>52</v>
      </c>
      <c r="S33" s="78"/>
      <c r="T33" s="78" t="s">
        <v>52</v>
      </c>
      <c r="U33" s="78"/>
      <c r="V33" s="78">
        <v>7</v>
      </c>
    </row>
    <row r="34" spans="1:22" ht="9.1999999999999993" customHeight="1" x14ac:dyDescent="0.2">
      <c r="A34" s="57" t="s">
        <v>151</v>
      </c>
      <c r="B34" s="287" t="s">
        <v>152</v>
      </c>
      <c r="C34" s="287"/>
      <c r="D34" s="78">
        <v>3</v>
      </c>
      <c r="E34" s="78"/>
      <c r="F34" s="78">
        <v>1</v>
      </c>
      <c r="G34" s="78"/>
      <c r="H34" s="78" t="s">
        <v>52</v>
      </c>
      <c r="I34" s="78"/>
      <c r="J34" s="78" t="s">
        <v>52</v>
      </c>
      <c r="K34" s="78"/>
      <c r="L34" s="78">
        <v>0</v>
      </c>
      <c r="M34" s="78"/>
      <c r="N34" s="79">
        <v>4</v>
      </c>
      <c r="O34" s="79"/>
      <c r="P34" s="78">
        <v>1</v>
      </c>
      <c r="Q34" s="78"/>
      <c r="R34" s="78" t="s">
        <v>52</v>
      </c>
      <c r="S34" s="78"/>
      <c r="T34" s="78" t="s">
        <v>52</v>
      </c>
      <c r="U34" s="78"/>
      <c r="V34" s="78">
        <v>5</v>
      </c>
    </row>
    <row r="35" spans="1:22" ht="9.1999999999999993" customHeight="1" x14ac:dyDescent="0.2">
      <c r="A35" s="57" t="s">
        <v>153</v>
      </c>
      <c r="B35" s="288" t="s">
        <v>154</v>
      </c>
      <c r="C35" s="288"/>
      <c r="D35" s="78" t="s">
        <v>52</v>
      </c>
      <c r="E35" s="78"/>
      <c r="F35" s="78">
        <v>15</v>
      </c>
      <c r="G35" s="78"/>
      <c r="H35" s="78" t="s">
        <v>52</v>
      </c>
      <c r="I35" s="78"/>
      <c r="J35" s="78" t="s">
        <v>52</v>
      </c>
      <c r="K35" s="78"/>
      <c r="L35" s="78">
        <v>0</v>
      </c>
      <c r="M35" s="78"/>
      <c r="N35" s="79">
        <v>15</v>
      </c>
      <c r="O35" s="79"/>
      <c r="P35" s="78">
        <v>10</v>
      </c>
      <c r="Q35" s="78"/>
      <c r="R35" s="78" t="s">
        <v>52</v>
      </c>
      <c r="S35" s="78"/>
      <c r="T35" s="78" t="s">
        <v>52</v>
      </c>
      <c r="U35" s="78"/>
      <c r="V35" s="78">
        <v>25</v>
      </c>
    </row>
    <row r="36" spans="1:22" ht="9.1999999999999993" customHeight="1" x14ac:dyDescent="0.2">
      <c r="A36" s="57" t="s">
        <v>155</v>
      </c>
      <c r="B36" s="287" t="s">
        <v>156</v>
      </c>
      <c r="C36" s="287"/>
      <c r="D36" s="78">
        <v>1</v>
      </c>
      <c r="E36" s="78"/>
      <c r="F36" s="78">
        <v>6</v>
      </c>
      <c r="G36" s="78"/>
      <c r="H36" s="78" t="s">
        <v>52</v>
      </c>
      <c r="I36" s="78"/>
      <c r="J36" s="78" t="s">
        <v>52</v>
      </c>
      <c r="K36" s="78"/>
      <c r="L36" s="78">
        <v>0</v>
      </c>
      <c r="M36" s="78"/>
      <c r="N36" s="79">
        <v>7</v>
      </c>
      <c r="O36" s="79"/>
      <c r="P36" s="78">
        <v>3</v>
      </c>
      <c r="Q36" s="78"/>
      <c r="R36" s="78" t="s">
        <v>52</v>
      </c>
      <c r="S36" s="78"/>
      <c r="T36" s="78" t="s">
        <v>52</v>
      </c>
      <c r="U36" s="78"/>
      <c r="V36" s="78">
        <v>10</v>
      </c>
    </row>
    <row r="37" spans="1:22" ht="9.1999999999999993" customHeight="1" x14ac:dyDescent="0.2">
      <c r="A37" s="57" t="s">
        <v>157</v>
      </c>
      <c r="B37" s="287" t="s">
        <v>158</v>
      </c>
      <c r="C37" s="287"/>
      <c r="D37" s="78">
        <v>2</v>
      </c>
      <c r="E37" s="78"/>
      <c r="F37" s="78">
        <v>4</v>
      </c>
      <c r="G37" s="78"/>
      <c r="H37" s="78" t="s">
        <v>52</v>
      </c>
      <c r="I37" s="78"/>
      <c r="J37" s="78" t="s">
        <v>52</v>
      </c>
      <c r="K37" s="78"/>
      <c r="L37" s="78">
        <v>0</v>
      </c>
      <c r="M37" s="78"/>
      <c r="N37" s="79">
        <v>6</v>
      </c>
      <c r="O37" s="79"/>
      <c r="P37" s="78">
        <v>3</v>
      </c>
      <c r="Q37" s="78"/>
      <c r="R37" s="78" t="s">
        <v>52</v>
      </c>
      <c r="S37" s="78"/>
      <c r="T37" s="78" t="s">
        <v>52</v>
      </c>
      <c r="U37" s="78"/>
      <c r="V37" s="78">
        <v>9</v>
      </c>
    </row>
    <row r="38" spans="1:22" ht="9.1999999999999993" customHeight="1" x14ac:dyDescent="0.2">
      <c r="A38" s="57" t="s">
        <v>159</v>
      </c>
      <c r="B38" s="287" t="s">
        <v>160</v>
      </c>
      <c r="C38" s="287"/>
      <c r="D38" s="78">
        <v>1</v>
      </c>
      <c r="E38" s="78"/>
      <c r="F38" s="78" t="s">
        <v>52</v>
      </c>
      <c r="G38" s="78"/>
      <c r="H38" s="78" t="s">
        <v>52</v>
      </c>
      <c r="I38" s="78"/>
      <c r="J38" s="78" t="s">
        <v>52</v>
      </c>
      <c r="K38" s="78"/>
      <c r="L38" s="78">
        <v>0</v>
      </c>
      <c r="M38" s="78"/>
      <c r="N38" s="79">
        <v>1</v>
      </c>
      <c r="O38" s="79"/>
      <c r="P38" s="78" t="s">
        <v>52</v>
      </c>
      <c r="Q38" s="78"/>
      <c r="R38" s="78" t="s">
        <v>52</v>
      </c>
      <c r="S38" s="78"/>
      <c r="T38" s="78" t="s">
        <v>52</v>
      </c>
      <c r="U38" s="78"/>
      <c r="V38" s="78">
        <v>1</v>
      </c>
    </row>
    <row r="39" spans="1:22" ht="9.1999999999999993" customHeight="1" x14ac:dyDescent="0.2">
      <c r="A39" s="57" t="s">
        <v>161</v>
      </c>
      <c r="B39" s="287" t="s">
        <v>162</v>
      </c>
      <c r="C39" s="287"/>
      <c r="D39" s="78">
        <v>5</v>
      </c>
      <c r="E39" s="78"/>
      <c r="F39" s="78" t="s">
        <v>52</v>
      </c>
      <c r="G39" s="78"/>
      <c r="H39" s="78" t="s">
        <v>52</v>
      </c>
      <c r="I39" s="78"/>
      <c r="J39" s="78" t="s">
        <v>52</v>
      </c>
      <c r="K39" s="78"/>
      <c r="L39" s="78">
        <v>0</v>
      </c>
      <c r="M39" s="78"/>
      <c r="N39" s="79">
        <v>5</v>
      </c>
      <c r="O39" s="79"/>
      <c r="P39" s="78">
        <v>2</v>
      </c>
      <c r="Q39" s="78"/>
      <c r="R39" s="78" t="s">
        <v>52</v>
      </c>
      <c r="S39" s="78"/>
      <c r="T39" s="78" t="s">
        <v>52</v>
      </c>
      <c r="U39" s="78"/>
      <c r="V39" s="78">
        <v>7</v>
      </c>
    </row>
    <row r="40" spans="1:22" ht="6.2" customHeight="1" x14ac:dyDescent="0.2">
      <c r="A40" s="57"/>
      <c r="B40" s="57"/>
      <c r="C40" s="59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9"/>
      <c r="O40" s="79"/>
      <c r="P40" s="78"/>
      <c r="Q40" s="78"/>
      <c r="R40" s="78"/>
      <c r="S40" s="78"/>
      <c r="T40" s="78"/>
      <c r="U40" s="78"/>
      <c r="V40" s="78"/>
    </row>
    <row r="41" spans="1:22" ht="9.1999999999999993" customHeight="1" x14ac:dyDescent="0.2">
      <c r="A41" s="56">
        <v>4</v>
      </c>
      <c r="B41" s="290" t="s">
        <v>163</v>
      </c>
      <c r="C41" s="290"/>
      <c r="D41" s="77">
        <v>57</v>
      </c>
      <c r="E41" s="77"/>
      <c r="F41" s="77" t="s">
        <v>52</v>
      </c>
      <c r="G41" s="77"/>
      <c r="H41" s="77" t="s">
        <v>52</v>
      </c>
      <c r="I41" s="77"/>
      <c r="J41" s="77" t="s">
        <v>52</v>
      </c>
      <c r="K41" s="77"/>
      <c r="L41" s="77">
        <v>0</v>
      </c>
      <c r="M41" s="77"/>
      <c r="N41" s="77">
        <v>57</v>
      </c>
      <c r="O41" s="77"/>
      <c r="P41" s="77">
        <v>7</v>
      </c>
      <c r="Q41" s="77"/>
      <c r="R41" s="77" t="s">
        <v>52</v>
      </c>
      <c r="S41" s="77"/>
      <c r="T41" s="77">
        <v>3</v>
      </c>
      <c r="U41" s="77"/>
      <c r="V41" s="77">
        <v>67</v>
      </c>
    </row>
    <row r="42" spans="1:22" ht="9.1999999999999993" customHeight="1" x14ac:dyDescent="0.2">
      <c r="A42" s="57" t="s">
        <v>30</v>
      </c>
      <c r="B42" s="287" t="s">
        <v>164</v>
      </c>
      <c r="C42" s="287"/>
      <c r="D42" s="78">
        <v>7</v>
      </c>
      <c r="E42" s="78"/>
      <c r="F42" s="78" t="s">
        <v>52</v>
      </c>
      <c r="G42" s="78"/>
      <c r="H42" s="78" t="s">
        <v>52</v>
      </c>
      <c r="I42" s="78"/>
      <c r="J42" s="78" t="s">
        <v>52</v>
      </c>
      <c r="K42" s="78"/>
      <c r="L42" s="78">
        <v>0</v>
      </c>
      <c r="M42" s="78"/>
      <c r="N42" s="79">
        <v>7</v>
      </c>
      <c r="O42" s="79"/>
      <c r="P42" s="78">
        <v>2</v>
      </c>
      <c r="Q42" s="78"/>
      <c r="R42" s="78" t="s">
        <v>52</v>
      </c>
      <c r="S42" s="78"/>
      <c r="T42" s="78">
        <v>1</v>
      </c>
      <c r="U42" s="78"/>
      <c r="V42" s="78">
        <v>10</v>
      </c>
    </row>
    <row r="43" spans="1:22" ht="9.1999999999999993" customHeight="1" x14ac:dyDescent="0.2">
      <c r="A43" s="57" t="s">
        <v>31</v>
      </c>
      <c r="B43" s="287" t="s">
        <v>165</v>
      </c>
      <c r="C43" s="287"/>
      <c r="D43" s="78">
        <v>1</v>
      </c>
      <c r="E43" s="78"/>
      <c r="F43" s="78" t="s">
        <v>52</v>
      </c>
      <c r="G43" s="78"/>
      <c r="H43" s="78" t="s">
        <v>52</v>
      </c>
      <c r="I43" s="78"/>
      <c r="J43" s="78" t="s">
        <v>52</v>
      </c>
      <c r="K43" s="78"/>
      <c r="L43" s="78">
        <v>0</v>
      </c>
      <c r="M43" s="78"/>
      <c r="N43" s="79">
        <v>1</v>
      </c>
      <c r="O43" s="79"/>
      <c r="P43" s="78">
        <v>1</v>
      </c>
      <c r="Q43" s="78"/>
      <c r="R43" s="78" t="s">
        <v>52</v>
      </c>
      <c r="S43" s="78"/>
      <c r="T43" s="78" t="s">
        <v>52</v>
      </c>
      <c r="U43" s="78"/>
      <c r="V43" s="78">
        <v>2</v>
      </c>
    </row>
    <row r="44" spans="1:22" ht="9.1999999999999993" customHeight="1" x14ac:dyDescent="0.2">
      <c r="A44" s="57" t="s">
        <v>166</v>
      </c>
      <c r="B44" s="287" t="s">
        <v>167</v>
      </c>
      <c r="C44" s="287"/>
      <c r="D44" s="78">
        <v>9</v>
      </c>
      <c r="E44" s="78"/>
      <c r="F44" s="78" t="s">
        <v>52</v>
      </c>
      <c r="G44" s="78"/>
      <c r="H44" s="78" t="s">
        <v>52</v>
      </c>
      <c r="I44" s="78"/>
      <c r="J44" s="78" t="s">
        <v>52</v>
      </c>
      <c r="K44" s="78"/>
      <c r="L44" s="78">
        <v>0</v>
      </c>
      <c r="M44" s="78"/>
      <c r="N44" s="79">
        <v>9</v>
      </c>
      <c r="O44" s="79"/>
      <c r="P44" s="78">
        <v>1</v>
      </c>
      <c r="Q44" s="78"/>
      <c r="R44" s="78" t="s">
        <v>52</v>
      </c>
      <c r="S44" s="78"/>
      <c r="T44" s="78">
        <v>1</v>
      </c>
      <c r="U44" s="78"/>
      <c r="V44" s="78">
        <v>11</v>
      </c>
    </row>
    <row r="45" spans="1:22" ht="9.1999999999999993" customHeight="1" x14ac:dyDescent="0.2">
      <c r="A45" s="57" t="s">
        <v>168</v>
      </c>
      <c r="B45" s="287" t="s">
        <v>169</v>
      </c>
      <c r="C45" s="287"/>
      <c r="D45" s="78">
        <v>11</v>
      </c>
      <c r="E45" s="78"/>
      <c r="F45" s="78" t="s">
        <v>52</v>
      </c>
      <c r="G45" s="78"/>
      <c r="H45" s="78" t="s">
        <v>52</v>
      </c>
      <c r="I45" s="78"/>
      <c r="J45" s="78" t="s">
        <v>52</v>
      </c>
      <c r="K45" s="78"/>
      <c r="L45" s="78">
        <v>0</v>
      </c>
      <c r="M45" s="78"/>
      <c r="N45" s="79">
        <v>11</v>
      </c>
      <c r="O45" s="79"/>
      <c r="P45" s="78" t="s">
        <v>52</v>
      </c>
      <c r="Q45" s="78"/>
      <c r="R45" s="78" t="s">
        <v>52</v>
      </c>
      <c r="S45" s="78"/>
      <c r="T45" s="78" t="s">
        <v>52</v>
      </c>
      <c r="U45" s="78"/>
      <c r="V45" s="78">
        <v>11</v>
      </c>
    </row>
    <row r="46" spans="1:22" ht="9.1999999999999993" customHeight="1" x14ac:dyDescent="0.2">
      <c r="A46" s="57" t="s">
        <v>170</v>
      </c>
      <c r="B46" s="287" t="s">
        <v>171</v>
      </c>
      <c r="C46" s="287"/>
      <c r="D46" s="78">
        <v>26</v>
      </c>
      <c r="E46" s="78"/>
      <c r="F46" s="78" t="s">
        <v>52</v>
      </c>
      <c r="G46" s="78"/>
      <c r="H46" s="78" t="s">
        <v>52</v>
      </c>
      <c r="I46" s="78"/>
      <c r="J46" s="78" t="s">
        <v>52</v>
      </c>
      <c r="K46" s="78"/>
      <c r="L46" s="78">
        <v>0</v>
      </c>
      <c r="M46" s="78"/>
      <c r="N46" s="79">
        <v>26</v>
      </c>
      <c r="O46" s="79"/>
      <c r="P46" s="78" t="s">
        <v>52</v>
      </c>
      <c r="Q46" s="78"/>
      <c r="R46" s="78" t="s">
        <v>52</v>
      </c>
      <c r="S46" s="78"/>
      <c r="T46" s="78" t="s">
        <v>52</v>
      </c>
      <c r="U46" s="78"/>
      <c r="V46" s="78">
        <v>26</v>
      </c>
    </row>
    <row r="47" spans="1:22" ht="18" customHeight="1" x14ac:dyDescent="0.2">
      <c r="A47" s="57" t="s">
        <v>172</v>
      </c>
      <c r="B47" s="288" t="s">
        <v>173</v>
      </c>
      <c r="C47" s="288"/>
      <c r="D47" s="78">
        <v>3</v>
      </c>
      <c r="E47" s="78"/>
      <c r="F47" s="78" t="s">
        <v>52</v>
      </c>
      <c r="G47" s="78"/>
      <c r="H47" s="78" t="s">
        <v>52</v>
      </c>
      <c r="I47" s="78"/>
      <c r="J47" s="78" t="s">
        <v>52</v>
      </c>
      <c r="K47" s="78"/>
      <c r="L47" s="78">
        <v>0</v>
      </c>
      <c r="M47" s="78"/>
      <c r="N47" s="79">
        <v>3</v>
      </c>
      <c r="O47" s="79"/>
      <c r="P47" s="78">
        <v>3</v>
      </c>
      <c r="Q47" s="78"/>
      <c r="R47" s="78" t="s">
        <v>52</v>
      </c>
      <c r="S47" s="78"/>
      <c r="T47" s="78">
        <v>1</v>
      </c>
      <c r="U47" s="78"/>
      <c r="V47" s="78">
        <v>7</v>
      </c>
    </row>
    <row r="48" spans="1:22" ht="6.2" customHeight="1" x14ac:dyDescent="0.2">
      <c r="A48" s="57"/>
      <c r="B48" s="58"/>
      <c r="C48" s="59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9"/>
      <c r="O48" s="79"/>
      <c r="P48" s="78"/>
      <c r="Q48" s="78"/>
      <c r="R48" s="78"/>
      <c r="S48" s="78"/>
      <c r="T48" s="78"/>
      <c r="U48" s="78"/>
      <c r="V48" s="78"/>
    </row>
    <row r="49" spans="1:22" ht="9.1999999999999993" customHeight="1" x14ac:dyDescent="0.2">
      <c r="A49" s="289" t="s">
        <v>174</v>
      </c>
      <c r="B49" s="289"/>
      <c r="C49" s="289"/>
      <c r="D49" s="77">
        <v>233</v>
      </c>
      <c r="E49" s="77"/>
      <c r="F49" s="77">
        <v>28</v>
      </c>
      <c r="G49" s="77"/>
      <c r="H49" s="77">
        <v>2</v>
      </c>
      <c r="I49" s="77"/>
      <c r="J49" s="77">
        <v>14</v>
      </c>
      <c r="K49" s="77"/>
      <c r="L49" s="77">
        <v>2</v>
      </c>
      <c r="M49" s="77"/>
      <c r="N49" s="77">
        <v>279</v>
      </c>
      <c r="O49" s="77"/>
      <c r="P49" s="77">
        <v>52</v>
      </c>
      <c r="Q49" s="77"/>
      <c r="R49" s="77">
        <v>9</v>
      </c>
      <c r="S49" s="77"/>
      <c r="T49" s="77">
        <v>18</v>
      </c>
      <c r="U49" s="77"/>
      <c r="V49" s="77">
        <v>358</v>
      </c>
    </row>
    <row r="50" spans="1:22" ht="6.2" customHeight="1" x14ac:dyDescent="0.2">
      <c r="A50" s="57"/>
      <c r="B50" s="58"/>
      <c r="C50" s="59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9"/>
      <c r="O50" s="79"/>
      <c r="P50" s="78"/>
      <c r="Q50" s="78"/>
      <c r="R50" s="78"/>
      <c r="S50" s="78"/>
      <c r="T50" s="78"/>
      <c r="U50" s="78"/>
      <c r="V50" s="78"/>
    </row>
    <row r="51" spans="1:22" ht="9.1999999999999993" customHeight="1" x14ac:dyDescent="0.2">
      <c r="A51" s="56">
        <v>5</v>
      </c>
      <c r="B51" s="289" t="s">
        <v>99</v>
      </c>
      <c r="C51" s="289"/>
      <c r="D51" s="77">
        <v>99</v>
      </c>
      <c r="E51" s="77"/>
      <c r="F51" s="77" t="s">
        <v>52</v>
      </c>
      <c r="G51" s="77"/>
      <c r="H51" s="77" t="s">
        <v>52</v>
      </c>
      <c r="I51" s="77"/>
      <c r="J51" s="77">
        <v>8</v>
      </c>
      <c r="K51" s="77"/>
      <c r="L51" s="77">
        <v>5</v>
      </c>
      <c r="M51" s="77"/>
      <c r="N51" s="77">
        <v>112</v>
      </c>
      <c r="O51" s="77"/>
      <c r="P51" s="77">
        <v>51</v>
      </c>
      <c r="Q51" s="77"/>
      <c r="R51" s="77">
        <v>12</v>
      </c>
      <c r="S51" s="77"/>
      <c r="T51" s="77">
        <v>2</v>
      </c>
      <c r="U51" s="77"/>
      <c r="V51" s="77">
        <v>177</v>
      </c>
    </row>
    <row r="52" spans="1:22" ht="9.1999999999999993" customHeight="1" x14ac:dyDescent="0.2">
      <c r="A52" s="57" t="s">
        <v>175</v>
      </c>
      <c r="B52" s="287" t="s">
        <v>176</v>
      </c>
      <c r="C52" s="287"/>
      <c r="D52" s="78">
        <v>2</v>
      </c>
      <c r="E52" s="78"/>
      <c r="F52" s="78" t="s">
        <v>52</v>
      </c>
      <c r="G52" s="78"/>
      <c r="H52" s="78" t="s">
        <v>52</v>
      </c>
      <c r="I52" s="78"/>
      <c r="J52" s="78">
        <v>1</v>
      </c>
      <c r="K52" s="78"/>
      <c r="L52" s="78" t="s">
        <v>52</v>
      </c>
      <c r="M52" s="78"/>
      <c r="N52" s="79">
        <v>3</v>
      </c>
      <c r="O52" s="79"/>
      <c r="P52" s="78">
        <v>3</v>
      </c>
      <c r="Q52" s="78"/>
      <c r="R52" s="78">
        <v>1</v>
      </c>
      <c r="S52" s="78"/>
      <c r="T52" s="78" t="s">
        <v>52</v>
      </c>
      <c r="U52" s="78"/>
      <c r="V52" s="78">
        <v>7</v>
      </c>
    </row>
    <row r="53" spans="1:22" ht="9.1999999999999993" customHeight="1" x14ac:dyDescent="0.2">
      <c r="A53" s="57" t="s">
        <v>177</v>
      </c>
      <c r="B53" s="287" t="s">
        <v>178</v>
      </c>
      <c r="C53" s="287"/>
      <c r="D53" s="78">
        <v>17</v>
      </c>
      <c r="E53" s="78"/>
      <c r="F53" s="78" t="s">
        <v>52</v>
      </c>
      <c r="G53" s="78"/>
      <c r="H53" s="78" t="s">
        <v>52</v>
      </c>
      <c r="I53" s="78"/>
      <c r="J53" s="78">
        <v>1</v>
      </c>
      <c r="K53" s="78"/>
      <c r="L53" s="78">
        <v>0</v>
      </c>
      <c r="M53" s="78"/>
      <c r="N53" s="79">
        <v>18</v>
      </c>
      <c r="O53" s="79"/>
      <c r="P53" s="78">
        <v>6</v>
      </c>
      <c r="Q53" s="78"/>
      <c r="R53" s="78">
        <v>1</v>
      </c>
      <c r="S53" s="78"/>
      <c r="T53" s="78" t="s">
        <v>52</v>
      </c>
      <c r="U53" s="78"/>
      <c r="V53" s="78">
        <v>25</v>
      </c>
    </row>
    <row r="54" spans="1:22" ht="9.1999999999999993" customHeight="1" x14ac:dyDescent="0.2">
      <c r="A54" s="57" t="s">
        <v>179</v>
      </c>
      <c r="B54" s="287" t="s">
        <v>180</v>
      </c>
      <c r="C54" s="287"/>
      <c r="D54" s="78">
        <v>50</v>
      </c>
      <c r="E54" s="78"/>
      <c r="F54" s="78" t="s">
        <v>52</v>
      </c>
      <c r="G54" s="78"/>
      <c r="H54" s="78" t="s">
        <v>52</v>
      </c>
      <c r="I54" s="78"/>
      <c r="J54" s="78" t="s">
        <v>52</v>
      </c>
      <c r="K54" s="78"/>
      <c r="L54" s="78">
        <v>4</v>
      </c>
      <c r="M54" s="78"/>
      <c r="N54" s="79">
        <v>54</v>
      </c>
      <c r="O54" s="79"/>
      <c r="P54" s="78">
        <v>6</v>
      </c>
      <c r="Q54" s="78"/>
      <c r="R54" s="78">
        <v>3</v>
      </c>
      <c r="S54" s="78"/>
      <c r="T54" s="78">
        <v>2</v>
      </c>
      <c r="U54" s="78"/>
      <c r="V54" s="78">
        <v>65</v>
      </c>
    </row>
    <row r="55" spans="1:22" ht="9.1999999999999993" customHeight="1" x14ac:dyDescent="0.2">
      <c r="A55" s="57" t="s">
        <v>181</v>
      </c>
      <c r="B55" s="287" t="s">
        <v>182</v>
      </c>
      <c r="C55" s="287"/>
      <c r="D55" s="78">
        <v>6</v>
      </c>
      <c r="E55" s="78"/>
      <c r="F55" s="78" t="s">
        <v>52</v>
      </c>
      <c r="G55" s="78"/>
      <c r="H55" s="78" t="s">
        <v>52</v>
      </c>
      <c r="I55" s="78"/>
      <c r="J55" s="78">
        <v>1</v>
      </c>
      <c r="K55" s="78"/>
      <c r="L55" s="78">
        <v>0</v>
      </c>
      <c r="M55" s="78"/>
      <c r="N55" s="79">
        <v>7</v>
      </c>
      <c r="O55" s="79"/>
      <c r="P55" s="78">
        <v>11</v>
      </c>
      <c r="Q55" s="78"/>
      <c r="R55" s="78">
        <v>2</v>
      </c>
      <c r="S55" s="78"/>
      <c r="T55" s="78" t="s">
        <v>52</v>
      </c>
      <c r="U55" s="78"/>
      <c r="V55" s="78">
        <v>20</v>
      </c>
    </row>
    <row r="56" spans="1:22" ht="9.1999999999999993" customHeight="1" x14ac:dyDescent="0.2">
      <c r="A56" s="57" t="s">
        <v>183</v>
      </c>
      <c r="B56" s="287" t="s">
        <v>184</v>
      </c>
      <c r="C56" s="287"/>
      <c r="D56" s="78">
        <v>4</v>
      </c>
      <c r="E56" s="78"/>
      <c r="F56" s="78" t="s">
        <v>52</v>
      </c>
      <c r="G56" s="78"/>
      <c r="H56" s="78" t="s">
        <v>52</v>
      </c>
      <c r="I56" s="78"/>
      <c r="J56" s="78" t="s">
        <v>52</v>
      </c>
      <c r="K56" s="78"/>
      <c r="L56" s="78">
        <v>1</v>
      </c>
      <c r="M56" s="78"/>
      <c r="N56" s="79">
        <v>5</v>
      </c>
      <c r="O56" s="79"/>
      <c r="P56" s="78">
        <v>4</v>
      </c>
      <c r="Q56" s="78"/>
      <c r="R56" s="78" t="s">
        <v>52</v>
      </c>
      <c r="S56" s="78"/>
      <c r="T56" s="78" t="s">
        <v>52</v>
      </c>
      <c r="U56" s="78"/>
      <c r="V56" s="78">
        <v>9</v>
      </c>
    </row>
    <row r="57" spans="1:22" ht="9.1999999999999993" customHeight="1" x14ac:dyDescent="0.2">
      <c r="A57" s="57" t="s">
        <v>185</v>
      </c>
      <c r="B57" s="287" t="s">
        <v>186</v>
      </c>
      <c r="C57" s="287"/>
      <c r="D57" s="78">
        <v>6</v>
      </c>
      <c r="E57" s="78"/>
      <c r="F57" s="78" t="s">
        <v>52</v>
      </c>
      <c r="G57" s="78"/>
      <c r="H57" s="78" t="s">
        <v>52</v>
      </c>
      <c r="I57" s="78"/>
      <c r="J57" s="78">
        <v>1</v>
      </c>
      <c r="K57" s="78"/>
      <c r="L57" s="78">
        <v>0</v>
      </c>
      <c r="M57" s="78"/>
      <c r="N57" s="79">
        <v>7</v>
      </c>
      <c r="O57" s="79"/>
      <c r="P57" s="78">
        <v>2</v>
      </c>
      <c r="Q57" s="78"/>
      <c r="R57" s="78" t="s">
        <v>52</v>
      </c>
      <c r="S57" s="78"/>
      <c r="T57" s="78" t="s">
        <v>52</v>
      </c>
      <c r="U57" s="78"/>
      <c r="V57" s="78">
        <v>9</v>
      </c>
    </row>
    <row r="58" spans="1:22" ht="9.1999999999999993" customHeight="1" x14ac:dyDescent="0.2">
      <c r="A58" s="57" t="s">
        <v>187</v>
      </c>
      <c r="B58" s="287" t="s">
        <v>188</v>
      </c>
      <c r="C58" s="287"/>
      <c r="D58" s="78" t="s">
        <v>52</v>
      </c>
      <c r="E58" s="78"/>
      <c r="F58" s="78" t="s">
        <v>52</v>
      </c>
      <c r="G58" s="78"/>
      <c r="H58" s="78" t="s">
        <v>52</v>
      </c>
      <c r="I58" s="78"/>
      <c r="J58" s="78">
        <v>1</v>
      </c>
      <c r="K58" s="78"/>
      <c r="L58" s="78">
        <v>0</v>
      </c>
      <c r="M58" s="78"/>
      <c r="N58" s="79">
        <v>1</v>
      </c>
      <c r="O58" s="79"/>
      <c r="P58" s="78">
        <v>1</v>
      </c>
      <c r="Q58" s="78"/>
      <c r="R58" s="78" t="s">
        <v>52</v>
      </c>
      <c r="S58" s="78"/>
      <c r="T58" s="78" t="s">
        <v>52</v>
      </c>
      <c r="U58" s="78"/>
      <c r="V58" s="78">
        <v>2</v>
      </c>
    </row>
    <row r="59" spans="1:22" ht="9.1999999999999993" customHeight="1" x14ac:dyDescent="0.2">
      <c r="A59" s="57" t="s">
        <v>189</v>
      </c>
      <c r="B59" s="287" t="s">
        <v>190</v>
      </c>
      <c r="C59" s="287"/>
      <c r="D59" s="78">
        <v>6</v>
      </c>
      <c r="E59" s="78"/>
      <c r="F59" s="78" t="s">
        <v>52</v>
      </c>
      <c r="G59" s="78"/>
      <c r="H59" s="78" t="s">
        <v>52</v>
      </c>
      <c r="I59" s="78"/>
      <c r="J59" s="78" t="s">
        <v>52</v>
      </c>
      <c r="K59" s="78"/>
      <c r="L59" s="78">
        <v>0</v>
      </c>
      <c r="M59" s="78"/>
      <c r="N59" s="79">
        <v>6</v>
      </c>
      <c r="O59" s="79"/>
      <c r="P59" s="78">
        <v>7</v>
      </c>
      <c r="Q59" s="78"/>
      <c r="R59" s="78">
        <v>1</v>
      </c>
      <c r="S59" s="78"/>
      <c r="T59" s="78" t="s">
        <v>52</v>
      </c>
      <c r="U59" s="78"/>
      <c r="V59" s="78">
        <v>14</v>
      </c>
    </row>
    <row r="60" spans="1:22" ht="9.1999999999999993" customHeight="1" x14ac:dyDescent="0.2">
      <c r="A60" s="57" t="s">
        <v>191</v>
      </c>
      <c r="B60" s="288" t="s">
        <v>192</v>
      </c>
      <c r="C60" s="288"/>
      <c r="D60" s="78">
        <v>8</v>
      </c>
      <c r="E60" s="78"/>
      <c r="F60" s="78" t="s">
        <v>52</v>
      </c>
      <c r="G60" s="78"/>
      <c r="H60" s="78" t="s">
        <v>52</v>
      </c>
      <c r="I60" s="78"/>
      <c r="J60" s="78">
        <v>3</v>
      </c>
      <c r="K60" s="78"/>
      <c r="L60" s="78">
        <v>0</v>
      </c>
      <c r="M60" s="78"/>
      <c r="N60" s="79">
        <v>11</v>
      </c>
      <c r="O60" s="79"/>
      <c r="P60" s="78">
        <v>11</v>
      </c>
      <c r="Q60" s="78"/>
      <c r="R60" s="78">
        <v>4</v>
      </c>
      <c r="S60" s="78"/>
      <c r="T60" s="78" t="s">
        <v>52</v>
      </c>
      <c r="U60" s="78"/>
      <c r="V60" s="78">
        <v>26</v>
      </c>
    </row>
    <row r="61" spans="1:22" ht="6.2" customHeight="1" x14ac:dyDescent="0.2">
      <c r="A61" s="57"/>
      <c r="B61" s="58"/>
      <c r="C61" s="59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9"/>
      <c r="O61" s="79"/>
      <c r="P61" s="78"/>
      <c r="Q61" s="78"/>
      <c r="R61" s="78"/>
      <c r="S61" s="78"/>
      <c r="T61" s="78"/>
      <c r="U61" s="78"/>
      <c r="V61" s="78"/>
    </row>
    <row r="62" spans="1:22" ht="9.1999999999999993" customHeight="1" x14ac:dyDescent="0.2">
      <c r="A62" s="56">
        <v>6</v>
      </c>
      <c r="B62" s="289" t="s">
        <v>101</v>
      </c>
      <c r="C62" s="289"/>
      <c r="D62" s="77">
        <v>56</v>
      </c>
      <c r="E62" s="77"/>
      <c r="F62" s="77" t="s">
        <v>52</v>
      </c>
      <c r="G62" s="77"/>
      <c r="H62" s="77">
        <v>22</v>
      </c>
      <c r="I62" s="77"/>
      <c r="J62" s="77">
        <v>29</v>
      </c>
      <c r="K62" s="77"/>
      <c r="L62" s="77">
        <v>1</v>
      </c>
      <c r="M62" s="77"/>
      <c r="N62" s="77">
        <v>108</v>
      </c>
      <c r="O62" s="77"/>
      <c r="P62" s="77">
        <v>32</v>
      </c>
      <c r="Q62" s="77"/>
      <c r="R62" s="77">
        <v>4</v>
      </c>
      <c r="S62" s="77"/>
      <c r="T62" s="77" t="s">
        <v>52</v>
      </c>
      <c r="U62" s="77"/>
      <c r="V62" s="77">
        <v>144</v>
      </c>
    </row>
    <row r="63" spans="1:22" ht="9.1999999999999993" customHeight="1" x14ac:dyDescent="0.2">
      <c r="A63" s="57" t="s">
        <v>193</v>
      </c>
      <c r="B63" s="287" t="s">
        <v>194</v>
      </c>
      <c r="C63" s="287"/>
      <c r="D63" s="78">
        <v>4</v>
      </c>
      <c r="E63" s="78"/>
      <c r="F63" s="78" t="s">
        <v>52</v>
      </c>
      <c r="G63" s="78"/>
      <c r="H63" s="78" t="s">
        <v>52</v>
      </c>
      <c r="I63" s="78"/>
      <c r="J63" s="78" t="s">
        <v>52</v>
      </c>
      <c r="K63" s="78"/>
      <c r="L63" s="78">
        <v>0</v>
      </c>
      <c r="M63" s="78"/>
      <c r="N63" s="79">
        <v>4</v>
      </c>
      <c r="O63" s="79"/>
      <c r="P63" s="78">
        <v>2</v>
      </c>
      <c r="Q63" s="78"/>
      <c r="R63" s="78" t="s">
        <v>52</v>
      </c>
      <c r="S63" s="78"/>
      <c r="T63" s="78" t="s">
        <v>52</v>
      </c>
      <c r="U63" s="78"/>
      <c r="V63" s="78">
        <v>6</v>
      </c>
    </row>
    <row r="64" spans="1:22" ht="9.1999999999999993" customHeight="1" x14ac:dyDescent="0.2">
      <c r="A64" s="57" t="s">
        <v>195</v>
      </c>
      <c r="B64" s="287" t="s">
        <v>196</v>
      </c>
      <c r="C64" s="287"/>
      <c r="D64" s="78">
        <v>20</v>
      </c>
      <c r="E64" s="78"/>
      <c r="F64" s="78" t="s">
        <v>52</v>
      </c>
      <c r="G64" s="78"/>
      <c r="H64" s="78" t="s">
        <v>52</v>
      </c>
      <c r="I64" s="78"/>
      <c r="J64" s="78">
        <v>1</v>
      </c>
      <c r="K64" s="78"/>
      <c r="L64" s="78">
        <v>0</v>
      </c>
      <c r="M64" s="78"/>
      <c r="N64" s="79">
        <v>21</v>
      </c>
      <c r="O64" s="79"/>
      <c r="P64" s="78" t="s">
        <v>52</v>
      </c>
      <c r="Q64" s="78"/>
      <c r="R64" s="78" t="s">
        <v>52</v>
      </c>
      <c r="S64" s="78"/>
      <c r="T64" s="78" t="s">
        <v>52</v>
      </c>
      <c r="U64" s="78"/>
      <c r="V64" s="78">
        <v>21</v>
      </c>
    </row>
    <row r="65" spans="1:25" ht="9.1999999999999993" customHeight="1" x14ac:dyDescent="0.2">
      <c r="A65" s="57" t="s">
        <v>197</v>
      </c>
      <c r="B65" s="287" t="s">
        <v>198</v>
      </c>
      <c r="C65" s="287"/>
      <c r="D65" s="78">
        <v>10</v>
      </c>
      <c r="E65" s="78"/>
      <c r="F65" s="78" t="s">
        <v>52</v>
      </c>
      <c r="G65" s="78"/>
      <c r="H65" s="78" t="s">
        <v>52</v>
      </c>
      <c r="I65" s="78"/>
      <c r="J65" s="78">
        <v>13</v>
      </c>
      <c r="K65" s="78"/>
      <c r="L65" s="78">
        <v>0</v>
      </c>
      <c r="M65" s="78"/>
      <c r="N65" s="79">
        <v>23</v>
      </c>
      <c r="O65" s="79"/>
      <c r="P65" s="78">
        <v>15</v>
      </c>
      <c r="Q65" s="78"/>
      <c r="R65" s="78">
        <v>1</v>
      </c>
      <c r="S65" s="78"/>
      <c r="T65" s="78" t="s">
        <v>52</v>
      </c>
      <c r="U65" s="78"/>
      <c r="V65" s="78">
        <v>39</v>
      </c>
    </row>
    <row r="66" spans="1:25" ht="9.1999999999999993" customHeight="1" x14ac:dyDescent="0.2">
      <c r="A66" s="57" t="s">
        <v>199</v>
      </c>
      <c r="B66" s="287" t="s">
        <v>200</v>
      </c>
      <c r="C66" s="287"/>
      <c r="D66" s="78">
        <v>11</v>
      </c>
      <c r="E66" s="78"/>
      <c r="F66" s="78" t="s">
        <v>52</v>
      </c>
      <c r="G66" s="78"/>
      <c r="H66" s="78" t="s">
        <v>52</v>
      </c>
      <c r="I66" s="78"/>
      <c r="J66" s="78">
        <v>8</v>
      </c>
      <c r="K66" s="78"/>
      <c r="L66" s="78">
        <v>0</v>
      </c>
      <c r="M66" s="78"/>
      <c r="N66" s="79">
        <v>19</v>
      </c>
      <c r="O66" s="79"/>
      <c r="P66" s="78">
        <v>1</v>
      </c>
      <c r="Q66" s="78"/>
      <c r="R66" s="78">
        <v>1</v>
      </c>
      <c r="S66" s="78"/>
      <c r="T66" s="78" t="s">
        <v>52</v>
      </c>
      <c r="U66" s="78"/>
      <c r="V66" s="78">
        <v>21</v>
      </c>
    </row>
    <row r="67" spans="1:25" ht="9.1999999999999993" customHeight="1" x14ac:dyDescent="0.2">
      <c r="A67" s="57" t="s">
        <v>201</v>
      </c>
      <c r="B67" s="288" t="s">
        <v>202</v>
      </c>
      <c r="C67" s="288"/>
      <c r="D67" s="78">
        <v>8</v>
      </c>
      <c r="E67" s="78"/>
      <c r="F67" s="78" t="s">
        <v>52</v>
      </c>
      <c r="G67" s="78"/>
      <c r="H67" s="78" t="s">
        <v>52</v>
      </c>
      <c r="I67" s="78"/>
      <c r="J67" s="78">
        <v>3</v>
      </c>
      <c r="K67" s="78"/>
      <c r="L67" s="78">
        <v>0</v>
      </c>
      <c r="M67" s="78"/>
      <c r="N67" s="79">
        <v>11</v>
      </c>
      <c r="O67" s="79"/>
      <c r="P67" s="78" t="s">
        <v>52</v>
      </c>
      <c r="Q67" s="78"/>
      <c r="R67" s="78" t="s">
        <v>52</v>
      </c>
      <c r="S67" s="78"/>
      <c r="T67" s="78" t="s">
        <v>52</v>
      </c>
      <c r="U67" s="78"/>
      <c r="V67" s="78">
        <v>11</v>
      </c>
    </row>
    <row r="68" spans="1:25" ht="9.1999999999999993" customHeight="1" x14ac:dyDescent="0.2">
      <c r="A68" s="57" t="s">
        <v>203</v>
      </c>
      <c r="B68" s="287" t="s">
        <v>204</v>
      </c>
      <c r="C68" s="287"/>
      <c r="D68" s="78">
        <v>3</v>
      </c>
      <c r="E68" s="78"/>
      <c r="F68" s="78" t="s">
        <v>52</v>
      </c>
      <c r="G68" s="78"/>
      <c r="H68" s="78">
        <v>21</v>
      </c>
      <c r="I68" s="78"/>
      <c r="J68" s="78">
        <v>3</v>
      </c>
      <c r="K68" s="78"/>
      <c r="L68" s="78">
        <v>1</v>
      </c>
      <c r="M68" s="78"/>
      <c r="N68" s="79">
        <v>28</v>
      </c>
      <c r="O68" s="79"/>
      <c r="P68" s="78">
        <v>8</v>
      </c>
      <c r="Q68" s="78"/>
      <c r="R68" s="78">
        <v>2</v>
      </c>
      <c r="S68" s="78"/>
      <c r="T68" s="78" t="s">
        <v>52</v>
      </c>
      <c r="U68" s="78"/>
      <c r="V68" s="78">
        <v>38</v>
      </c>
    </row>
    <row r="69" spans="1:25" ht="9.1999999999999993" customHeight="1" x14ac:dyDescent="0.2">
      <c r="A69" s="57" t="s">
        <v>205</v>
      </c>
      <c r="B69" s="288" t="s">
        <v>206</v>
      </c>
      <c r="C69" s="288"/>
      <c r="D69" s="78" t="s">
        <v>52</v>
      </c>
      <c r="E69" s="78"/>
      <c r="F69" s="78" t="s">
        <v>52</v>
      </c>
      <c r="G69" s="78"/>
      <c r="H69" s="78">
        <v>1</v>
      </c>
      <c r="I69" s="78"/>
      <c r="J69" s="78">
        <v>1</v>
      </c>
      <c r="K69" s="78"/>
      <c r="L69" s="78">
        <v>0</v>
      </c>
      <c r="M69" s="78"/>
      <c r="N69" s="79">
        <v>2</v>
      </c>
      <c r="O69" s="79"/>
      <c r="P69" s="78">
        <v>6</v>
      </c>
      <c r="Q69" s="78"/>
      <c r="R69" s="78" t="s">
        <v>52</v>
      </c>
      <c r="S69" s="78"/>
      <c r="T69" s="78" t="s">
        <v>52</v>
      </c>
      <c r="U69" s="78"/>
      <c r="V69" s="78">
        <v>8</v>
      </c>
    </row>
    <row r="70" spans="1:25" ht="6.2" customHeight="1" x14ac:dyDescent="0.2">
      <c r="A70" s="57"/>
      <c r="B70" s="58"/>
      <c r="C70" s="59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9"/>
      <c r="O70" s="79"/>
      <c r="P70" s="78"/>
      <c r="Q70" s="78"/>
      <c r="R70" s="78"/>
      <c r="S70" s="78"/>
      <c r="T70" s="78"/>
      <c r="U70" s="78"/>
      <c r="V70" s="78"/>
    </row>
    <row r="71" spans="1:25" ht="9.1999999999999993" customHeight="1" x14ac:dyDescent="0.2">
      <c r="A71" s="289" t="s">
        <v>207</v>
      </c>
      <c r="B71" s="289"/>
      <c r="C71" s="289"/>
      <c r="D71" s="77">
        <v>155</v>
      </c>
      <c r="E71" s="77"/>
      <c r="F71" s="77" t="s">
        <v>52</v>
      </c>
      <c r="G71" s="77"/>
      <c r="H71" s="77">
        <v>22</v>
      </c>
      <c r="I71" s="77"/>
      <c r="J71" s="77">
        <v>37</v>
      </c>
      <c r="K71" s="77"/>
      <c r="L71" s="77">
        <v>6</v>
      </c>
      <c r="M71" s="77"/>
      <c r="N71" s="77">
        <v>220</v>
      </c>
      <c r="O71" s="77"/>
      <c r="P71" s="77">
        <v>83</v>
      </c>
      <c r="Q71" s="77"/>
      <c r="R71" s="77">
        <v>16</v>
      </c>
      <c r="S71" s="77"/>
      <c r="T71" s="77">
        <v>2</v>
      </c>
      <c r="U71" s="77"/>
      <c r="V71" s="77">
        <v>321</v>
      </c>
    </row>
    <row r="72" spans="1:25" ht="6.2" customHeight="1" x14ac:dyDescent="0.2">
      <c r="A72" s="57"/>
      <c r="B72" s="58"/>
      <c r="C72" s="59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9"/>
      <c r="O72" s="79"/>
      <c r="P72" s="78"/>
      <c r="Q72" s="78"/>
      <c r="R72" s="78"/>
      <c r="S72" s="78"/>
      <c r="T72" s="78"/>
      <c r="U72" s="78"/>
      <c r="V72" s="78"/>
    </row>
    <row r="73" spans="1:25" ht="9.1999999999999993" customHeight="1" x14ac:dyDescent="0.2">
      <c r="A73" s="286" t="s">
        <v>208</v>
      </c>
      <c r="B73" s="286"/>
      <c r="C73" s="286"/>
      <c r="D73" s="77">
        <v>388</v>
      </c>
      <c r="E73" s="77"/>
      <c r="F73" s="77">
        <v>28</v>
      </c>
      <c r="G73" s="77"/>
      <c r="H73" s="77">
        <v>24</v>
      </c>
      <c r="I73" s="77"/>
      <c r="J73" s="77">
        <v>51</v>
      </c>
      <c r="K73" s="77"/>
      <c r="L73" s="77">
        <v>8</v>
      </c>
      <c r="M73" s="77"/>
      <c r="N73" s="77">
        <v>499</v>
      </c>
      <c r="O73" s="77"/>
      <c r="P73" s="77">
        <v>135</v>
      </c>
      <c r="Q73" s="77"/>
      <c r="R73" s="77">
        <v>25</v>
      </c>
      <c r="S73" s="77"/>
      <c r="T73" s="77">
        <v>20</v>
      </c>
      <c r="U73" s="77"/>
      <c r="V73" s="77">
        <v>679</v>
      </c>
    </row>
    <row r="74" spans="1:25" x14ac:dyDescent="0.2">
      <c r="U74" s="80"/>
      <c r="V74" s="80"/>
    </row>
    <row r="75" spans="1:25" ht="15.75" customHeight="1" x14ac:dyDescent="0.2">
      <c r="W75" s="18" t="s">
        <v>35</v>
      </c>
    </row>
    <row r="77" spans="1:25" s="20" customFormat="1" ht="11.25" customHeight="1" x14ac:dyDescent="0.15">
      <c r="A77" s="19" t="s">
        <v>36</v>
      </c>
      <c r="B77" s="248" t="s">
        <v>209</v>
      </c>
      <c r="C77" s="248"/>
      <c r="D77" s="248"/>
      <c r="E77" s="248"/>
      <c r="F77" s="248"/>
      <c r="G77" s="248"/>
      <c r="H77" s="248"/>
      <c r="I77" s="248"/>
      <c r="J77" s="248"/>
      <c r="K77" s="248"/>
      <c r="L77" s="248"/>
      <c r="M77" s="248"/>
      <c r="N77" s="248"/>
      <c r="O77" s="248"/>
      <c r="P77" s="248"/>
      <c r="Q77" s="248"/>
      <c r="R77" s="248"/>
      <c r="S77" s="248"/>
      <c r="T77" s="248"/>
      <c r="U77" s="248"/>
      <c r="V77" s="248"/>
      <c r="W77" s="248"/>
      <c r="X77" s="25"/>
      <c r="Y77" s="25"/>
    </row>
  </sheetData>
  <mergeCells count="73">
    <mergeCell ref="A1:B2"/>
    <mergeCell ref="C1:W2"/>
    <mergeCell ref="B77:W77"/>
    <mergeCell ref="B11:C11"/>
    <mergeCell ref="B12:C12"/>
    <mergeCell ref="H5:I5"/>
    <mergeCell ref="A4:C6"/>
    <mergeCell ref="B8:C8"/>
    <mergeCell ref="B17:C17"/>
    <mergeCell ref="B19:C19"/>
    <mergeCell ref="B20:C20"/>
    <mergeCell ref="B21:C21"/>
    <mergeCell ref="B22:C22"/>
    <mergeCell ref="B23:C23"/>
    <mergeCell ref="B9:C9"/>
    <mergeCell ref="B10:C10"/>
    <mergeCell ref="B15:C15"/>
    <mergeCell ref="B16:C16"/>
    <mergeCell ref="B13:C13"/>
    <mergeCell ref="B14:C14"/>
    <mergeCell ref="B28:C28"/>
    <mergeCell ref="B30:C30"/>
    <mergeCell ref="B31:C31"/>
    <mergeCell ref="B32:C32"/>
    <mergeCell ref="B24:C24"/>
    <mergeCell ref="B25:C25"/>
    <mergeCell ref="B26:C26"/>
    <mergeCell ref="B27:C27"/>
    <mergeCell ref="B41:C41"/>
    <mergeCell ref="B42:C42"/>
    <mergeCell ref="B33:C33"/>
    <mergeCell ref="B34:C34"/>
    <mergeCell ref="B35:C35"/>
    <mergeCell ref="B36:C36"/>
    <mergeCell ref="B59:C59"/>
    <mergeCell ref="B58:C58"/>
    <mergeCell ref="B55:C55"/>
    <mergeCell ref="B54:C54"/>
    <mergeCell ref="B37:C37"/>
    <mergeCell ref="B38:C38"/>
    <mergeCell ref="B45:C45"/>
    <mergeCell ref="B46:C46"/>
    <mergeCell ref="B47:C47"/>
    <mergeCell ref="B39:C39"/>
    <mergeCell ref="B69:C69"/>
    <mergeCell ref="A71:C71"/>
    <mergeCell ref="B43:C43"/>
    <mergeCell ref="B44:C44"/>
    <mergeCell ref="B68:C68"/>
    <mergeCell ref="B53:C53"/>
    <mergeCell ref="B62:C62"/>
    <mergeCell ref="B63:C63"/>
    <mergeCell ref="B64:C64"/>
    <mergeCell ref="B60:C60"/>
    <mergeCell ref="A73:C73"/>
    <mergeCell ref="D5:E5"/>
    <mergeCell ref="B65:C65"/>
    <mergeCell ref="B66:C66"/>
    <mergeCell ref="B67:C67"/>
    <mergeCell ref="A49:C49"/>
    <mergeCell ref="B51:C51"/>
    <mergeCell ref="B52:C52"/>
    <mergeCell ref="B57:C57"/>
    <mergeCell ref="B56:C56"/>
    <mergeCell ref="V4:W5"/>
    <mergeCell ref="D4:O4"/>
    <mergeCell ref="P4:Q5"/>
    <mergeCell ref="R4:S5"/>
    <mergeCell ref="T4:U5"/>
    <mergeCell ref="F5:G5"/>
    <mergeCell ref="J5:K5"/>
    <mergeCell ref="L5:M5"/>
    <mergeCell ref="N5:O5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"/>
  <pageSetup paperSize="9" orientation="portrait" r:id="rId1"/>
  <headerFooter alignWithMargins="0">
    <oddHeader>&amp;RSonderauswertung Wien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CA02-50D7-45B6-9E24-1571588AEA2E}">
  <sheetPr>
    <pageSetUpPr fitToPage="1"/>
  </sheetPr>
  <dimension ref="A1:M58"/>
  <sheetViews>
    <sheetView workbookViewId="0">
      <selection sqref="A1:B1"/>
    </sheetView>
  </sheetViews>
  <sheetFormatPr baseColWidth="10" defaultColWidth="14.6640625" defaultRowHeight="12" customHeight="1" x14ac:dyDescent="0.2"/>
  <cols>
    <col min="1" max="1" width="4.83203125" style="83" customWidth="1"/>
    <col min="2" max="2" width="12.6640625" style="83" customWidth="1"/>
    <col min="3" max="3" width="47.33203125" style="83" customWidth="1"/>
    <col min="4" max="4" width="8.33203125" style="129" customWidth="1"/>
    <col min="5" max="5" width="2.83203125" style="83" customWidth="1"/>
    <col min="6" max="6" width="8.33203125" style="131" customWidth="1"/>
    <col min="7" max="7" width="2.83203125" style="83" customWidth="1"/>
    <col min="8" max="8" width="8.33203125" style="131" customWidth="1"/>
    <col min="9" max="9" width="2.83203125" style="83" customWidth="1"/>
    <col min="10" max="10" width="9.5" style="131" customWidth="1"/>
    <col min="11" max="11" width="2.83203125" style="83" customWidth="1"/>
    <col min="12" max="12" width="8.33203125" style="131" customWidth="1"/>
    <col min="13" max="13" width="2.83203125" style="83" customWidth="1"/>
    <col min="14" max="16384" width="14.6640625" style="83"/>
  </cols>
  <sheetData>
    <row r="1" spans="1:13" ht="2.4500000000000002" customHeight="1" x14ac:dyDescent="0.2">
      <c r="A1" s="292"/>
      <c r="B1" s="292"/>
      <c r="C1" s="293" t="s">
        <v>376</v>
      </c>
      <c r="D1" s="293"/>
      <c r="E1" s="293"/>
      <c r="F1" s="294"/>
      <c r="G1" s="293"/>
      <c r="H1" s="294"/>
      <c r="I1" s="293"/>
      <c r="J1" s="294"/>
      <c r="K1" s="293"/>
      <c r="L1" s="294"/>
      <c r="M1" s="293"/>
    </row>
    <row r="2" spans="1:13" ht="41.25" customHeight="1" x14ac:dyDescent="0.2">
      <c r="A2" s="295" t="s">
        <v>247</v>
      </c>
      <c r="B2" s="295"/>
      <c r="C2" s="293"/>
      <c r="D2" s="293"/>
      <c r="E2" s="293"/>
      <c r="F2" s="294"/>
      <c r="G2" s="293"/>
      <c r="H2" s="294"/>
      <c r="I2" s="293"/>
      <c r="J2" s="294"/>
      <c r="K2" s="293"/>
      <c r="L2" s="294"/>
      <c r="M2" s="293"/>
    </row>
    <row r="3" spans="1:13" ht="11.25" customHeight="1" x14ac:dyDescent="0.2">
      <c r="A3" s="84"/>
      <c r="B3" s="84"/>
      <c r="C3" s="85"/>
      <c r="D3" s="86"/>
      <c r="E3" s="85"/>
      <c r="F3" s="87"/>
      <c r="G3" s="85"/>
      <c r="H3" s="87"/>
      <c r="I3" s="85"/>
      <c r="J3" s="87"/>
      <c r="K3" s="85"/>
      <c r="L3" s="87"/>
      <c r="M3" s="85"/>
    </row>
    <row r="4" spans="1:13" s="88" customFormat="1" ht="22.5" customHeight="1" x14ac:dyDescent="0.2">
      <c r="A4" s="296" t="s">
        <v>248</v>
      </c>
      <c r="B4" s="296"/>
      <c r="C4" s="296"/>
      <c r="D4" s="297" t="s">
        <v>249</v>
      </c>
      <c r="E4" s="298"/>
      <c r="F4" s="301" t="s">
        <v>3</v>
      </c>
      <c r="G4" s="302"/>
      <c r="H4" s="303"/>
      <c r="I4" s="302"/>
      <c r="J4" s="303"/>
      <c r="K4" s="302"/>
      <c r="L4" s="303"/>
      <c r="M4" s="304"/>
    </row>
    <row r="5" spans="1:13" s="88" customFormat="1" ht="60.2" customHeight="1" x14ac:dyDescent="0.2">
      <c r="A5" s="296"/>
      <c r="B5" s="296"/>
      <c r="C5" s="296"/>
      <c r="D5" s="299"/>
      <c r="E5" s="300"/>
      <c r="F5" s="301" t="s">
        <v>377</v>
      </c>
      <c r="G5" s="304"/>
      <c r="H5" s="301" t="s">
        <v>378</v>
      </c>
      <c r="I5" s="304"/>
      <c r="J5" s="301" t="s">
        <v>8</v>
      </c>
      <c r="K5" s="304"/>
      <c r="L5" s="301" t="s">
        <v>4</v>
      </c>
      <c r="M5" s="304"/>
    </row>
    <row r="6" spans="1:13" ht="11.25" customHeight="1" x14ac:dyDescent="0.2">
      <c r="A6" s="89"/>
      <c r="B6" s="89"/>
      <c r="C6" s="89"/>
      <c r="D6" s="90"/>
      <c r="E6" s="89"/>
      <c r="F6" s="91"/>
      <c r="G6" s="89"/>
      <c r="H6" s="91"/>
      <c r="I6" s="89"/>
      <c r="J6" s="91"/>
      <c r="K6" s="89"/>
      <c r="L6" s="91"/>
    </row>
    <row r="7" spans="1:13" s="98" customFormat="1" ht="12" customHeight="1" x14ac:dyDescent="0.2">
      <c r="A7" s="92" t="s">
        <v>250</v>
      </c>
      <c r="B7" s="93"/>
      <c r="C7" s="94" t="s">
        <v>251</v>
      </c>
      <c r="D7" s="95" t="s">
        <v>52</v>
      </c>
      <c r="E7" s="96"/>
      <c r="F7" s="97" t="s">
        <v>52</v>
      </c>
      <c r="G7" s="96"/>
      <c r="H7" s="97" t="s">
        <v>52</v>
      </c>
      <c r="I7" s="96"/>
      <c r="J7" s="97" t="s">
        <v>52</v>
      </c>
      <c r="K7" s="96"/>
      <c r="L7" s="97" t="s">
        <v>52</v>
      </c>
      <c r="M7" s="96"/>
    </row>
    <row r="8" spans="1:13" s="98" customFormat="1" ht="12" customHeight="1" x14ac:dyDescent="0.2">
      <c r="A8" s="92" t="s">
        <v>252</v>
      </c>
      <c r="B8" s="93"/>
      <c r="C8" s="94" t="s">
        <v>253</v>
      </c>
      <c r="D8" s="95" t="s">
        <v>52</v>
      </c>
      <c r="E8" s="99"/>
      <c r="F8" s="97" t="s">
        <v>52</v>
      </c>
      <c r="G8" s="99"/>
      <c r="H8" s="97" t="s">
        <v>52</v>
      </c>
      <c r="I8" s="99"/>
      <c r="J8" s="97" t="s">
        <v>52</v>
      </c>
      <c r="K8" s="99"/>
      <c r="L8" s="97" t="s">
        <v>52</v>
      </c>
      <c r="M8" s="99"/>
    </row>
    <row r="9" spans="1:13" ht="12" customHeight="1" x14ac:dyDescent="0.2">
      <c r="A9" s="100"/>
      <c r="B9" s="101" t="s">
        <v>254</v>
      </c>
      <c r="C9" s="101" t="s">
        <v>255</v>
      </c>
      <c r="D9" s="102">
        <v>8</v>
      </c>
      <c r="E9" s="103"/>
      <c r="F9" s="104">
        <v>27.8</v>
      </c>
      <c r="G9" s="103"/>
      <c r="H9" s="104">
        <v>14.7</v>
      </c>
      <c r="I9" s="103"/>
      <c r="J9" s="104">
        <v>4</v>
      </c>
      <c r="K9" s="103"/>
      <c r="L9" s="104">
        <v>46.5</v>
      </c>
      <c r="M9" s="105"/>
    </row>
    <row r="10" spans="1:13" ht="12" customHeight="1" x14ac:dyDescent="0.2">
      <c r="A10" s="100"/>
      <c r="B10" s="101" t="s">
        <v>256</v>
      </c>
      <c r="C10" s="101" t="s">
        <v>257</v>
      </c>
      <c r="D10" s="106" t="s">
        <v>26</v>
      </c>
      <c r="E10" s="107" t="s">
        <v>379</v>
      </c>
      <c r="F10" s="106" t="s">
        <v>26</v>
      </c>
      <c r="G10" s="107" t="s">
        <v>379</v>
      </c>
      <c r="H10" s="106" t="s">
        <v>26</v>
      </c>
      <c r="I10" s="107" t="s">
        <v>379</v>
      </c>
      <c r="J10" s="106" t="s">
        <v>26</v>
      </c>
      <c r="K10" s="107" t="s">
        <v>379</v>
      </c>
      <c r="L10" s="106" t="s">
        <v>26</v>
      </c>
      <c r="M10" s="107" t="s">
        <v>379</v>
      </c>
    </row>
    <row r="11" spans="1:13" ht="12" customHeight="1" x14ac:dyDescent="0.2">
      <c r="A11" s="100"/>
      <c r="B11" s="101" t="s">
        <v>258</v>
      </c>
      <c r="C11" s="101" t="s">
        <v>259</v>
      </c>
      <c r="D11" s="106" t="s">
        <v>26</v>
      </c>
      <c r="E11" s="107" t="s">
        <v>379</v>
      </c>
      <c r="F11" s="106" t="s">
        <v>26</v>
      </c>
      <c r="G11" s="107" t="s">
        <v>379</v>
      </c>
      <c r="H11" s="106" t="s">
        <v>26</v>
      </c>
      <c r="I11" s="107" t="s">
        <v>379</v>
      </c>
      <c r="J11" s="106" t="s">
        <v>26</v>
      </c>
      <c r="K11" s="107" t="s">
        <v>379</v>
      </c>
      <c r="L11" s="106" t="s">
        <v>26</v>
      </c>
      <c r="M11" s="107" t="s">
        <v>379</v>
      </c>
    </row>
    <row r="12" spans="1:13" ht="12" customHeight="1" x14ac:dyDescent="0.2">
      <c r="A12" s="108"/>
      <c r="B12" s="101" t="s">
        <v>260</v>
      </c>
      <c r="C12" s="101" t="s">
        <v>261</v>
      </c>
      <c r="D12" s="109" t="s">
        <v>52</v>
      </c>
      <c r="E12" s="110"/>
      <c r="F12" s="111" t="s">
        <v>52</v>
      </c>
      <c r="G12" s="110"/>
      <c r="H12" s="111" t="s">
        <v>52</v>
      </c>
      <c r="I12" s="110"/>
      <c r="J12" s="111" t="s">
        <v>52</v>
      </c>
      <c r="K12" s="110"/>
      <c r="L12" s="111" t="s">
        <v>52</v>
      </c>
      <c r="M12" s="110"/>
    </row>
    <row r="13" spans="1:13" ht="12" customHeight="1" x14ac:dyDescent="0.2">
      <c r="A13" s="100"/>
      <c r="B13" s="101" t="s">
        <v>262</v>
      </c>
      <c r="C13" s="101" t="s">
        <v>263</v>
      </c>
      <c r="D13" s="106" t="s">
        <v>26</v>
      </c>
      <c r="E13" s="107" t="s">
        <v>379</v>
      </c>
      <c r="F13" s="106" t="s">
        <v>26</v>
      </c>
      <c r="G13" s="107" t="s">
        <v>379</v>
      </c>
      <c r="H13" s="106" t="s">
        <v>26</v>
      </c>
      <c r="I13" s="107" t="s">
        <v>379</v>
      </c>
      <c r="J13" s="106" t="s">
        <v>26</v>
      </c>
      <c r="K13" s="107" t="s">
        <v>379</v>
      </c>
      <c r="L13" s="106" t="s">
        <v>26</v>
      </c>
      <c r="M13" s="107" t="s">
        <v>379</v>
      </c>
    </row>
    <row r="14" spans="1:13" ht="12" customHeight="1" x14ac:dyDescent="0.2">
      <c r="A14" s="100"/>
      <c r="B14" s="101" t="s">
        <v>264</v>
      </c>
      <c r="C14" s="101" t="s">
        <v>265</v>
      </c>
      <c r="D14" s="106" t="s">
        <v>26</v>
      </c>
      <c r="E14" s="107" t="s">
        <v>379</v>
      </c>
      <c r="F14" s="106" t="s">
        <v>26</v>
      </c>
      <c r="G14" s="107" t="s">
        <v>379</v>
      </c>
      <c r="H14" s="106" t="s">
        <v>26</v>
      </c>
      <c r="I14" s="107" t="s">
        <v>379</v>
      </c>
      <c r="J14" s="106" t="s">
        <v>26</v>
      </c>
      <c r="K14" s="107" t="s">
        <v>379</v>
      </c>
      <c r="L14" s="106" t="s">
        <v>26</v>
      </c>
      <c r="M14" s="107" t="s">
        <v>379</v>
      </c>
    </row>
    <row r="15" spans="1:13" ht="24.2" customHeight="1" x14ac:dyDescent="0.2">
      <c r="A15" s="100"/>
      <c r="B15" s="101" t="s">
        <v>266</v>
      </c>
      <c r="C15" s="101" t="s">
        <v>267</v>
      </c>
      <c r="D15" s="102">
        <v>5</v>
      </c>
      <c r="E15" s="110"/>
      <c r="F15" s="104">
        <v>17.3</v>
      </c>
      <c r="G15" s="103"/>
      <c r="H15" s="104">
        <v>4.2</v>
      </c>
      <c r="I15" s="103"/>
      <c r="J15" s="104">
        <v>10</v>
      </c>
      <c r="K15" s="103"/>
      <c r="L15" s="104">
        <v>31.5</v>
      </c>
      <c r="M15" s="110"/>
    </row>
    <row r="16" spans="1:13" ht="12" customHeight="1" x14ac:dyDescent="0.2">
      <c r="A16" s="108"/>
      <c r="B16" s="101" t="s">
        <v>268</v>
      </c>
      <c r="C16" s="101" t="s">
        <v>269</v>
      </c>
      <c r="D16" s="109" t="s">
        <v>52</v>
      </c>
      <c r="E16" s="110"/>
      <c r="F16" s="111" t="s">
        <v>52</v>
      </c>
      <c r="G16" s="110"/>
      <c r="H16" s="111" t="s">
        <v>52</v>
      </c>
      <c r="I16" s="110"/>
      <c r="J16" s="111" t="s">
        <v>52</v>
      </c>
      <c r="K16" s="110"/>
      <c r="L16" s="111" t="s">
        <v>52</v>
      </c>
      <c r="M16" s="110"/>
    </row>
    <row r="17" spans="1:13" ht="24.2" customHeight="1" x14ac:dyDescent="0.2">
      <c r="A17" s="100"/>
      <c r="B17" s="112" t="s">
        <v>270</v>
      </c>
      <c r="C17" s="101" t="s">
        <v>271</v>
      </c>
      <c r="D17" s="102">
        <v>12</v>
      </c>
      <c r="E17" s="103"/>
      <c r="F17" s="104">
        <v>71.599999999999994</v>
      </c>
      <c r="G17" s="103"/>
      <c r="H17" s="104">
        <v>49.8</v>
      </c>
      <c r="I17" s="103"/>
      <c r="J17" s="104">
        <v>9</v>
      </c>
      <c r="K17" s="103"/>
      <c r="L17" s="104">
        <v>130.4</v>
      </c>
      <c r="M17" s="105"/>
    </row>
    <row r="18" spans="1:13" ht="12" customHeight="1" x14ac:dyDescent="0.2">
      <c r="A18" s="100"/>
      <c r="B18" s="101" t="s">
        <v>272</v>
      </c>
      <c r="C18" s="101" t="s">
        <v>273</v>
      </c>
      <c r="D18" s="102">
        <v>8</v>
      </c>
      <c r="E18" s="103"/>
      <c r="F18" s="104">
        <v>452.7</v>
      </c>
      <c r="G18" s="103"/>
      <c r="H18" s="104">
        <v>209</v>
      </c>
      <c r="I18" s="103"/>
      <c r="J18" s="104">
        <v>64.599999999999994</v>
      </c>
      <c r="K18" s="103"/>
      <c r="L18" s="104">
        <v>726.3</v>
      </c>
      <c r="M18" s="110"/>
    </row>
    <row r="19" spans="1:13" ht="12" customHeight="1" x14ac:dyDescent="0.2">
      <c r="A19" s="100"/>
      <c r="B19" s="101" t="s">
        <v>274</v>
      </c>
      <c r="C19" s="101" t="s">
        <v>275</v>
      </c>
      <c r="D19" s="102">
        <v>4</v>
      </c>
      <c r="E19" s="103"/>
      <c r="F19" s="104">
        <v>4.7</v>
      </c>
      <c r="G19" s="103"/>
      <c r="H19" s="104">
        <v>9.6999999999999993</v>
      </c>
      <c r="I19" s="103"/>
      <c r="J19" s="104">
        <v>70.599999999999994</v>
      </c>
      <c r="K19" s="103"/>
      <c r="L19" s="104">
        <v>85</v>
      </c>
      <c r="M19" s="105"/>
    </row>
    <row r="20" spans="1:13" ht="12" customHeight="1" x14ac:dyDescent="0.2">
      <c r="A20" s="100"/>
      <c r="B20" s="101" t="s">
        <v>276</v>
      </c>
      <c r="C20" s="101" t="s">
        <v>277</v>
      </c>
      <c r="D20" s="102">
        <v>3</v>
      </c>
      <c r="E20" s="103"/>
      <c r="F20" s="104">
        <v>6</v>
      </c>
      <c r="G20" s="103"/>
      <c r="H20" s="104">
        <v>2</v>
      </c>
      <c r="I20" s="103"/>
      <c r="J20" s="104">
        <v>1</v>
      </c>
      <c r="K20" s="103"/>
      <c r="L20" s="104">
        <v>9</v>
      </c>
      <c r="M20" s="110"/>
    </row>
    <row r="21" spans="1:13" ht="24.2" customHeight="1" x14ac:dyDescent="0.2">
      <c r="A21" s="108"/>
      <c r="B21" s="112" t="s">
        <v>278</v>
      </c>
      <c r="C21" s="101" t="s">
        <v>279</v>
      </c>
      <c r="D21" s="109" t="s">
        <v>52</v>
      </c>
      <c r="E21" s="103"/>
      <c r="F21" s="111" t="s">
        <v>52</v>
      </c>
      <c r="G21" s="103"/>
      <c r="H21" s="111" t="s">
        <v>52</v>
      </c>
      <c r="I21" s="103"/>
      <c r="J21" s="111" t="s">
        <v>52</v>
      </c>
      <c r="K21" s="103"/>
      <c r="L21" s="111" t="s">
        <v>52</v>
      </c>
      <c r="M21" s="105"/>
    </row>
    <row r="22" spans="1:13" ht="12" customHeight="1" x14ac:dyDescent="0.2">
      <c r="A22" s="100"/>
      <c r="B22" s="112" t="s">
        <v>280</v>
      </c>
      <c r="C22" s="101" t="s">
        <v>281</v>
      </c>
      <c r="D22" s="106" t="s">
        <v>26</v>
      </c>
      <c r="E22" s="107" t="s">
        <v>379</v>
      </c>
      <c r="F22" s="106" t="s">
        <v>26</v>
      </c>
      <c r="G22" s="107" t="s">
        <v>379</v>
      </c>
      <c r="H22" s="106" t="s">
        <v>26</v>
      </c>
      <c r="I22" s="107" t="s">
        <v>379</v>
      </c>
      <c r="J22" s="106" t="s">
        <v>26</v>
      </c>
      <c r="K22" s="107" t="s">
        <v>379</v>
      </c>
      <c r="L22" s="106" t="s">
        <v>26</v>
      </c>
      <c r="M22" s="107" t="s">
        <v>379</v>
      </c>
    </row>
    <row r="23" spans="1:13" ht="12" customHeight="1" x14ac:dyDescent="0.2">
      <c r="A23" s="100"/>
      <c r="B23" s="101" t="s">
        <v>282</v>
      </c>
      <c r="C23" s="101" t="s">
        <v>283</v>
      </c>
      <c r="D23" s="102">
        <v>8</v>
      </c>
      <c r="E23" s="103"/>
      <c r="F23" s="104">
        <v>22.9</v>
      </c>
      <c r="G23" s="103"/>
      <c r="H23" s="104">
        <v>6.3</v>
      </c>
      <c r="I23" s="103"/>
      <c r="J23" s="97" t="s">
        <v>52</v>
      </c>
      <c r="K23" s="103"/>
      <c r="L23" s="104">
        <v>29.2</v>
      </c>
      <c r="M23" s="105"/>
    </row>
    <row r="24" spans="1:13" ht="12" customHeight="1" x14ac:dyDescent="0.2">
      <c r="A24" s="100"/>
      <c r="B24" s="101" t="s">
        <v>284</v>
      </c>
      <c r="C24" s="101" t="s">
        <v>285</v>
      </c>
      <c r="D24" s="102">
        <v>20</v>
      </c>
      <c r="E24" s="103"/>
      <c r="F24" s="104">
        <v>324.89999999999998</v>
      </c>
      <c r="G24" s="103"/>
      <c r="H24" s="104">
        <v>326.5</v>
      </c>
      <c r="I24" s="103"/>
      <c r="J24" s="104">
        <v>14.6</v>
      </c>
      <c r="K24" s="103"/>
      <c r="L24" s="104">
        <v>666</v>
      </c>
      <c r="M24" s="105"/>
    </row>
    <row r="25" spans="1:13" ht="12" customHeight="1" x14ac:dyDescent="0.2">
      <c r="A25" s="100"/>
      <c r="B25" s="101" t="s">
        <v>286</v>
      </c>
      <c r="C25" s="101" t="s">
        <v>287</v>
      </c>
      <c r="D25" s="106" t="s">
        <v>26</v>
      </c>
      <c r="E25" s="107" t="s">
        <v>379</v>
      </c>
      <c r="F25" s="106" t="s">
        <v>26</v>
      </c>
      <c r="G25" s="107" t="s">
        <v>379</v>
      </c>
      <c r="H25" s="106" t="s">
        <v>26</v>
      </c>
      <c r="I25" s="107" t="s">
        <v>379</v>
      </c>
      <c r="J25" s="106" t="s">
        <v>26</v>
      </c>
      <c r="K25" s="107" t="s">
        <v>379</v>
      </c>
      <c r="L25" s="106" t="s">
        <v>26</v>
      </c>
      <c r="M25" s="107" t="s">
        <v>379</v>
      </c>
    </row>
    <row r="26" spans="1:13" ht="12" customHeight="1" x14ac:dyDescent="0.2">
      <c r="A26" s="100"/>
      <c r="B26" s="101" t="s">
        <v>288</v>
      </c>
      <c r="C26" s="101" t="s">
        <v>289</v>
      </c>
      <c r="D26" s="102">
        <v>18</v>
      </c>
      <c r="E26" s="103"/>
      <c r="F26" s="104">
        <v>158.19999999999999</v>
      </c>
      <c r="G26" s="103"/>
      <c r="H26" s="104">
        <v>216.7</v>
      </c>
      <c r="I26" s="103"/>
      <c r="J26" s="104">
        <v>41</v>
      </c>
      <c r="K26" s="103"/>
      <c r="L26" s="104">
        <v>415.9</v>
      </c>
      <c r="M26" s="105"/>
    </row>
    <row r="27" spans="1:13" ht="24.2" customHeight="1" x14ac:dyDescent="0.2">
      <c r="A27" s="100"/>
      <c r="B27" s="112" t="s">
        <v>290</v>
      </c>
      <c r="C27" s="101" t="s">
        <v>291</v>
      </c>
      <c r="D27" s="102">
        <v>11</v>
      </c>
      <c r="E27" s="110"/>
      <c r="F27" s="104">
        <v>2406.5</v>
      </c>
      <c r="G27" s="103"/>
      <c r="H27" s="104">
        <v>1357.2</v>
      </c>
      <c r="I27" s="103"/>
      <c r="J27" s="104">
        <v>62.3</v>
      </c>
      <c r="K27" s="103"/>
      <c r="L27" s="104">
        <v>3826</v>
      </c>
      <c r="M27" s="110"/>
    </row>
    <row r="28" spans="1:13" ht="12" customHeight="1" x14ac:dyDescent="0.2">
      <c r="A28" s="100"/>
      <c r="B28" s="112" t="s">
        <v>292</v>
      </c>
      <c r="C28" s="101" t="s">
        <v>293</v>
      </c>
      <c r="D28" s="102">
        <v>5</v>
      </c>
      <c r="E28" s="103"/>
      <c r="F28" s="104">
        <v>37.799999999999997</v>
      </c>
      <c r="G28" s="103"/>
      <c r="H28" s="104">
        <v>22.9</v>
      </c>
      <c r="I28" s="103"/>
      <c r="J28" s="104">
        <v>6.8</v>
      </c>
      <c r="K28" s="103"/>
      <c r="L28" s="104">
        <v>67.5</v>
      </c>
      <c r="M28" s="110"/>
    </row>
    <row r="29" spans="1:13" ht="12" customHeight="1" x14ac:dyDescent="0.2">
      <c r="A29" s="100"/>
      <c r="B29" s="101" t="s">
        <v>294</v>
      </c>
      <c r="C29" s="101" t="s">
        <v>295</v>
      </c>
      <c r="D29" s="102">
        <v>10</v>
      </c>
      <c r="E29" s="103"/>
      <c r="F29" s="104">
        <v>48.5</v>
      </c>
      <c r="G29" s="103"/>
      <c r="H29" s="104">
        <v>46.4</v>
      </c>
      <c r="I29" s="103"/>
      <c r="J29" s="104">
        <v>2.9</v>
      </c>
      <c r="K29" s="103"/>
      <c r="L29" s="104">
        <v>97.8</v>
      </c>
      <c r="M29" s="105"/>
    </row>
    <row r="30" spans="1:13" ht="12" customHeight="1" x14ac:dyDescent="0.2">
      <c r="A30" s="100"/>
      <c r="B30" s="112" t="s">
        <v>296</v>
      </c>
      <c r="C30" s="101" t="s">
        <v>297</v>
      </c>
      <c r="D30" s="102">
        <v>6</v>
      </c>
      <c r="E30" s="103"/>
      <c r="F30" s="104">
        <v>114.9</v>
      </c>
      <c r="G30" s="103"/>
      <c r="H30" s="104">
        <v>5</v>
      </c>
      <c r="I30" s="103"/>
      <c r="J30" s="104">
        <v>35.6</v>
      </c>
      <c r="K30" s="103"/>
      <c r="L30" s="104">
        <v>155.5</v>
      </c>
      <c r="M30" s="110"/>
    </row>
    <row r="31" spans="1:13" ht="12" customHeight="1" x14ac:dyDescent="0.2">
      <c r="A31" s="100"/>
      <c r="B31" s="101" t="s">
        <v>298</v>
      </c>
      <c r="C31" s="101" t="s">
        <v>299</v>
      </c>
      <c r="D31" s="106" t="s">
        <v>26</v>
      </c>
      <c r="E31" s="107" t="s">
        <v>379</v>
      </c>
      <c r="F31" s="106" t="s">
        <v>26</v>
      </c>
      <c r="G31" s="107" t="s">
        <v>379</v>
      </c>
      <c r="H31" s="106" t="s">
        <v>26</v>
      </c>
      <c r="I31" s="107" t="s">
        <v>379</v>
      </c>
      <c r="J31" s="106" t="s">
        <v>26</v>
      </c>
      <c r="K31" s="107" t="s">
        <v>379</v>
      </c>
      <c r="L31" s="106" t="s">
        <v>26</v>
      </c>
      <c r="M31" s="107" t="s">
        <v>379</v>
      </c>
    </row>
    <row r="32" spans="1:13" ht="12" customHeight="1" x14ac:dyDescent="0.2">
      <c r="A32" s="100"/>
      <c r="B32" s="101" t="s">
        <v>300</v>
      </c>
      <c r="C32" s="101" t="s">
        <v>301</v>
      </c>
      <c r="D32" s="102">
        <v>4</v>
      </c>
      <c r="E32" s="103"/>
      <c r="F32" s="104">
        <v>159.19999999999999</v>
      </c>
      <c r="G32" s="103"/>
      <c r="H32" s="104">
        <v>331.6</v>
      </c>
      <c r="I32" s="103"/>
      <c r="J32" s="104">
        <v>23</v>
      </c>
      <c r="K32" s="103"/>
      <c r="L32" s="104">
        <v>513.79999999999995</v>
      </c>
      <c r="M32" s="110"/>
    </row>
    <row r="33" spans="1:13" ht="24.2" customHeight="1" x14ac:dyDescent="0.2">
      <c r="A33" s="100"/>
      <c r="B33" s="101" t="s">
        <v>302</v>
      </c>
      <c r="C33" s="101" t="s">
        <v>303</v>
      </c>
      <c r="D33" s="102">
        <v>3</v>
      </c>
      <c r="E33" s="103"/>
      <c r="F33" s="104">
        <v>3.6</v>
      </c>
      <c r="G33" s="103"/>
      <c r="H33" s="104">
        <v>0.4</v>
      </c>
      <c r="I33" s="103"/>
      <c r="J33" s="104">
        <v>0.2</v>
      </c>
      <c r="K33" s="103"/>
      <c r="L33" s="104">
        <v>4.2</v>
      </c>
      <c r="M33" s="110"/>
    </row>
    <row r="34" spans="1:13" ht="12" customHeight="1" x14ac:dyDescent="0.2">
      <c r="A34" s="108"/>
      <c r="B34" s="112" t="s">
        <v>304</v>
      </c>
      <c r="C34" s="101" t="s">
        <v>305</v>
      </c>
      <c r="D34" s="109" t="s">
        <v>52</v>
      </c>
      <c r="E34" s="103"/>
      <c r="F34" s="111" t="s">
        <v>52</v>
      </c>
      <c r="G34" s="103"/>
      <c r="H34" s="111" t="s">
        <v>52</v>
      </c>
      <c r="I34" s="103"/>
      <c r="J34" s="111" t="s">
        <v>52</v>
      </c>
      <c r="K34" s="103"/>
      <c r="L34" s="111" t="s">
        <v>52</v>
      </c>
      <c r="M34" s="105"/>
    </row>
    <row r="35" spans="1:13" ht="12" customHeight="1" x14ac:dyDescent="0.2">
      <c r="A35" s="108"/>
      <c r="B35" s="101" t="s">
        <v>306</v>
      </c>
      <c r="C35" s="101" t="s">
        <v>307</v>
      </c>
      <c r="D35" s="109" t="s">
        <v>52</v>
      </c>
      <c r="E35" s="110"/>
      <c r="F35" s="111" t="s">
        <v>52</v>
      </c>
      <c r="G35" s="110"/>
      <c r="H35" s="111" t="s">
        <v>52</v>
      </c>
      <c r="I35" s="110"/>
      <c r="J35" s="111" t="s">
        <v>52</v>
      </c>
      <c r="K35" s="110"/>
      <c r="L35" s="111" t="s">
        <v>52</v>
      </c>
      <c r="M35" s="110"/>
    </row>
    <row r="36" spans="1:13" s="98" customFormat="1" ht="12" customHeight="1" x14ac:dyDescent="0.2">
      <c r="A36" s="92" t="s">
        <v>308</v>
      </c>
      <c r="B36" s="93"/>
      <c r="C36" s="94" t="s">
        <v>309</v>
      </c>
      <c r="D36" s="113">
        <v>135</v>
      </c>
      <c r="E36" s="114"/>
      <c r="F36" s="115">
        <v>3956.1</v>
      </c>
      <c r="G36" s="114"/>
      <c r="H36" s="115">
        <v>2682.8</v>
      </c>
      <c r="I36" s="114"/>
      <c r="J36" s="115">
        <v>353.5</v>
      </c>
      <c r="K36" s="114"/>
      <c r="L36" s="115">
        <v>6992.4</v>
      </c>
      <c r="M36" s="116"/>
    </row>
    <row r="37" spans="1:13" s="98" customFormat="1" ht="12" customHeight="1" x14ac:dyDescent="0.2">
      <c r="A37" s="92" t="s">
        <v>310</v>
      </c>
      <c r="B37" s="92"/>
      <c r="C37" s="94" t="s">
        <v>311</v>
      </c>
      <c r="D37" s="113">
        <v>7</v>
      </c>
      <c r="E37" s="99"/>
      <c r="F37" s="115">
        <v>4.7</v>
      </c>
      <c r="G37" s="114"/>
      <c r="H37" s="115">
        <v>5.5</v>
      </c>
      <c r="I37" s="114"/>
      <c r="J37" s="115">
        <v>0.6</v>
      </c>
      <c r="K37" s="114"/>
      <c r="L37" s="115">
        <v>10.8</v>
      </c>
      <c r="M37" s="99"/>
    </row>
    <row r="38" spans="1:13" s="98" customFormat="1" ht="12" customHeight="1" x14ac:dyDescent="0.2">
      <c r="A38" s="117">
        <v>45</v>
      </c>
      <c r="B38" s="92"/>
      <c r="C38" s="118" t="s">
        <v>312</v>
      </c>
      <c r="D38" s="113">
        <v>18</v>
      </c>
      <c r="E38" s="114"/>
      <c r="F38" s="115">
        <v>28.8</v>
      </c>
      <c r="G38" s="114"/>
      <c r="H38" s="115">
        <v>19.899999999999999</v>
      </c>
      <c r="I38" s="114"/>
      <c r="J38" s="115">
        <v>3.4</v>
      </c>
      <c r="K38" s="114"/>
      <c r="L38" s="115">
        <v>52.1</v>
      </c>
      <c r="M38" s="99"/>
    </row>
    <row r="39" spans="1:13" ht="24.2" customHeight="1" x14ac:dyDescent="0.2">
      <c r="A39" s="100"/>
      <c r="B39" s="101" t="s">
        <v>313</v>
      </c>
      <c r="C39" s="101" t="s">
        <v>314</v>
      </c>
      <c r="D39" s="102">
        <v>51</v>
      </c>
      <c r="E39" s="103"/>
      <c r="F39" s="104">
        <v>376.2</v>
      </c>
      <c r="G39" s="103"/>
      <c r="H39" s="104">
        <v>328.9</v>
      </c>
      <c r="I39" s="103"/>
      <c r="J39" s="104">
        <v>43.4</v>
      </c>
      <c r="K39" s="103"/>
      <c r="L39" s="104">
        <v>748.5</v>
      </c>
      <c r="M39" s="105"/>
    </row>
    <row r="40" spans="1:13" ht="12" customHeight="1" x14ac:dyDescent="0.2">
      <c r="A40" s="108"/>
      <c r="B40" s="101" t="s">
        <v>315</v>
      </c>
      <c r="C40" s="101" t="s">
        <v>316</v>
      </c>
      <c r="D40" s="119" t="s">
        <v>52</v>
      </c>
      <c r="E40" s="103"/>
      <c r="F40" s="111" t="s">
        <v>52</v>
      </c>
      <c r="G40" s="103"/>
      <c r="H40" s="111" t="s">
        <v>52</v>
      </c>
      <c r="I40" s="103"/>
      <c r="J40" s="111" t="s">
        <v>52</v>
      </c>
      <c r="K40" s="103"/>
      <c r="L40" s="111" t="s">
        <v>52</v>
      </c>
      <c r="M40" s="105"/>
    </row>
    <row r="41" spans="1:13" ht="12" customHeight="1" x14ac:dyDescent="0.2">
      <c r="A41" s="100"/>
      <c r="B41" s="101" t="s">
        <v>317</v>
      </c>
      <c r="C41" s="101" t="s">
        <v>318</v>
      </c>
      <c r="D41" s="102">
        <v>13</v>
      </c>
      <c r="E41" s="110"/>
      <c r="F41" s="104">
        <v>324.89999999999998</v>
      </c>
      <c r="G41" s="103"/>
      <c r="H41" s="104">
        <v>39.299999999999997</v>
      </c>
      <c r="I41" s="103"/>
      <c r="J41" s="104">
        <v>12.2</v>
      </c>
      <c r="K41" s="103"/>
      <c r="L41" s="104">
        <v>376.4</v>
      </c>
      <c r="M41" s="110"/>
    </row>
    <row r="42" spans="1:13" ht="12" customHeight="1" x14ac:dyDescent="0.2">
      <c r="A42" s="100"/>
      <c r="B42" s="101" t="s">
        <v>319</v>
      </c>
      <c r="C42" s="101" t="s">
        <v>320</v>
      </c>
      <c r="D42" s="106" t="s">
        <v>26</v>
      </c>
      <c r="E42" s="107" t="s">
        <v>379</v>
      </c>
      <c r="F42" s="106" t="s">
        <v>26</v>
      </c>
      <c r="G42" s="107" t="s">
        <v>379</v>
      </c>
      <c r="H42" s="106" t="s">
        <v>26</v>
      </c>
      <c r="I42" s="107" t="s">
        <v>379</v>
      </c>
      <c r="J42" s="106" t="s">
        <v>26</v>
      </c>
      <c r="K42" s="107" t="s">
        <v>379</v>
      </c>
      <c r="L42" s="106" t="s">
        <v>26</v>
      </c>
      <c r="M42" s="107" t="s">
        <v>379</v>
      </c>
    </row>
    <row r="43" spans="1:13" ht="24.2" customHeight="1" x14ac:dyDescent="0.2">
      <c r="A43" s="100"/>
      <c r="B43" s="101" t="s">
        <v>321</v>
      </c>
      <c r="C43" s="112" t="s">
        <v>322</v>
      </c>
      <c r="D43" s="102">
        <v>67</v>
      </c>
      <c r="E43" s="103"/>
      <c r="F43" s="104">
        <v>168.3</v>
      </c>
      <c r="G43" s="103"/>
      <c r="H43" s="104">
        <v>64.599999999999994</v>
      </c>
      <c r="I43" s="103"/>
      <c r="J43" s="104">
        <v>16.5</v>
      </c>
      <c r="K43" s="103"/>
      <c r="L43" s="104">
        <v>249.4</v>
      </c>
      <c r="M43" s="105"/>
    </row>
    <row r="44" spans="1:13" ht="12" customHeight="1" x14ac:dyDescent="0.2">
      <c r="A44" s="100"/>
      <c r="B44" s="101" t="s">
        <v>323</v>
      </c>
      <c r="C44" s="101" t="s">
        <v>324</v>
      </c>
      <c r="D44" s="102">
        <v>18</v>
      </c>
      <c r="E44" s="103"/>
      <c r="F44" s="104">
        <v>51.9</v>
      </c>
      <c r="G44" s="103"/>
      <c r="H44" s="104">
        <v>54.2</v>
      </c>
      <c r="I44" s="103"/>
      <c r="J44" s="104">
        <v>22.2</v>
      </c>
      <c r="K44" s="103"/>
      <c r="L44" s="104">
        <v>128.30000000000001</v>
      </c>
      <c r="M44" s="105"/>
    </row>
    <row r="45" spans="1:13" ht="12" customHeight="1" x14ac:dyDescent="0.2">
      <c r="A45" s="100"/>
      <c r="B45" s="112" t="s">
        <v>325</v>
      </c>
      <c r="C45" s="101" t="s">
        <v>326</v>
      </c>
      <c r="D45" s="102">
        <v>73</v>
      </c>
      <c r="E45" s="103"/>
      <c r="F45" s="104">
        <v>422.2</v>
      </c>
      <c r="G45" s="103"/>
      <c r="H45" s="104">
        <v>404.7</v>
      </c>
      <c r="I45" s="103"/>
      <c r="J45" s="104">
        <v>22.7</v>
      </c>
      <c r="K45" s="103"/>
      <c r="L45" s="104">
        <v>849.6</v>
      </c>
      <c r="M45" s="105"/>
    </row>
    <row r="46" spans="1:13" ht="12" customHeight="1" x14ac:dyDescent="0.2">
      <c r="A46" s="100"/>
      <c r="B46" s="101" t="s">
        <v>327</v>
      </c>
      <c r="C46" s="101" t="s">
        <v>328</v>
      </c>
      <c r="D46" s="102">
        <v>82</v>
      </c>
      <c r="E46" s="103"/>
      <c r="F46" s="104">
        <v>619.70000000000005</v>
      </c>
      <c r="G46" s="103"/>
      <c r="H46" s="104">
        <v>305.8</v>
      </c>
      <c r="I46" s="103"/>
      <c r="J46" s="104">
        <v>124.8</v>
      </c>
      <c r="K46" s="103"/>
      <c r="L46" s="104">
        <v>1050.4000000000001</v>
      </c>
      <c r="M46" s="105"/>
    </row>
    <row r="47" spans="1:13" ht="24.2" customHeight="1" x14ac:dyDescent="0.2">
      <c r="A47" s="100"/>
      <c r="B47" s="101" t="s">
        <v>329</v>
      </c>
      <c r="C47" s="101" t="s">
        <v>330</v>
      </c>
      <c r="D47" s="106" t="s">
        <v>26</v>
      </c>
      <c r="E47" s="107" t="s">
        <v>379</v>
      </c>
      <c r="F47" s="106" t="s">
        <v>26</v>
      </c>
      <c r="G47" s="107" t="s">
        <v>379</v>
      </c>
      <c r="H47" s="106" t="s">
        <v>26</v>
      </c>
      <c r="I47" s="107" t="s">
        <v>379</v>
      </c>
      <c r="J47" s="106" t="s">
        <v>26</v>
      </c>
      <c r="K47" s="107" t="s">
        <v>379</v>
      </c>
      <c r="L47" s="106" t="s">
        <v>26</v>
      </c>
      <c r="M47" s="107" t="s">
        <v>379</v>
      </c>
    </row>
    <row r="48" spans="1:13" s="98" customFormat="1" ht="12" customHeight="1" x14ac:dyDescent="0.2">
      <c r="A48" s="120" t="s">
        <v>331</v>
      </c>
      <c r="B48" s="121"/>
      <c r="C48" s="122" t="s">
        <v>332</v>
      </c>
      <c r="D48" s="113">
        <v>321</v>
      </c>
      <c r="E48" s="114"/>
      <c r="F48" s="115">
        <v>2168.1</v>
      </c>
      <c r="G48" s="114"/>
      <c r="H48" s="115">
        <v>1283</v>
      </c>
      <c r="I48" s="114"/>
      <c r="J48" s="115">
        <v>277</v>
      </c>
      <c r="K48" s="114"/>
      <c r="L48" s="115">
        <v>3728.1</v>
      </c>
      <c r="M48" s="116"/>
    </row>
    <row r="49" spans="1:13" s="98" customFormat="1" x14ac:dyDescent="0.2">
      <c r="A49" s="123"/>
      <c r="B49" s="121"/>
      <c r="C49" s="121"/>
      <c r="D49" s="124"/>
      <c r="E49" s="114"/>
      <c r="F49" s="116"/>
      <c r="G49" s="114"/>
      <c r="H49" s="116"/>
      <c r="I49" s="114"/>
      <c r="J49" s="116"/>
      <c r="K49" s="114"/>
      <c r="L49" s="116"/>
      <c r="M49" s="116"/>
    </row>
    <row r="50" spans="1:13" s="98" customFormat="1" ht="12" customHeight="1" x14ac:dyDescent="0.2">
      <c r="A50" s="125" t="s">
        <v>333</v>
      </c>
      <c r="B50" s="126"/>
      <c r="C50" s="127" t="s">
        <v>334</v>
      </c>
      <c r="D50" s="113">
        <v>481</v>
      </c>
      <c r="E50" s="114"/>
      <c r="F50" s="115">
        <v>6157.7</v>
      </c>
      <c r="G50" s="114"/>
      <c r="H50" s="115">
        <v>3991.2</v>
      </c>
      <c r="I50" s="114"/>
      <c r="J50" s="115">
        <v>634.5</v>
      </c>
      <c r="K50" s="114"/>
      <c r="L50" s="115">
        <v>10783.5</v>
      </c>
      <c r="M50" s="116"/>
    </row>
    <row r="51" spans="1:13" ht="11.25" customHeight="1" x14ac:dyDescent="0.2">
      <c r="A51" s="128"/>
      <c r="E51" s="130"/>
      <c r="G51" s="132"/>
      <c r="I51" s="132"/>
      <c r="K51" s="132"/>
      <c r="L51" s="133"/>
    </row>
    <row r="52" spans="1:13" ht="15.75" customHeight="1" x14ac:dyDescent="0.2">
      <c r="A52" s="12"/>
      <c r="B52" s="134"/>
      <c r="E52" s="130"/>
      <c r="G52" s="132"/>
      <c r="I52" s="132"/>
      <c r="K52" s="132"/>
      <c r="L52" s="133"/>
      <c r="M52" s="18" t="s">
        <v>35</v>
      </c>
    </row>
    <row r="53" spans="1:13" ht="11.25" customHeight="1" x14ac:dyDescent="0.2"/>
    <row r="54" spans="1:13" ht="11.25" customHeight="1" x14ac:dyDescent="0.2">
      <c r="A54" s="135" t="s">
        <v>36</v>
      </c>
      <c r="B54" s="305" t="s">
        <v>339</v>
      </c>
      <c r="C54" s="305"/>
      <c r="D54" s="305"/>
      <c r="E54" s="305"/>
      <c r="F54" s="306"/>
      <c r="G54" s="305"/>
      <c r="H54" s="306"/>
      <c r="I54" s="305"/>
      <c r="J54" s="306"/>
      <c r="K54" s="305"/>
      <c r="L54" s="306"/>
      <c r="M54" s="305"/>
    </row>
    <row r="55" spans="1:13" ht="11.25" customHeight="1" x14ac:dyDescent="0.2">
      <c r="A55" s="135" t="s">
        <v>37</v>
      </c>
      <c r="B55" s="306" t="s">
        <v>335</v>
      </c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</row>
    <row r="56" spans="1:13" ht="11.25" customHeight="1" x14ac:dyDescent="0.2">
      <c r="A56" s="135" t="s">
        <v>38</v>
      </c>
      <c r="B56" s="305" t="s">
        <v>336</v>
      </c>
      <c r="C56" s="305"/>
      <c r="D56" s="305"/>
      <c r="E56" s="305"/>
      <c r="F56" s="306"/>
      <c r="G56" s="305"/>
      <c r="H56" s="306"/>
      <c r="I56" s="305"/>
      <c r="J56" s="306"/>
      <c r="K56" s="305"/>
      <c r="L56" s="306"/>
      <c r="M56" s="305"/>
    </row>
    <row r="57" spans="1:13" ht="11.25" customHeight="1" x14ac:dyDescent="0.2">
      <c r="A57" s="135" t="s">
        <v>39</v>
      </c>
      <c r="B57" s="305" t="s">
        <v>337</v>
      </c>
      <c r="C57" s="305"/>
      <c r="D57" s="305"/>
      <c r="E57" s="305"/>
      <c r="F57" s="306"/>
      <c r="G57" s="305"/>
      <c r="H57" s="306"/>
      <c r="I57" s="305"/>
      <c r="J57" s="306"/>
      <c r="K57" s="305"/>
      <c r="L57" s="306"/>
      <c r="M57" s="305"/>
    </row>
    <row r="58" spans="1:13" ht="12" customHeight="1" x14ac:dyDescent="0.2">
      <c r="B58" s="305" t="s">
        <v>32</v>
      </c>
      <c r="C58" s="305"/>
      <c r="D58" s="305"/>
      <c r="E58" s="305"/>
      <c r="F58" s="306"/>
      <c r="G58" s="305"/>
      <c r="H58" s="306"/>
      <c r="I58" s="305"/>
      <c r="J58" s="306"/>
      <c r="K58" s="305"/>
      <c r="L58" s="306"/>
      <c r="M58" s="305"/>
    </row>
  </sheetData>
  <mergeCells count="15">
    <mergeCell ref="B58:M58"/>
    <mergeCell ref="B54:M54"/>
    <mergeCell ref="B55:M55"/>
    <mergeCell ref="B56:M56"/>
    <mergeCell ref="B57:M57"/>
    <mergeCell ref="A1:B1"/>
    <mergeCell ref="C1:M2"/>
    <mergeCell ref="A2:B2"/>
    <mergeCell ref="A4:C5"/>
    <mergeCell ref="D4:E5"/>
    <mergeCell ref="F4:M4"/>
    <mergeCell ref="F5:G5"/>
    <mergeCell ref="H5:I5"/>
    <mergeCell ref="J5:K5"/>
    <mergeCell ref="L5:M5"/>
  </mergeCells>
  <phoneticPr fontId="0" type="noConversion"/>
  <printOptions horizontalCentered="1" verticalCentered="1"/>
  <pageMargins left="0.19685039370078741" right="0.19685039370078741" top="0.39370078740157483" bottom="0.19685039370078741" header="0.19685039370078741" footer="0.51181102362204722"/>
  <pageSetup paperSize="9" orientation="portrait" r:id="rId1"/>
  <headerFooter alignWithMargins="0">
    <oddHeader>&amp;RSonderauswertung Wien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</vt:i4>
      </vt:variant>
    </vt:vector>
  </HeadingPairs>
  <TitlesOfParts>
    <vt:vector size="18" baseType="lpstr">
      <vt:lpstr>Verzeichnis</vt:lpstr>
      <vt:lpstr>Tabelle 1</vt:lpstr>
      <vt:lpstr>Tabelle 2</vt:lpstr>
      <vt:lpstr>Tabelle 3</vt:lpstr>
      <vt:lpstr>Tabelle 4</vt:lpstr>
      <vt:lpstr>Tabelle 5</vt:lpstr>
      <vt:lpstr>Tabelle 6</vt:lpstr>
      <vt:lpstr>Tabelle 7</vt:lpstr>
      <vt:lpstr>Tab 8A_2006</vt:lpstr>
      <vt:lpstr>Tab 8B_2006</vt:lpstr>
      <vt:lpstr>Tab 9A_2006</vt:lpstr>
      <vt:lpstr>Tab 9B_2006</vt:lpstr>
      <vt:lpstr>Tab 10_2006</vt:lpstr>
      <vt:lpstr>Tab 11_2006</vt:lpstr>
      <vt:lpstr>Tab 12_2006</vt:lpstr>
      <vt:lpstr>Tab 13_2006</vt:lpstr>
      <vt:lpstr>Tab 14 u. 15_2006</vt:lpstr>
      <vt:lpstr>Verzeichnis!Drucktitel</vt:lpstr>
    </vt:vector>
  </TitlesOfParts>
  <Company>Statistik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FELKL$</dc:creator>
  <cp:lastModifiedBy>Kiebl Thomas</cp:lastModifiedBy>
  <cp:lastPrinted>2008-09-26T08:36:46Z</cp:lastPrinted>
  <dcterms:created xsi:type="dcterms:W3CDTF">2006-09-26T10:01:26Z</dcterms:created>
  <dcterms:modified xsi:type="dcterms:W3CDTF">2026-04-15T08:52:45Z</dcterms:modified>
</cp:coreProperties>
</file>