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virtap3.host.magwien.gv.at\lanm53kit\downloads\"/>
    </mc:Choice>
  </mc:AlternateContent>
  <xr:revisionPtr revIDLastSave="0" documentId="8_{A28971D7-C244-4D64-9948-63D99073B5D1}" xr6:coauthVersionLast="47" xr6:coauthVersionMax="47" xr10:uidLastSave="{00000000-0000-0000-0000-000000000000}"/>
  <bookViews>
    <workbookView xWindow="-120" yWindow="-120" windowWidth="29040" windowHeight="15840" activeTab="2" xr2:uid="{E4E700C9-9778-4AEB-B3FA-6AE005293D18}"/>
  </bookViews>
  <sheets>
    <sheet name="Verzeichnis" sheetId="8" r:id="rId1"/>
    <sheet name="Tabelle 1" sheetId="1" r:id="rId2"/>
    <sheet name="Tabelle 2" sheetId="2" r:id="rId3"/>
    <sheet name="Tabelle 3" sheetId="3" r:id="rId4"/>
    <sheet name="Tabelle 4" sheetId="4" r:id="rId5"/>
    <sheet name="Tabelle 5" sheetId="5" r:id="rId6"/>
    <sheet name="Tabelle 6" sheetId="6" r:id="rId7"/>
    <sheet name="Tabelle 7" sheetId="7" r:id="rId8"/>
    <sheet name="Tab 8A" sheetId="9" r:id="rId9"/>
    <sheet name="Tab 8B" sheetId="10" r:id="rId10"/>
    <sheet name="Tab 9A" sheetId="11" r:id="rId11"/>
    <sheet name="Tab 9B" sheetId="12" r:id="rId12"/>
    <sheet name="Tab 10" sheetId="13" r:id="rId13"/>
    <sheet name="Tab 11" sheetId="14" r:id="rId14"/>
    <sheet name="Tab 12" sheetId="15" r:id="rId15"/>
    <sheet name="Tab 13" sheetId="16" r:id="rId16"/>
    <sheet name="Tab 14 u. 15" sheetId="17" r:id="rId17"/>
  </sheets>
  <definedNames>
    <definedName name="_xlnm.Print_Titles" localSheetId="0">Verzeichnis!$1:$3</definedName>
    <definedName name="HTML_CodePage" hidden="1">1252</definedName>
    <definedName name="HTML_Control" localSheetId="16" hidden="1">{"'5.10'!$A$1:$Z$27"}</definedName>
    <definedName name="HTML_Control" localSheetId="9" hidden="1">{"'5.10'!$A$1:$Z$27"}</definedName>
    <definedName name="HTML_Control" localSheetId="10" hidden="1">{"'5.10'!$A$1:$Z$27"}</definedName>
    <definedName name="HTML_Control" localSheetId="11" hidden="1">{"'5.10'!$A$1:$Z$27"}</definedName>
    <definedName name="HTML_Control" localSheetId="1" hidden="1">{"'5.10'!$A$1:$Z$27"}</definedName>
    <definedName name="HTML_Control" localSheetId="2" hidden="1">{"'5.10'!$A$1:$Z$27"}</definedName>
    <definedName name="HTML_Control" localSheetId="3" hidden="1">{"'5.10'!$A$1:$Z$27"}</definedName>
    <definedName name="HTML_Control" localSheetId="4" hidden="1">{"'5.10'!$A$1:$Z$27"}</definedName>
    <definedName name="HTML_Control" localSheetId="5" hidden="1">{"'5.10'!$A$1:$Z$27"}</definedName>
    <definedName name="HTML_Control" localSheetId="6" hidden="1">{"'5.10'!$A$1:$Z$27"}</definedName>
    <definedName name="HTML_Control" localSheetId="7" hidden="1">{"'5.10'!$A$1:$Z$27"}</definedName>
    <definedName name="HTML_Control" localSheetId="0" hidden="1">{"'5.10'!$A$1:$Z$27"}</definedName>
    <definedName name="HTML_Control" hidden="1">{"'5.10'!$A$1:$Z$27"}</definedName>
    <definedName name="HTML_Description" hidden="1">""</definedName>
    <definedName name="HTML_Email" hidden="1">""</definedName>
    <definedName name="HTML_Header" hidden="1">"5.10"</definedName>
    <definedName name="HTML_LastUpdate" hidden="1">"07.10.98"</definedName>
    <definedName name="HTML_LineAfter" hidden="1">FALSE</definedName>
    <definedName name="HTML_LineBefore" hidden="1">FALSE</definedName>
    <definedName name="HTML_Name" hidden="1">"Weitzer &amp; Partner"</definedName>
    <definedName name="HTML_OBDlg2" hidden="1">TRUE</definedName>
    <definedName name="HTML_OBDlg4" hidden="1">TRUE</definedName>
    <definedName name="HTML_OS" hidden="1">0</definedName>
    <definedName name="HTML_PathFile" hidden="1">"C:\jb98\3d\daten\Kap5\j-0510.htm"</definedName>
    <definedName name="HTML_Title" hidden="1">"05_10"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2" l="1"/>
</calcChain>
</file>

<file path=xl/sharedStrings.xml><?xml version="1.0" encoding="utf-8"?>
<sst xmlns="http://schemas.openxmlformats.org/spreadsheetml/2006/main" count="3138" uniqueCount="408">
  <si>
    <t>FORSCHUNG UND EXPERIMENTELLE ENTWICKLUNG IN SÄMTLICHEN ERHEBUNGSBEREICHEN:
BESCHÄFTIGTE IN F&amp;E (in Kopfzahlen und in Vollzeitäquivalenten) im Jahr 2004
gegliedert nach Durchführungssektoren/ Erhebungsbereichen und nach Beschäftigtenkategorien</t>
  </si>
  <si>
    <t>Sektoren/Bereiche</t>
  </si>
  <si>
    <t>Anzahl der F&amp;E
durch-
führenden
Erhebungs-
einheiten</t>
  </si>
  <si>
    <t>Kopfzahlen</t>
  </si>
  <si>
    <t>Vollzeitäquivalente für F&amp;E</t>
  </si>
  <si>
    <t>Insgesamt</t>
  </si>
  <si>
    <t>davon:</t>
  </si>
  <si>
    <t>Wissenschaft-
liches Personal
(Akademiker u.
gleichwertige
Kräfte)</t>
  </si>
  <si>
    <t>Höherqualifiziertes
nichtwissenschaft-
liches Personal
(Maturanten, Tech-
niker, Laboranten)</t>
  </si>
  <si>
    <t>Sonstiges
Hilfspersonal</t>
  </si>
  <si>
    <t>1.</t>
  </si>
  <si>
    <t>Hochschulsektor</t>
  </si>
  <si>
    <t>1.1</t>
  </si>
  <si>
    <t>Universitäten (ohne Kliniken)</t>
  </si>
  <si>
    <t>1.2</t>
  </si>
  <si>
    <t>Universitätskliniken</t>
  </si>
  <si>
    <t>1.3</t>
  </si>
  <si>
    <t>Universitäten der Künste</t>
  </si>
  <si>
    <t>1.4</t>
  </si>
  <si>
    <t>Akademie der Wissenschaften</t>
  </si>
  <si>
    <t>1.5</t>
  </si>
  <si>
    <t>1.6</t>
  </si>
  <si>
    <t>2.</t>
  </si>
  <si>
    <t>2.1</t>
  </si>
  <si>
    <t>Ohne Landeskrankenanstalten</t>
  </si>
  <si>
    <t>2.2</t>
  </si>
  <si>
    <t>Landeskrankenanstalten</t>
  </si>
  <si>
    <t>.</t>
  </si>
  <si>
    <t>3.</t>
  </si>
  <si>
    <t>4.</t>
  </si>
  <si>
    <t>Unternehmenssektor</t>
  </si>
  <si>
    <t>4.1</t>
  </si>
  <si>
    <t>4.2</t>
  </si>
  <si>
    <t>Rundungsdifferenzen.</t>
  </si>
  <si>
    <r>
      <t xml:space="preserve">Sonstiger Hochschulsektor </t>
    </r>
    <r>
      <rPr>
        <vertAlign val="superscript"/>
        <sz val="8"/>
        <rFont val="Arial"/>
        <family val="2"/>
      </rPr>
      <t>1</t>
    </r>
    <r>
      <rPr>
        <sz val="8"/>
        <rFont val="Arial"/>
      </rPr>
      <t>)</t>
    </r>
  </si>
  <si>
    <r>
      <t xml:space="preserve">Sektor Staat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</si>
  <si>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r>
      <t>Quelle: Statistik Austria</t>
    </r>
    <r>
      <rPr>
        <sz val="8"/>
        <rFont val="Arial"/>
        <family val="2"/>
      </rPr>
      <t xml:space="preserve"> (Bundesanstalt Statistik Österreich)</t>
    </r>
  </si>
  <si>
    <r>
      <t>1</t>
    </r>
    <r>
      <rPr>
        <sz val="7"/>
        <rFont val="Arial"/>
        <family val="2"/>
      </rPr>
      <t>)</t>
    </r>
  </si>
  <si>
    <r>
      <t>2</t>
    </r>
    <r>
      <rPr>
        <sz val="7"/>
        <rFont val="Arial"/>
        <family val="2"/>
      </rPr>
      <t>)</t>
    </r>
  </si>
  <si>
    <r>
      <t>3</t>
    </r>
    <r>
      <rPr>
        <sz val="7"/>
        <rFont val="Arial"/>
        <family val="2"/>
      </rPr>
      <t>)</t>
    </r>
  </si>
  <si>
    <r>
      <t>4</t>
    </r>
    <r>
      <rPr>
        <sz val="7"/>
        <rFont val="Arial"/>
        <family val="2"/>
      </rPr>
      <t>)</t>
    </r>
  </si>
  <si>
    <t>Bundesinstitutionen (unter Ausklammerung der im Hochschulsektor zusammengefassten), Landes-, Gemeinde- und Kammerinstitutionen, F&amp;E-Einrichtungen der Sozialversicherungsträger, von der öffentlichen Hand finanzierte und/oder kontrollierte private gemeinnützige Institutionen sowie F&amp;E-Einrichtungen der Ludwig Boltzmann-Gesellschaft; ohne Landeskrankenanstalten. Die Landeskrankenanstalten wurden nicht mittels Fragebogenerhebung erfasst, sondern es erfolgte eine Schätzung der F&amp;E-Ausgaben durch Statistik Austria unter Heranziehung der Meldungen der Ämter der Landesregierungen. Daher liegen keine Daten über Beschäftigte in F&amp;E vor.</t>
  </si>
  <si>
    <r>
      <t xml:space="preserve">Privater gemeinnütziger Sektor 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</si>
  <si>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r>
      <t xml:space="preserve">Kooperativer Bereich </t>
    </r>
    <r>
      <rPr>
        <vertAlign val="superscript"/>
        <sz val="8"/>
        <rFont val="Arial"/>
        <family val="2"/>
      </rPr>
      <t>4</t>
    </r>
    <r>
      <rPr>
        <sz val="8"/>
        <rFont val="Arial"/>
      </rPr>
      <t>)</t>
    </r>
  </si>
  <si>
    <t>Firmeneigener Bereich</t>
  </si>
  <si>
    <t>Private gemeinnützige Institutionen, deren Status ein vorwiegend privater oder privatrechtlicher, konfessioneller oder sonstiger nicht öffentlicher ist.</t>
  </si>
  <si>
    <t>männl.</t>
  </si>
  <si>
    <t>weibl.</t>
  </si>
  <si>
    <t>FORSCHUNG UND EXPERIMENTELLE ENTWICKLUNG IN SÄMTLICHEN ERHEBUNGSBEREICHEN:
BESCHÄFTIGTE IN F&amp;E (in Kopfzahlen und in Vollzeitäquivalenten) im Jahr 2004
gegliedert nach Durchführungssektoren/ Erhebungsbereichen und nach Beschäftigtenkategorien und Geschlecht</t>
  </si>
  <si>
    <t>FORSCHUNG UND EXPERIMENTELLE ENTWICKLUNG IN SÄMTLICHEN ERHEBUNGSBEREICHEN:
AUSGABEN FÜR FORSCHUNG UND EXPERIMENTELLE ENTWICKLUNG im Jahr 2004
gegliedert nach Durchführungssektoren/ Erhebungsbereichen und Ausgabenarten</t>
  </si>
  <si>
    <t>Personal-
ausgaben</t>
  </si>
  <si>
    <t>Laufende
Sachausgaben</t>
  </si>
  <si>
    <t>Ausgaben für
Ausrüstungs-
investitionen</t>
  </si>
  <si>
    <t>Bauausgaben
und Ausgaben
für Liegen-
schaftsankäufe</t>
  </si>
  <si>
    <t>1 000 EUR</t>
  </si>
  <si>
    <t>-</t>
  </si>
  <si>
    <r>
      <t>3</t>
    </r>
    <r>
      <rPr>
        <b/>
        <sz val="8"/>
        <rFont val="Arial"/>
        <family val="2"/>
      </rPr>
      <t>)</t>
    </r>
  </si>
  <si>
    <r>
      <t xml:space="preserve">Privater gemeinnütziger Sektor 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)</t>
    </r>
  </si>
  <si>
    <r>
      <t xml:space="preserve">Kooperativer Bereich </t>
    </r>
    <r>
      <rPr>
        <vertAlign val="superscript"/>
        <sz val="8"/>
        <rFont val="Arial"/>
        <family val="2"/>
      </rPr>
      <t>5</t>
    </r>
    <r>
      <rPr>
        <sz val="8"/>
        <rFont val="Arial"/>
      </rPr>
      <t>)</t>
    </r>
  </si>
  <si>
    <t>Anzahl der Erhebungseinheiten ohne Landeskrankenanstalten.</t>
  </si>
  <si>
    <r>
      <t>5</t>
    </r>
    <r>
      <rPr>
        <sz val="7"/>
        <rFont val="Arial"/>
        <family val="2"/>
      </rPr>
      <t>)</t>
    </r>
  </si>
  <si>
    <t>Bundesinstitutionen (unter Ausklammerung der im Hochschulsektor zusammengefassten), Landes-, Gemeinde- und Kammerinstitutionen, F&amp;E-Einrichtungen der Sozialversicherungsträger, von der öffentlichen Hand finanzierte und/oder kontrollierte private gemeinnützige Institutionen sowie F&amp;E-Einrichtungen der Ludwig Boltzmann-Gesellschaft; einschließlich Landeskrankenanstalten. Die Landeskrankenanstalten wurden nicht mittels Fragebogenerhebung erfasst, sondern es erfolgte eine Schätzung der F&amp;E-Ausgaben durch Statistik Austria unter Heranziehung der Meldungen der Ämter der Landesregierungen.</t>
  </si>
  <si>
    <t>FORSCHUNG UND EXPERIMENTELLE ENTWICKLUNG IN SÄMTLICHEN ERHEBUNGSBEREICHEN:
AUSGABEN FÜR FORSCHUNG UND EXPERIMENTELLE ENTWICKLUNG im Jahr 2004
gegliedert nach Durchführungssektoren/ Erhebungsbereichen und Forschungsarten</t>
  </si>
  <si>
    <t>Ausgaben für
F&amp;E insgesamt</t>
  </si>
  <si>
    <t>Davon für</t>
  </si>
  <si>
    <t>Grundlagenforschung</t>
  </si>
  <si>
    <t>Angewandte Forschung</t>
  </si>
  <si>
    <t>Experimentelle Entwicklung</t>
  </si>
  <si>
    <t>%</t>
  </si>
  <si>
    <t>Bundesinstitutionen (unter Ausklammerung der im Hochschulsektor zusammengefassten), Landes-, Gemeinde- und Kammerinstitutionen, F&amp;E-Einrichtungen der Sozialversicherungsträger, von der öffentlichen Hand finanzierte und/oder kontrollierte private gemeinnützige Institutionen sowie F&amp;E-Einrichtungen der Ludwig Boltzmann-Gesellschaft; ohne Landeskrankenanstalten. Die Landeskrankenanstalten wurden nicht mittels Fragebogenerhebung erfasst, sondern es erfolgte eine Schätzung der F&amp;E-Ausgaben durch Statistik Austria unter Heranziehung der Meldungen der Ämter der Landesregierungen. Eine Aufgliederung der F&amp;E-Ausgaben nach Forschungsarten liegt nicht vor.</t>
  </si>
  <si>
    <t>FORSCHUNG UND EXPERIMENTELLE ENTWICKLUNG IN SÄMTLICHEN ERHEBUNGSBEREICHEN:
FINANZIERUNG DER AUSGABEN FÜR FORSCHUNG UND EXPERIMENTELLE ENTWICKLUNG im Jahr 2004
gegliedert nach Durchführungssektoren/ Erhebungsbereichen und Finanzierungsbereichen</t>
  </si>
  <si>
    <t>F&amp;E durchgeführt in den
Sektoren/Bereichen</t>
  </si>
  <si>
    <t>Finanzierungsbereiche</t>
  </si>
  <si>
    <t>Unter-
nehmens-
sektor</t>
  </si>
  <si>
    <t>Öffentlicher Sektor</t>
  </si>
  <si>
    <t>Privater
gemein-
nütziger
Sektor</t>
  </si>
  <si>
    <t>Ausland
einschl.
interna-
tionaler
Organi-
sationen
(ohne EU)</t>
  </si>
  <si>
    <t>EU</t>
  </si>
  <si>
    <r>
      <t xml:space="preserve">Bund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</t>
    </r>
  </si>
  <si>
    <r>
      <t xml:space="preserve">Länder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</si>
  <si>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Gemein-
den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</si>
  <si>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Sonstige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</t>
    </r>
  </si>
  <si>
    <t>Zusammen</t>
  </si>
  <si>
    <r>
      <t xml:space="preserve">Sonstiger Hochschulsektor </t>
    </r>
    <r>
      <rPr>
        <vertAlign val="superscript"/>
        <sz val="8"/>
        <rFont val="Arial"/>
        <family val="2"/>
      </rPr>
      <t>3</t>
    </r>
    <r>
      <rPr>
        <sz val="8"/>
        <rFont val="Arial"/>
      </rPr>
      <t>)</t>
    </r>
  </si>
  <si>
    <r>
      <t xml:space="preserve">Sektor Staat 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)</t>
    </r>
  </si>
  <si>
    <r>
      <t>5</t>
    </r>
    <r>
      <rPr>
        <b/>
        <sz val="8"/>
        <rFont val="Arial"/>
        <family val="2"/>
      </rPr>
      <t>)</t>
    </r>
  </si>
  <si>
    <r>
      <t xml:space="preserve">Privater gemeinnütziger Sektor </t>
    </r>
    <r>
      <rPr>
        <b/>
        <vertAlign val="superscript"/>
        <sz val="8"/>
        <rFont val="Arial"/>
        <family val="2"/>
      </rPr>
      <t>6</t>
    </r>
    <r>
      <rPr>
        <b/>
        <sz val="8"/>
        <rFont val="Arial"/>
        <family val="2"/>
      </rPr>
      <t>)</t>
    </r>
  </si>
  <si>
    <r>
      <t xml:space="preserve">Kooperativer Bereich </t>
    </r>
    <r>
      <rPr>
        <vertAlign val="superscript"/>
        <sz val="8"/>
        <rFont val="Arial"/>
        <family val="2"/>
      </rPr>
      <t>7</t>
    </r>
    <r>
      <rPr>
        <sz val="8"/>
        <rFont val="Arial"/>
      </rPr>
      <t>)</t>
    </r>
  </si>
  <si>
    <t>Die Mittel der Forschungsförderungsfonds sowie die F&amp;E-Finanzierung durch den Hochschulsektor sind in "Sonstige" enthalten.</t>
  </si>
  <si>
    <t>Länder einschließlich Wien. Gemeinden ohne Wien.</t>
  </si>
  <si>
    <r>
      <t>6</t>
    </r>
    <r>
      <rPr>
        <sz val="7"/>
        <rFont val="Arial"/>
        <family val="2"/>
      </rPr>
      <t>)</t>
    </r>
  </si>
  <si>
    <r>
      <t>7</t>
    </r>
    <r>
      <rPr>
        <sz val="7"/>
        <rFont val="Arial"/>
        <family val="2"/>
      </rPr>
      <t>)</t>
    </r>
  </si>
  <si>
    <t>Wissenschaftszweige</t>
  </si>
  <si>
    <t>1.0</t>
  </si>
  <si>
    <t>Naturwissenschaften</t>
  </si>
  <si>
    <t>2.0</t>
  </si>
  <si>
    <t>Technische Wissenschaften</t>
  </si>
  <si>
    <t>3.0</t>
  </si>
  <si>
    <t>Humanmedizin</t>
  </si>
  <si>
    <t>4.0</t>
  </si>
  <si>
    <t>Land- und Forstwirtschaft,
Veterinärmedizin</t>
  </si>
  <si>
    <t>1.0 bis 4.0</t>
  </si>
  <si>
    <t>Zwischensumme</t>
  </si>
  <si>
    <t>5.0</t>
  </si>
  <si>
    <t>Sozialwissenschaften</t>
  </si>
  <si>
    <t>6.0</t>
  </si>
  <si>
    <t>Geisteswissenschaften</t>
  </si>
  <si>
    <t>5.0 und 6.0</t>
  </si>
  <si>
    <t>1.0 bis 6.0</t>
  </si>
  <si>
    <r>
      <t xml:space="preserve">Bund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</si>
  <si>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Länder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</si>
  <si>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Gemein-
den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</si>
  <si>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Sonstige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</si>
  <si>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Hochschulsektor, Sektor Staat (einschließlich Landeskrankenanstalten), privaten gemeinnützigen Sektor und kooperativen Bereich.</t>
  </si>
  <si>
    <r>
      <t xml:space="preserve">FORSCHUNG UND EXPERIMENTELLE ENTWICKLUNG IN SÄMTLICHEN ERHEBUNGSBEREICHEN (AUSGENOMMEN FIRMENEIGENER BEREICH)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
FINANZIERUNG DER AUSGABEN FÜR FORSCHUNG UND EXPERIMENTELLE ENTWICKLUNG im Jahr 2004
gegliedert nach Wissenschaftszweigen und Finanzierungsbereichen</t>
    </r>
  </si>
  <si>
    <t>Tabelle 7:</t>
  </si>
  <si>
    <t>Sektor Staat</t>
  </si>
  <si>
    <t>Privater gemein-
nütziger Sektor</t>
  </si>
  <si>
    <t>Kooperativer Bereich
(zurechenbar dem Unternehmenssektor)</t>
  </si>
  <si>
    <t>Universitäten
(ohne Kliniken)</t>
  </si>
  <si>
    <t>Universitäten
der Künste</t>
  </si>
  <si>
    <t>Akademie
der Wissenschaften</t>
  </si>
  <si>
    <t>Sonstiger
Hochschulsektor</t>
  </si>
  <si>
    <t>Mathematik, Informatik</t>
  </si>
  <si>
    <t>Physik, Mechanik, Astronomie</t>
  </si>
  <si>
    <t>Chemie</t>
  </si>
  <si>
    <t>Biologie, Botanik, Zoologie</t>
  </si>
  <si>
    <t>Geologie, Mineralogie</t>
  </si>
  <si>
    <t>Meteorologie, Klimatologie</t>
  </si>
  <si>
    <t>1.7</t>
  </si>
  <si>
    <t>Hydrologie, Hydrographie</t>
  </si>
  <si>
    <t>1.8</t>
  </si>
  <si>
    <t>Geographie</t>
  </si>
  <si>
    <t>1.9</t>
  </si>
  <si>
    <t>Sonstige und interdisziplinäre Naturwissenschaften</t>
  </si>
  <si>
    <t>Bergbau, Metallurgie</t>
  </si>
  <si>
    <t>Maschinenbau, Instrumentenbau</t>
  </si>
  <si>
    <t>2.3</t>
  </si>
  <si>
    <t>Bautechnik</t>
  </si>
  <si>
    <t>2.4</t>
  </si>
  <si>
    <t>Architektur</t>
  </si>
  <si>
    <t>2.5</t>
  </si>
  <si>
    <t>Elektrotechnik, Elektronik</t>
  </si>
  <si>
    <t>2.6</t>
  </si>
  <si>
    <t xml:space="preserve">Technische Chemie, Brennstoff- und Mineralöltechnologie </t>
  </si>
  <si>
    <t>2.7</t>
  </si>
  <si>
    <t>Geodäsie, Vermessungswesen</t>
  </si>
  <si>
    <t>2.8</t>
  </si>
  <si>
    <t>Verkehrswesen, Verkehrsplanung</t>
  </si>
  <si>
    <t>2.9</t>
  </si>
  <si>
    <t xml:space="preserve">Sonstige und interdisziplinäre technische Wissenschaften </t>
  </si>
  <si>
    <t>3.1</t>
  </si>
  <si>
    <t>Anatomie, Pathologie</t>
  </si>
  <si>
    <t>3.2</t>
  </si>
  <si>
    <t xml:space="preserve">Medizinische Chemie, medizinische Physik, Physiologie </t>
  </si>
  <si>
    <t>3.3</t>
  </si>
  <si>
    <t>Pharmazie, Pharmakologie, Toxikologie</t>
  </si>
  <si>
    <t>3.4</t>
  </si>
  <si>
    <t>Hygiene, medizinische Mikrobiologie</t>
  </si>
  <si>
    <t>3.5</t>
  </si>
  <si>
    <t>Klinische Medizin (ausg. Chirurgie und Psychiatrie)</t>
  </si>
  <si>
    <t>3.6</t>
  </si>
  <si>
    <t>Chirurgie und Anästhesiologie</t>
  </si>
  <si>
    <t>3.7</t>
  </si>
  <si>
    <t>Psychiatrie und Neurologie</t>
  </si>
  <si>
    <t>3.8</t>
  </si>
  <si>
    <t>Gerichtsmedizin</t>
  </si>
  <si>
    <t>3.9</t>
  </si>
  <si>
    <t xml:space="preserve">Sonstige und interdisziplinäre Humanmedizin </t>
  </si>
  <si>
    <t>Land- und Forstwirtschaft, Veterinärmedizin</t>
  </si>
  <si>
    <t>Ackerbau, Pflanzenzucht, -schutz</t>
  </si>
  <si>
    <t>Gartenbau, Obstbau</t>
  </si>
  <si>
    <t>4.3</t>
  </si>
  <si>
    <t>Forst- und Holzwirtschaft</t>
  </si>
  <si>
    <t>4.4</t>
  </si>
  <si>
    <t>Viehzucht, Tierproduktion</t>
  </si>
  <si>
    <t>4.5</t>
  </si>
  <si>
    <t>Veterinärmedizin</t>
  </si>
  <si>
    <t>4.9</t>
  </si>
  <si>
    <t xml:space="preserve">Sonstige und interdisziplinäre Land- und Forstwirtschaft </t>
  </si>
  <si>
    <t xml:space="preserve">Zusammen (1 bis 4) </t>
  </si>
  <si>
    <t>5.1</t>
  </si>
  <si>
    <t>Politische Wissenschaften</t>
  </si>
  <si>
    <t>5.2</t>
  </si>
  <si>
    <t>Rechtswissenschaften</t>
  </si>
  <si>
    <t>5.3</t>
  </si>
  <si>
    <t>Wirtschaftswissenschaften</t>
  </si>
  <si>
    <t>5.4</t>
  </si>
  <si>
    <t>Soziologie</t>
  </si>
  <si>
    <t>5.5</t>
  </si>
  <si>
    <t>Psychologie</t>
  </si>
  <si>
    <t>5.6</t>
  </si>
  <si>
    <t>Raumplanung</t>
  </si>
  <si>
    <t>5.7</t>
  </si>
  <si>
    <t>Angewandte Statistik, Sozialstatistik</t>
  </si>
  <si>
    <t>5.8</t>
  </si>
  <si>
    <t>Pädagogik, Erziehungswissenschaften</t>
  </si>
  <si>
    <t>5.9</t>
  </si>
  <si>
    <t>Sonstige und interdisziplinäre Sozialwissenschaften</t>
  </si>
  <si>
    <t>6.1</t>
  </si>
  <si>
    <t>Philosophie</t>
  </si>
  <si>
    <t>6.4</t>
  </si>
  <si>
    <t>Theologie</t>
  </si>
  <si>
    <t>6.5</t>
  </si>
  <si>
    <t>Historische Wissenschaften</t>
  </si>
  <si>
    <t>6.6</t>
  </si>
  <si>
    <t>Sprach- und Literaturwissenschaften</t>
  </si>
  <si>
    <t>6.7</t>
  </si>
  <si>
    <t>Sonstige philologisch-kulturkundliche Richtungen</t>
  </si>
  <si>
    <t>6.8</t>
  </si>
  <si>
    <t>Kunstwissenschaften</t>
  </si>
  <si>
    <t>6.9</t>
  </si>
  <si>
    <t>Sonstige und interdisziplinäre Geisteswissenschaften</t>
  </si>
  <si>
    <t>Zusammen (5 und 6)</t>
  </si>
  <si>
    <t>Insgesamt (1 bis 6)</t>
  </si>
  <si>
    <t>Umfasst somit Hochschulsektor, Sektor Staat (ohne Landeskrankenanstalten), privaten gemeinnützigen Sektor und kooperativen Bereich.</t>
  </si>
  <si>
    <t>SONDERAUSWERTUNG WIEN                                  VERZEICHNIS DER TABELLEN                                  BERICHTSJAHR 2004</t>
  </si>
  <si>
    <t>Tabellen
Nummer</t>
  </si>
  <si>
    <t>Tabellentitel</t>
  </si>
  <si>
    <t>Tabelle 3</t>
  </si>
  <si>
    <t>Tabelle 4</t>
  </si>
  <si>
    <t>Tabelle 5</t>
  </si>
  <si>
    <t>Tabelle 6</t>
  </si>
  <si>
    <t>Tabelle 7</t>
  </si>
  <si>
    <t>Tabelle 8A</t>
  </si>
  <si>
    <t>Tabelle 8B</t>
  </si>
  <si>
    <t>Tabelle 9A</t>
  </si>
  <si>
    <t>Tabelle 9B</t>
  </si>
  <si>
    <t>Tabelle 10</t>
  </si>
  <si>
    <t>Tabelle 11</t>
  </si>
  <si>
    <t>Tabelle 12</t>
  </si>
  <si>
    <t>Tabelle 13</t>
  </si>
  <si>
    <t>Tabelle 14</t>
  </si>
  <si>
    <t>Tabelle 15</t>
  </si>
  <si>
    <t>Tabelle 1</t>
  </si>
  <si>
    <t>Tabelle 2</t>
  </si>
  <si>
    <t>FORSCHUNG UND EXPERIMENTELLE ENTWICKLUNG IN SÄMTLICHEN ERHEBUNGSBEREICHEN:
BESCHÄFTIGTE IN F&amp;E (in Vollzeitäquivalent) im Jahr 2004
gegliedert nach Durchführungssektoren/ Erhebungsbereichen, nach Beschäftigtenkategorien und Geschlecht</t>
  </si>
  <si>
    <t>FORSCHUNG UND EXPERIMENTELLE ENTWICKLUNG IN SÄMTLICHEN ERHEBUNGSBEREICHEN:
FINANZIERUNG DER AUSGABEN FÜR FORSCHUNG UND EXPERIMENTELLE ENTWICKLUNG im Jahr 2004
gegliedert nach Wissenschaftszweigen und Finanzierungsbereichen</t>
  </si>
  <si>
    <t>UNTERNEHMENSSEKTOR: BESCHÄFTIGTE IN FORSCHUNG UND EXPERIMENTELLER ENTWICKLUNG
(in Vollzeitäquivalent) im Jahr 2004
gegliedert nach Wirtschaftszweigen und Beschäftigtenkategorien</t>
  </si>
  <si>
    <t>UNTERNEHMENSSEKTOR: BESCHÄFTIGTE IN FORSCHUNG UND EXPERIMENTELLER ENTWICKLUNG
(in Kopfzahlen) im Jahr 2004
gegliedert nach Wirtschaftszweigen und Beschäftigtenkategorien</t>
  </si>
  <si>
    <t>UNTERNEHMENSSEKTOR: AUSGABEN FÜR FORSCHUNG UND EXPERIMENTELLE ENTWICKLUNG im Jahr 2004
gegliedert nach Wirtschaftszweigen und Ausgabenarten</t>
  </si>
  <si>
    <t>UNTERNEHMENSSEKTOR: FINANZIERUNG DER AUSGABEN FÜR FORSCHUNG UND EXPERIMENTELLE ENTWICKLUNG im Jahr 2004
gegliedert nach Wirtschaftszweigen und Finanzierungssektoren</t>
  </si>
  <si>
    <t>UNTERNEHMENSSEKTOR: AUSGABEN FÜR FORSCHUNG UND EXPERIMENTELLE ENTWICKLUNG im Jahr 2004
gegliedert nach Wirtschaftszweigen und Forschungsarten</t>
  </si>
  <si>
    <r>
      <t xml:space="preserve">FORSCHUNG UND EXPERIMENTELLE ENTWICKLUNG IN SÄMTLICHEN ERHEBUNGSBEREICHEN
(AUSGENOMMEN FIRMENEIGENER BEREICH)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ANZAHL DER FORSCHUNG UND EXPERIMENTELLE
ENTWICKLUNG BETREIBENDEN ERHEBUNGSEINHEITEN im Jahr 2004
gegliedert nach Wissenschaftszweigen und Durchführungssektoren/ Erhebungsbereichen</t>
    </r>
  </si>
  <si>
    <t>Tabelle 1:</t>
  </si>
  <si>
    <t>Tabelle 2:</t>
  </si>
  <si>
    <t>Tabelle 3:</t>
  </si>
  <si>
    <t>Tabelle 4:</t>
  </si>
  <si>
    <t>Tabelle 5:</t>
  </si>
  <si>
    <t>Tabelle 6:</t>
  </si>
  <si>
    <t>Tabelle 8A:</t>
  </si>
  <si>
    <t>Wirtschaftszweige
(ÖNACE 2003-Abteilungen/ -Gruppen/ -Klassen
angeordnet gemäß OECD/Frascati-Handbuch)</t>
  </si>
  <si>
    <t>Anzahl der
F&amp;E durch-
führenden
Erhebungs-
einheiten</t>
  </si>
  <si>
    <t>01+02+05</t>
  </si>
  <si>
    <t>LAND- UND FORSTWIRTSCHAFT, FISCHEREI</t>
  </si>
  <si>
    <t>10-14</t>
  </si>
  <si>
    <t>BERGBAU UND GEWINNUNG VON STEINEN UND ERDEN</t>
  </si>
  <si>
    <t>15</t>
  </si>
  <si>
    <t>Nahrungs- und Genussmittel, Getränke</t>
  </si>
  <si>
    <t>16</t>
  </si>
  <si>
    <t>Tabakverarbeitung</t>
  </si>
  <si>
    <t>17</t>
  </si>
  <si>
    <t>Textilien und Textilwaren (ohne Bekleidung)</t>
  </si>
  <si>
    <t>18+19</t>
  </si>
  <si>
    <t>Bekleidung, Leder, Schuhe</t>
  </si>
  <si>
    <t>20</t>
  </si>
  <si>
    <t>Holz (ohne Herstellung von Möbeln)</t>
  </si>
  <si>
    <t>21</t>
  </si>
  <si>
    <t>Papier und Pappe</t>
  </si>
  <si>
    <t>22</t>
  </si>
  <si>
    <t>Verlagswesen, Druckerei, Vervielfältigung von bespielten Ton-, Bild- und Datenträgern</t>
  </si>
  <si>
    <t>23</t>
  </si>
  <si>
    <t>Kokerei, Mineralölverarbeitung, Spalt- und Brutstoffe</t>
  </si>
  <si>
    <t>24 ohne 24.4</t>
  </si>
  <si>
    <t>Chemikalien und chemische Erzeugnisse (ohne pharmazeutische Erzeugnisse)</t>
  </si>
  <si>
    <t>24.4</t>
  </si>
  <si>
    <t>Pharmazeutische Erzeugnisse</t>
  </si>
  <si>
    <t>25</t>
  </si>
  <si>
    <t>Gummi- und Kunststoffwaren</t>
  </si>
  <si>
    <t>26</t>
  </si>
  <si>
    <t>Glas, Waren aus Steinen und Erden</t>
  </si>
  <si>
    <t>27.1-27.3 +
27.51/52</t>
  </si>
  <si>
    <t>Roheisen, Stahl, Ferrolegierungen, Rohre, Eisen-, Stahlgießerei</t>
  </si>
  <si>
    <t>27.4+27.53/54</t>
  </si>
  <si>
    <t>NE-Metalle, Leicht-, Schwermetallgießerei</t>
  </si>
  <si>
    <t>28</t>
  </si>
  <si>
    <t>Metallerzeugnisse</t>
  </si>
  <si>
    <t>29</t>
  </si>
  <si>
    <t>Maschinenbau</t>
  </si>
  <si>
    <t>30</t>
  </si>
  <si>
    <t>Büromaschinen, Datenverarbeitungsgeräte und -einrichtungen</t>
  </si>
  <si>
    <t>31</t>
  </si>
  <si>
    <t>Geräte der Elektrizitätserzeugung, -verteilung u.Ä.</t>
  </si>
  <si>
    <t>32 ohne 32.1</t>
  </si>
  <si>
    <t>Rundfunk-, Fernseh- und Nachrichtentechnik (ohne elektronische Bauelemente)</t>
  </si>
  <si>
    <t>32.1</t>
  </si>
  <si>
    <t>Elektronische Bauelemente</t>
  </si>
  <si>
    <t>33 ohne 33.1</t>
  </si>
  <si>
    <t>Mess-, Steuer- und Regelungstechnik, Optik</t>
  </si>
  <si>
    <t>33.1</t>
  </si>
  <si>
    <t>Medizintechnik</t>
  </si>
  <si>
    <t>34</t>
  </si>
  <si>
    <t>Kraftwagen und Kraftwagenteile</t>
  </si>
  <si>
    <t>35</t>
  </si>
  <si>
    <t>Sonstiger Fahrzeugbau</t>
  </si>
  <si>
    <t>36 ohne 36.1</t>
  </si>
  <si>
    <t>Schmuck, Musikinstrumente, Sportgeräte, Spielwaren, sonstige Erzeugnisse</t>
  </si>
  <si>
    <t>36.1</t>
  </si>
  <si>
    <t>Möbel</t>
  </si>
  <si>
    <t>37</t>
  </si>
  <si>
    <t>Rückgewinnung (Recycling)</t>
  </si>
  <si>
    <t>15-37</t>
  </si>
  <si>
    <t>SACHGÜTERERZEUGUNG</t>
  </si>
  <si>
    <t>40+41+45</t>
  </si>
  <si>
    <t>ENERGIE- UND WASSERVERSORGUNG; BAUWESEN</t>
  </si>
  <si>
    <t>50-52</t>
  </si>
  <si>
    <t>Handel; Instandhaltung und Reparatur von Kraftfahrzeugen und Gebrauchsgütern</t>
  </si>
  <si>
    <t>55</t>
  </si>
  <si>
    <t>Beherbergungs- und Gaststättenwesen</t>
  </si>
  <si>
    <t>60-64</t>
  </si>
  <si>
    <t>Verkehr und Nachrichtenübermittlung</t>
  </si>
  <si>
    <t>65-67</t>
  </si>
  <si>
    <t>Kredit- und Versicherungswesen</t>
  </si>
  <si>
    <t>70+71+74</t>
  </si>
  <si>
    <t>Realitätenwesen, Vermietung beweglicher Sachen, unternehmensbezogene Dienstleistungen</t>
  </si>
  <si>
    <t>72 ohne 72.2</t>
  </si>
  <si>
    <t>Datenverarbeitung und Datenbanken (ohne Softwarehäuser)</t>
  </si>
  <si>
    <t>72.2</t>
  </si>
  <si>
    <t>Softwarehäuser</t>
  </si>
  <si>
    <t>73</t>
  </si>
  <si>
    <t>Forschung und Entwicklung</t>
  </si>
  <si>
    <t>75-93</t>
  </si>
  <si>
    <t>Öffentliche Verwaltung, Unterrichtswesen, Gesundheitswesen, sonstige öffentliche und persönliche Dienstleistungen</t>
  </si>
  <si>
    <t>50-93</t>
  </si>
  <si>
    <t>DIENSTLEISTUNGEN</t>
  </si>
  <si>
    <t>01-93</t>
  </si>
  <si>
    <t>INSGESAMT</t>
  </si>
  <si>
    <t>Umfasst firmeneigenen Bereich und kooperativen Bereich. - Rundungsdifferenzen nicht ausgeglichen.</t>
  </si>
  <si>
    <t>Akademiker und gleichwertige Kräfte.</t>
  </si>
  <si>
    <t>Maturanten, Techniker, Laboranten.</t>
  </si>
  <si>
    <t>Daten können aus Geheimhaltungsgründen nicht gesondert ausgewiesen werden, sind jedoch in den Zwischen- und Endsummen enthalten.</t>
  </si>
  <si>
    <t>Tabelle 8B:</t>
  </si>
  <si>
    <t>Umfasst firmeneigenen Bereich und kooperativen Bereich.</t>
  </si>
  <si>
    <t>Tabelle 9A:</t>
  </si>
  <si>
    <t>Tabelle 9B:</t>
  </si>
  <si>
    <t xml:space="preserve">Tabelle 10: </t>
  </si>
  <si>
    <t>Laufende
Sach-
ausgaben</t>
  </si>
  <si>
    <t>Bauausgaben
und Ausgaben
für Liegen-
schafts-ankäufe</t>
  </si>
  <si>
    <t xml:space="preserve">Tabelle 11: </t>
  </si>
  <si>
    <t>Finanzierungssektoren/-bereiche</t>
  </si>
  <si>
    <t xml:space="preserve">70+71+74 </t>
  </si>
  <si>
    <t>Umfasst eigene Mittel der Unternehmen, am Kapitalmarkt aufgenommene Mittel, Darlehen aus öffentlichen Fördermitteln und Mittel anderer inländischer Unternehmen.</t>
  </si>
  <si>
    <t>Die Mittel der Forschungsförderungsfonds sind unter "Sonstige" enthalten.</t>
  </si>
  <si>
    <t>Umfasst Mittel von ausländischen Unternehmen, sonstige ausländische Finanzierung und Mittel von internationalen Organisationen.</t>
  </si>
  <si>
    <t xml:space="preserve">Tabelle 12: </t>
  </si>
  <si>
    <t>Ausgaben
für F&amp;E
insgesamt</t>
  </si>
  <si>
    <t>Grundlagen-
forschung</t>
  </si>
  <si>
    <t>Experimentelle
Entwicklung</t>
  </si>
  <si>
    <t xml:space="preserve">Tabelle 13: </t>
  </si>
  <si>
    <t>Beschäftigtengrößenklassen</t>
  </si>
  <si>
    <t>Ausgaben
für F&amp;E</t>
  </si>
  <si>
    <t>Beschäftigte in F&amp;E</t>
  </si>
  <si>
    <t>in Vollzeitäquivalenten</t>
  </si>
  <si>
    <t>in Kopfzahlen</t>
  </si>
  <si>
    <t>Unternehmen bis 9 Beschäftigte</t>
  </si>
  <si>
    <t>Unternehmen mit 10 bis 49 Beschäftigten</t>
  </si>
  <si>
    <t>Unternehmen mit 50 bis 249 Beschäftigten</t>
  </si>
  <si>
    <t>Unternehmen mit 250 bis 999 Beschäftigten</t>
  </si>
  <si>
    <t>Unternehmen mit 1000 und mehr Beschäftigten</t>
  </si>
  <si>
    <t>Tabelle 14:</t>
  </si>
  <si>
    <t>F&amp;E-Ausgaben</t>
  </si>
  <si>
    <t xml:space="preserve">Anteil an den
F&amp;E-Ausgaben </t>
  </si>
  <si>
    <t>der Wiener "Top 10"-Unternehmen</t>
  </si>
  <si>
    <t>Wien insgesamt</t>
  </si>
  <si>
    <t>Tabelle 15:</t>
  </si>
  <si>
    <t>Österreich insgesamt</t>
  </si>
  <si>
    <r>
      <t xml:space="preserve">Wissen-
schaftler
und Inge-
nieure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</si>
  <si>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Höher-
qualifiziertes
nichtwissen-
schaftliches
Personal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</si>
  <si>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>4</t>
    </r>
    <r>
      <rPr>
        <sz val="8"/>
        <rFont val="Arial"/>
        <family val="2"/>
      </rPr>
      <t>)</t>
    </r>
  </si>
  <si>
    <r>
      <t>2</t>
    </r>
    <r>
      <rPr>
        <sz val="8"/>
        <rFont val="Arial"/>
        <family val="2"/>
      </rPr>
      <t>)</t>
    </r>
  </si>
  <si>
    <r>
      <t xml:space="preserve">Unter-
nehmens-
sektor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</si>
  <si>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Ausland
(ohne EU)
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)</t>
    </r>
  </si>
  <si>
    <r>
      <t xml:space="preserve">Bund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</si>
  <si>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Länder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)</t>
    </r>
  </si>
  <si>
    <r>
      <t xml:space="preserve">Gemein-
den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)</t>
    </r>
  </si>
  <si>
    <r>
      <t xml:space="preserve">Sonstige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</si>
  <si>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>6</t>
    </r>
    <r>
      <rPr>
        <sz val="8"/>
        <rFont val="Arial"/>
        <family val="2"/>
      </rPr>
      <t>)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</si>
  <si>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
(in Vollzeitäquivalent) im Jahr 2004
gegliedert nach Wirtschaftszweigen und Beschäftigtenkategorien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</si>
  <si>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
(in Kopfzahlen) im Jahr 2004
gegliedert nach Wirtschaftszweigen und Beschäftigtenkategorien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</si>
  <si>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
(in Vollzeitäquivalent) im Jahr 2004
gegliedert nach Wirtschaftszweigen, Beschäftigtenkategorien und Geschlecht</t>
    </r>
  </si>
  <si>
    <t>UNTERNEHMENSSEKTOR: BESCHÄFTIGTE IN FORSCHUNG UND EXPERIMENTELLER ENTWICKLUNG
(in Vollzeitäquivalent) im Jahr 2004
gegliedert nach Wirtschaftszweigen, Beschäftigtenkategorien und Geschlecht</t>
  </si>
  <si>
    <t>UNTERNEHMENSSEKTOR: BESCHÄFTIGTE IN FORSCHUNG UND EXPERIMENTELLER ENTWICKLUNG
(in Kopfzahlen) im Jahr 2004
gegliedert nach Wirtschaftszweigen, Beschäftigtenkategorien und Geschlecht</t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</si>
  <si>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
(in Kopfzahlen) im Jahr 2004
gegliedert nach Wirtschaftszweigen, Beschäftigtenkategorien und Geschlecht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</si>
  <si>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AUSGABEN FÜR FORSCHUNG UND EXPERIMENTELLE ENTWICKLUNG im Jahr 2004
gegliedert nach Wirtschaftszweigen und Ausgabenarten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</si>
  <si>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FINANZIERUNG DER AUSGABEN FÜR FORSCHUNG UND EXPERIMENTELLE ENTWICKLUNG im Jahr 2004
gegliedert nach Wirtschaftszweigen und Finanzierungssektoren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</si>
  <si>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AUSGABEN FÜR FORSCHUNG UND EXPERIMENTELLE ENTWICKLUNG im Jahr 2004
gegliedert nach Wirtschaftszweigen und Forschungsarten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</si>
  <si>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FORSCHUNG UND EXPERIMENTELLE ENTWICKLUNG im Jahr 2004
Ausgaben für F&amp;E und Beschäftigte in F&amp;E gegliedert nach Beschäftigtengrößenklassen</t>
    </r>
  </si>
  <si>
    <t>UNTERNEHMENSSEKTOR: FORSCHUNG UND EXPERIMENTELLE ENTWICKLUNG im Jahr 2004
Ausgaben für F&amp;E und Beschäftigte in F&amp;E gegliedert nach Beschäftigtengrößenklassen</t>
  </si>
  <si>
    <t>ANTEIL DER F&amp;E-AUSGABEN DER WIENER "TOP 10" UNTERNEHMEN AN DEN GESAMTEN F&amp;E-AUSGABEN (FORSCHUNGSKONZENTRATION) IM WIENER UNTERNEHMENSSEKTOR im Jahr 2004</t>
  </si>
  <si>
    <t>ANTEIL DER F&amp;E-AUSGABEN DER WIENER "TOP 10" UNTERNEHMEN AN DEN GESAMTÖSTERREICHISCHEN F&amp;E-AUSGABEN (FORSCHUNGSKONZENTRATION) IM UNTERNEHMENSSEKTOR im Jahr 2004</t>
  </si>
  <si>
    <t>ANTEIL DER F&amp;E-AUSGABEN DER WIENER "TOP 10" UNTERNEHMEN AN DEN GESAMTEN F&amp;E-AUSGABEN 
(FORSCHUNGSKONZENTRATION) IM WIENER UNTERNEHMENSSEKTOR im Jahr 2004</t>
  </si>
  <si>
    <t>ANTEIL DER F&amp;E-AUSGABEN DER WIENER "TOP 10" UNTERNEHMEN AN DEN GESAMTÖSTERREICHISCHEN F&amp;E-AUSGABEN
 (FORSCHUNGSKONZENTRATION) IM UNTERNEHMENSSEKTOR im Jahr 2004</t>
  </si>
  <si>
    <t>Sonstiges
Hilfs-personal</t>
  </si>
  <si>
    <t>FORSCHUNG UND EXPERIMENTELLE ENTWICKLUNG IN SÄMTLICHEN ERHEBUNGSBEREICHEN: 
ANZAHL DER FORSCHUNG UND EXPERIMENTELLE ENTWICKLUNG BETREIBENDEN ERHEBUNGSEINHEITEN im Jahr 2004
gegliedert nach Wissenschaftszweigen und Durchführungssektoren/ Erhebungsbereichen</t>
  </si>
  <si>
    <t>Einschließlich in Wien ansässige Einrichtungen der ARC Seibersdorf research GmbH sowie Kompetenzzentren.</t>
  </si>
  <si>
    <t>Fachhochschulen und Privatuniversitäten (aus Geheimhaltungsgründen zusammengefasst).</t>
  </si>
  <si>
    <t>Bundesland: WIEN</t>
  </si>
  <si>
    <t>Frauenanteile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</si>
</sst>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4" formatCode="##0.0"/>
    <numFmt numFmtId="175" formatCode="@\ *."/>
    <numFmt numFmtId="176" formatCode="##0.0\ "/>
    <numFmt numFmtId="177" formatCode="###&quot; &quot;###&quot; &quot;###"/>
    <numFmt numFmtId="178" formatCode="###&quot; &quot;###&quot; &quot;##0.0"/>
    <numFmt numFmtId="179" formatCode="###\ ###\ ###"/>
    <numFmt numFmtId="180" formatCode="###\ ###\ ###\ ##0"/>
    <numFmt numFmtId="181" formatCode="#\ ##0.0"/>
    <numFmt numFmtId="182" formatCode="0.0"/>
    <numFmt numFmtId="183" formatCode="_-[$€]\ * #,##0.00_-;\-[$€]\ * #,##0.00_-;_-[$€]\ * &quot;-&quot;??_-;_-@_-"/>
    <numFmt numFmtId="184" formatCode="0_)"/>
    <numFmt numFmtId="185" formatCode="#,##0.0"/>
  </numFmts>
  <fonts count="24" x14ac:knownFonts="1">
    <font>
      <sz val="8"/>
      <name val="Arial"/>
    </font>
    <font>
      <sz val="8"/>
      <name val="Arial"/>
    </font>
    <font>
      <sz val="10"/>
      <name val="Arial"/>
    </font>
    <font>
      <sz val="10"/>
      <name val="Courier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name val="Bookman Old Style"/>
    </font>
    <font>
      <sz val="6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  <family val="2"/>
    </font>
    <font>
      <b/>
      <sz val="10"/>
      <name val="Arial"/>
      <family val="2"/>
    </font>
    <font>
      <sz val="12"/>
      <name val="Arial"/>
    </font>
    <font>
      <sz val="11"/>
      <name val="Arial"/>
    </font>
    <font>
      <sz val="10"/>
      <name val="MS Sans Serif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183" fontId="2" fillId="0" borderId="0" applyFont="0" applyFill="0" applyBorder="0" applyAlignment="0" applyProtection="0"/>
    <xf numFmtId="184" fontId="3" fillId="0" borderId="0"/>
    <xf numFmtId="0" fontId="12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2" fillId="0" borderId="0"/>
  </cellStyleXfs>
  <cellXfs count="335">
    <xf numFmtId="0" fontId="0" fillId="0" borderId="0" xfId="0"/>
    <xf numFmtId="0" fontId="1" fillId="0" borderId="0" xfId="10" applyFill="1"/>
    <xf numFmtId="0" fontId="4" fillId="0" borderId="0" xfId="10" applyFont="1" applyFill="1" applyAlignment="1">
      <alignment vertical="top"/>
    </xf>
    <xf numFmtId="0" fontId="5" fillId="0" borderId="0" xfId="10" applyFont="1" applyFill="1"/>
    <xf numFmtId="177" fontId="5" fillId="0" borderId="0" xfId="10" applyNumberFormat="1" applyFont="1" applyFill="1" applyAlignment="1">
      <alignment horizontal="right"/>
    </xf>
    <xf numFmtId="178" fontId="5" fillId="0" borderId="0" xfId="10" applyNumberFormat="1" applyFont="1" applyFill="1" applyAlignment="1">
      <alignment horizontal="right"/>
    </xf>
    <xf numFmtId="177" fontId="1" fillId="0" borderId="0" xfId="10" applyNumberFormat="1" applyFill="1" applyAlignment="1">
      <alignment horizontal="right"/>
    </xf>
    <xf numFmtId="178" fontId="1" fillId="0" borderId="0" xfId="10" applyNumberFormat="1" applyFill="1" applyAlignment="1">
      <alignment horizontal="right"/>
    </xf>
    <xf numFmtId="49" fontId="1" fillId="0" borderId="0" xfId="10" applyNumberFormat="1" applyFont="1" applyFill="1"/>
    <xf numFmtId="177" fontId="7" fillId="0" borderId="0" xfId="10" applyNumberFormat="1" applyFont="1" applyFill="1" applyAlignment="1"/>
    <xf numFmtId="177" fontId="8" fillId="0" borderId="0" xfId="10" applyNumberFormat="1" applyFont="1" applyFill="1" applyAlignment="1">
      <alignment horizontal="right"/>
    </xf>
    <xf numFmtId="178" fontId="8" fillId="0" borderId="0" xfId="10" applyNumberFormat="1" applyFont="1" applyFill="1" applyAlignment="1">
      <alignment horizontal="right"/>
    </xf>
    <xf numFmtId="0" fontId="1" fillId="0" borderId="0" xfId="10" applyFill="1" applyAlignment="1">
      <alignment horizontal="right"/>
    </xf>
    <xf numFmtId="0" fontId="5" fillId="0" borderId="0" xfId="9" applyFont="1" applyFill="1" applyBorder="1" applyAlignment="1" applyProtection="1">
      <alignment horizontal="left"/>
      <protection locked="0"/>
    </xf>
    <xf numFmtId="0" fontId="8" fillId="0" borderId="0" xfId="9" applyFont="1" applyFill="1" applyProtection="1">
      <protection locked="0"/>
    </xf>
    <xf numFmtId="0" fontId="9" fillId="0" borderId="0" xfId="9" applyFont="1" applyFill="1" applyBorder="1" applyAlignment="1" applyProtection="1">
      <alignment horizontal="left"/>
      <protection locked="0"/>
    </xf>
    <xf numFmtId="176" fontId="9" fillId="0" borderId="0" xfId="9" applyNumberFormat="1" applyFont="1" applyFill="1" applyAlignment="1" applyProtection="1">
      <alignment horizontal="right"/>
      <protection locked="0"/>
    </xf>
    <xf numFmtId="0" fontId="9" fillId="0" borderId="0" xfId="9" applyFont="1" applyFill="1" applyAlignment="1" applyProtection="1">
      <alignment horizontal="right"/>
      <protection locked="0"/>
    </xf>
    <xf numFmtId="0" fontId="9" fillId="0" borderId="0" xfId="9" applyFont="1" applyFill="1" applyProtection="1">
      <protection locked="0"/>
    </xf>
    <xf numFmtId="0" fontId="5" fillId="0" borderId="0" xfId="9" applyFont="1" applyFill="1" applyAlignment="1" applyProtection="1">
      <alignment horizontal="right"/>
      <protection locked="0"/>
    </xf>
    <xf numFmtId="0" fontId="11" fillId="0" borderId="0" xfId="9" applyFont="1" applyFill="1" applyAlignment="1" applyProtection="1">
      <alignment horizontal="left" vertical="top"/>
      <protection locked="0"/>
    </xf>
    <xf numFmtId="0" fontId="10" fillId="0" borderId="0" xfId="9" applyFont="1" applyFill="1" applyProtection="1">
      <protection locked="0"/>
    </xf>
    <xf numFmtId="0" fontId="10" fillId="0" borderId="0" xfId="11" applyFont="1" applyFill="1"/>
    <xf numFmtId="0" fontId="1" fillId="0" borderId="1" xfId="10" applyFont="1" applyFill="1" applyBorder="1" applyAlignment="1">
      <alignment horizontal="center" vertical="center" wrapText="1"/>
    </xf>
    <xf numFmtId="0" fontId="1" fillId="0" borderId="1" xfId="10" applyFill="1" applyBorder="1" applyAlignment="1">
      <alignment horizontal="center" vertical="center"/>
    </xf>
    <xf numFmtId="0" fontId="1" fillId="0" borderId="1" xfId="10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8" fillId="0" borderId="0" xfId="10" applyFont="1" applyFill="1"/>
    <xf numFmtId="49" fontId="8" fillId="0" borderId="0" xfId="3" applyNumberFormat="1" applyFont="1" applyFill="1" applyBorder="1" applyAlignment="1">
      <alignment horizontal="center" vertical="center" wrapText="1"/>
    </xf>
    <xf numFmtId="177" fontId="7" fillId="0" borderId="0" xfId="10" applyNumberFormat="1" applyFont="1" applyFill="1" applyAlignment="1">
      <alignment horizontal="left"/>
    </xf>
    <xf numFmtId="0" fontId="10" fillId="0" borderId="0" xfId="10" applyFont="1" applyFill="1"/>
    <xf numFmtId="0" fontId="4" fillId="0" borderId="0" xfId="3" applyFont="1" applyFill="1" applyAlignment="1">
      <alignment horizontal="left" vertical="top" wrapText="1"/>
    </xf>
    <xf numFmtId="0" fontId="8" fillId="0" borderId="0" xfId="11" applyFont="1" applyFill="1"/>
    <xf numFmtId="49" fontId="8" fillId="0" borderId="0" xfId="10" applyNumberFormat="1" applyFont="1" applyFill="1"/>
    <xf numFmtId="177" fontId="6" fillId="0" borderId="0" xfId="10" applyNumberFormat="1" applyFont="1" applyFill="1" applyAlignment="1">
      <alignment horizontal="left"/>
    </xf>
    <xf numFmtId="0" fontId="13" fillId="0" borderId="0" xfId="3" applyFont="1" applyFill="1" applyAlignment="1">
      <alignment horizontal="left" vertical="center" wrapText="1"/>
    </xf>
    <xf numFmtId="0" fontId="13" fillId="0" borderId="0" xfId="3" applyFont="1" applyFill="1" applyAlignment="1">
      <alignment wrapText="1"/>
    </xf>
    <xf numFmtId="0" fontId="13" fillId="0" borderId="0" xfId="3" applyFont="1" applyFill="1"/>
    <xf numFmtId="0" fontId="5" fillId="0" borderId="0" xfId="3" applyFont="1" applyFill="1" applyAlignment="1">
      <alignment horizontal="left" vertical="top" wrapText="1"/>
    </xf>
    <xf numFmtId="177" fontId="1" fillId="0" borderId="0" xfId="10" applyNumberFormat="1" applyFont="1" applyFill="1" applyAlignment="1">
      <alignment horizontal="right"/>
    </xf>
    <xf numFmtId="177" fontId="8" fillId="0" borderId="0" xfId="11" applyNumberFormat="1" applyFont="1" applyFill="1"/>
    <xf numFmtId="49" fontId="8" fillId="0" borderId="0" xfId="3" applyNumberFormat="1" applyFont="1" applyFill="1" applyAlignment="1">
      <alignment horizontal="left" vertical="top"/>
    </xf>
    <xf numFmtId="177" fontId="8" fillId="0" borderId="0" xfId="11" applyNumberFormat="1" applyFont="1" applyFill="1" applyAlignment="1">
      <alignment vertical="top"/>
    </xf>
    <xf numFmtId="177" fontId="8" fillId="0" borderId="0" xfId="11" applyNumberFormat="1" applyFont="1" applyFill="1" applyAlignment="1">
      <alignment horizontal="right" vertical="top"/>
    </xf>
    <xf numFmtId="49" fontId="8" fillId="0" borderId="0" xfId="3" applyNumberFormat="1" applyFont="1" applyFill="1" applyAlignment="1">
      <alignment horizontal="left" vertical="top" wrapText="1"/>
    </xf>
    <xf numFmtId="177" fontId="8" fillId="0" borderId="0" xfId="11" applyNumberFormat="1" applyFont="1" applyFill="1" applyAlignment="1">
      <alignment horizontal="right"/>
    </xf>
    <xf numFmtId="0" fontId="8" fillId="0" borderId="0" xfId="3" applyFont="1" applyFill="1" applyAlignment="1"/>
    <xf numFmtId="0" fontId="8" fillId="0" borderId="0" xfId="3" applyNumberFormat="1" applyFont="1" applyFill="1" applyAlignment="1">
      <alignment horizontal="left" vertical="center"/>
    </xf>
    <xf numFmtId="49" fontId="5" fillId="0" borderId="0" xfId="3" applyNumberFormat="1" applyFont="1" applyFill="1" applyAlignment="1">
      <alignment horizontal="left" vertical="top"/>
    </xf>
    <xf numFmtId="49" fontId="5" fillId="0" borderId="0" xfId="3" applyNumberFormat="1" applyFont="1" applyFill="1" applyAlignment="1">
      <alignment horizontal="right" vertical="top"/>
    </xf>
    <xf numFmtId="177" fontId="5" fillId="0" borderId="0" xfId="11" applyNumberFormat="1" applyFont="1" applyFill="1" applyAlignment="1">
      <alignment vertical="top"/>
    </xf>
    <xf numFmtId="177" fontId="5" fillId="0" borderId="0" xfId="11" applyNumberFormat="1" applyFont="1" applyFill="1" applyAlignment="1">
      <alignment horizontal="right" vertical="top"/>
    </xf>
    <xf numFmtId="0" fontId="5" fillId="0" borderId="0" xfId="3" applyFont="1" applyFill="1" applyAlignment="1">
      <alignment horizontal="right" vertical="center"/>
    </xf>
    <xf numFmtId="0" fontId="5" fillId="0" borderId="0" xfId="3" applyFont="1" applyFill="1" applyAlignment="1"/>
    <xf numFmtId="175" fontId="8" fillId="0" borderId="0" xfId="3" applyNumberFormat="1" applyFont="1" applyFill="1" applyAlignment="1">
      <alignment horizontal="left" vertical="center"/>
    </xf>
    <xf numFmtId="175" fontId="5" fillId="0" borderId="0" xfId="3" applyNumberFormat="1" applyFont="1" applyFill="1" applyAlignment="1">
      <alignment horizontal="left" vertical="center"/>
    </xf>
    <xf numFmtId="0" fontId="0" fillId="0" borderId="0" xfId="0" applyNumberFormat="1"/>
    <xf numFmtId="0" fontId="16" fillId="0" borderId="2" xfId="0" applyFont="1" applyBorder="1" applyAlignment="1">
      <alignment horizontal="center" textRotation="90" wrapText="1"/>
    </xf>
    <xf numFmtId="0" fontId="16" fillId="0" borderId="3" xfId="0" applyFont="1" applyBorder="1" applyAlignment="1">
      <alignment horizontal="center" textRotation="90" wrapText="1"/>
    </xf>
    <xf numFmtId="0" fontId="16" fillId="0" borderId="2" xfId="0" applyFont="1" applyBorder="1" applyAlignment="1">
      <alignment horizontal="center" textRotation="90"/>
    </xf>
    <xf numFmtId="0" fontId="16" fillId="0" borderId="3" xfId="0" applyFont="1" applyBorder="1" applyAlignment="1">
      <alignment horizontal="center" textRotation="90"/>
    </xf>
    <xf numFmtId="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textRotation="90" wrapText="1"/>
    </xf>
    <xf numFmtId="0" fontId="16" fillId="0" borderId="0" xfId="0" applyFont="1" applyAlignment="1">
      <alignment horizontal="center" textRotation="90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right"/>
    </xf>
    <xf numFmtId="49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/>
    <xf numFmtId="0" fontId="8" fillId="0" borderId="0" xfId="0" applyNumberFormat="1" applyFont="1" applyAlignment="1">
      <alignment horizontal="left"/>
    </xf>
    <xf numFmtId="0" fontId="19" fillId="0" borderId="0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NumberFormat="1" applyFont="1" applyAlignment="1">
      <alignment horizontal="left" vertical="top"/>
    </xf>
    <xf numFmtId="0" fontId="8" fillId="0" borderId="1" xfId="0" applyNumberFormat="1" applyFont="1" applyBorder="1" applyAlignment="1">
      <alignment horizontal="left" vertical="top" wrapText="1"/>
    </xf>
    <xf numFmtId="178" fontId="1" fillId="0" borderId="0" xfId="10" applyNumberFormat="1" applyFont="1" applyFill="1" applyAlignment="1">
      <alignment horizontal="right"/>
    </xf>
    <xf numFmtId="0" fontId="15" fillId="0" borderId="0" xfId="6" applyFont="1" applyFill="1"/>
    <xf numFmtId="0" fontId="15" fillId="0" borderId="0" xfId="3" applyFont="1" applyFill="1" applyBorder="1" applyAlignment="1">
      <alignment horizontal="left" vertical="top" wrapText="1"/>
    </xf>
    <xf numFmtId="0" fontId="23" fillId="0" borderId="0" xfId="6" applyFont="1" applyFill="1" applyAlignment="1">
      <alignment vertical="top" wrapText="1"/>
    </xf>
    <xf numFmtId="3" fontId="23" fillId="0" borderId="0" xfId="6" applyNumberFormat="1" applyFont="1" applyFill="1" applyAlignment="1">
      <alignment vertical="top" wrapText="1"/>
    </xf>
    <xf numFmtId="185" fontId="23" fillId="0" borderId="0" xfId="6" applyNumberFormat="1" applyFont="1" applyFill="1" applyAlignment="1">
      <alignment vertical="top" wrapText="1"/>
    </xf>
    <xf numFmtId="0" fontId="15" fillId="0" borderId="0" xfId="6" applyFont="1" applyFill="1" applyAlignment="1">
      <alignment horizontal="center" vertical="center"/>
    </xf>
    <xf numFmtId="0" fontId="8" fillId="0" borderId="0" xfId="6" applyFont="1" applyFill="1"/>
    <xf numFmtId="3" fontId="8" fillId="0" borderId="0" xfId="6" applyNumberFormat="1" applyFont="1" applyFill="1"/>
    <xf numFmtId="185" fontId="8" fillId="0" borderId="0" xfId="6" applyNumberFormat="1" applyFont="1" applyFill="1"/>
    <xf numFmtId="0" fontId="5" fillId="0" borderId="0" xfId="6" quotePrefix="1" applyNumberFormat="1" applyFont="1" applyFill="1" applyAlignment="1">
      <alignment vertical="top"/>
    </xf>
    <xf numFmtId="0" fontId="5" fillId="0" borderId="0" xfId="6" applyFont="1" applyFill="1" applyAlignment="1">
      <alignment vertical="top" wrapText="1"/>
    </xf>
    <xf numFmtId="0" fontId="5" fillId="0" borderId="0" xfId="6" quotePrefix="1" applyNumberFormat="1" applyFont="1" applyFill="1" applyAlignment="1">
      <alignment vertical="top" wrapText="1"/>
    </xf>
    <xf numFmtId="177" fontId="5" fillId="0" borderId="0" xfId="6" applyNumberFormat="1" applyFont="1" applyFill="1" applyAlignment="1">
      <alignment horizontal="right"/>
    </xf>
    <xf numFmtId="181" fontId="5" fillId="0" borderId="0" xfId="6" applyNumberFormat="1" applyFont="1" applyFill="1" applyAlignment="1">
      <alignment horizontal="right"/>
    </xf>
    <xf numFmtId="181" fontId="8" fillId="0" borderId="0" xfId="6" applyNumberFormat="1" applyFont="1" applyFill="1" applyAlignment="1">
      <alignment horizontal="right"/>
    </xf>
    <xf numFmtId="0" fontId="4" fillId="0" borderId="0" xfId="6" applyFont="1" applyFill="1"/>
    <xf numFmtId="0" fontId="5" fillId="0" borderId="0" xfId="6" applyFont="1" applyFill="1" applyAlignment="1">
      <alignment vertical="top"/>
    </xf>
    <xf numFmtId="0" fontId="8" fillId="0" borderId="0" xfId="6" quotePrefix="1" applyNumberFormat="1" applyFont="1" applyFill="1" applyAlignment="1">
      <alignment vertical="top" wrapText="1"/>
    </xf>
    <xf numFmtId="177" fontId="8" fillId="0" borderId="0" xfId="6" applyNumberFormat="1" applyFont="1" applyFill="1" applyAlignment="1">
      <alignment horizontal="right"/>
    </xf>
    <xf numFmtId="181" fontId="6" fillId="0" borderId="0" xfId="6" applyNumberFormat="1" applyFont="1" applyFill="1" applyAlignment="1">
      <alignment horizontal="left"/>
    </xf>
    <xf numFmtId="0" fontId="8" fillId="0" borderId="0" xfId="6" applyNumberFormat="1" applyFont="1" applyFill="1" applyAlignment="1">
      <alignment vertical="top" wrapText="1"/>
    </xf>
    <xf numFmtId="181" fontId="7" fillId="0" borderId="0" xfId="6" applyNumberFormat="1" applyFont="1" applyFill="1" applyAlignment="1">
      <alignment horizontal="left"/>
    </xf>
    <xf numFmtId="0" fontId="5" fillId="0" borderId="0" xfId="6" quotePrefix="1" applyNumberFormat="1" applyFont="1" applyFill="1" applyBorder="1" applyAlignment="1">
      <alignment vertical="top"/>
    </xf>
    <xf numFmtId="0" fontId="5" fillId="0" borderId="0" xfId="6" applyFont="1" applyFill="1" applyBorder="1" applyAlignment="1">
      <alignment vertical="top" wrapText="1"/>
    </xf>
    <xf numFmtId="0" fontId="5" fillId="0" borderId="0" xfId="6" quotePrefix="1" applyNumberFormat="1" applyFont="1" applyFill="1" applyBorder="1" applyAlignment="1">
      <alignment vertical="top" wrapText="1"/>
    </xf>
    <xf numFmtId="177" fontId="5" fillId="0" borderId="0" xfId="6" applyNumberFormat="1" applyFont="1" applyFill="1" applyBorder="1" applyAlignment="1">
      <alignment horizontal="right"/>
    </xf>
    <xf numFmtId="181" fontId="5" fillId="0" borderId="0" xfId="6" applyNumberFormat="1" applyFont="1" applyFill="1" applyBorder="1" applyAlignment="1">
      <alignment horizontal="right"/>
    </xf>
    <xf numFmtId="181" fontId="8" fillId="0" borderId="0" xfId="6" applyNumberFormat="1" applyFont="1" applyFill="1" applyBorder="1" applyAlignment="1">
      <alignment horizontal="right"/>
    </xf>
    <xf numFmtId="0" fontId="5" fillId="0" borderId="0" xfId="6" applyFont="1" applyFill="1" applyBorder="1" applyAlignment="1">
      <alignment vertical="top"/>
    </xf>
    <xf numFmtId="0" fontId="8" fillId="0" borderId="0" xfId="6" applyFont="1" applyFill="1" applyBorder="1" applyAlignment="1">
      <alignment vertical="top" wrapText="1"/>
    </xf>
    <xf numFmtId="17" fontId="5" fillId="0" borderId="0" xfId="6" quotePrefix="1" applyNumberFormat="1" applyFont="1" applyFill="1" applyBorder="1" applyAlignment="1"/>
    <xf numFmtId="0" fontId="5" fillId="0" borderId="0" xfId="6" applyFont="1" applyFill="1" applyBorder="1" applyAlignment="1"/>
    <xf numFmtId="0" fontId="5" fillId="0" borderId="0" xfId="6" quotePrefix="1" applyFont="1" applyFill="1" applyBorder="1" applyAlignment="1"/>
    <xf numFmtId="0" fontId="4" fillId="0" borderId="0" xfId="6" applyFont="1" applyFill="1" applyAlignment="1">
      <alignment vertical="top"/>
    </xf>
    <xf numFmtId="3" fontId="15" fillId="0" borderId="0" xfId="6" applyNumberFormat="1" applyFont="1" applyFill="1"/>
    <xf numFmtId="180" fontId="15" fillId="0" borderId="0" xfId="6" applyNumberFormat="1" applyFont="1" applyFill="1"/>
    <xf numFmtId="185" fontId="15" fillId="0" borderId="0" xfId="6" applyNumberFormat="1" applyFont="1" applyFill="1"/>
    <xf numFmtId="181" fontId="15" fillId="0" borderId="0" xfId="6" applyNumberFormat="1" applyFont="1" applyFill="1"/>
    <xf numFmtId="185" fontId="4" fillId="0" borderId="0" xfId="6" applyNumberFormat="1" applyFont="1" applyFill="1"/>
    <xf numFmtId="0" fontId="15" fillId="0" borderId="0" xfId="6" applyFont="1" applyFill="1" applyAlignment="1">
      <alignment vertical="top" wrapText="1"/>
    </xf>
    <xf numFmtId="0" fontId="11" fillId="0" borderId="0" xfId="6" applyFont="1" applyFill="1"/>
    <xf numFmtId="0" fontId="10" fillId="0" borderId="0" xfId="6" applyFont="1" applyFill="1"/>
    <xf numFmtId="177" fontId="6" fillId="0" borderId="0" xfId="6" applyNumberFormat="1" applyFont="1" applyFill="1" applyAlignment="1">
      <alignment horizontal="left"/>
    </xf>
    <xf numFmtId="177" fontId="7" fillId="0" borderId="0" xfId="6" applyNumberFormat="1" applyFont="1" applyFill="1" applyAlignment="1">
      <alignment horizontal="left"/>
    </xf>
    <xf numFmtId="177" fontId="8" fillId="0" borderId="0" xfId="6" applyNumberFormat="1" applyFont="1" applyFill="1" applyBorder="1" applyAlignment="1">
      <alignment horizontal="right"/>
    </xf>
    <xf numFmtId="3" fontId="4" fillId="0" borderId="0" xfId="6" applyNumberFormat="1" applyFont="1" applyFill="1"/>
    <xf numFmtId="180" fontId="5" fillId="0" borderId="0" xfId="6" applyNumberFormat="1" applyFont="1" applyFill="1" applyAlignment="1">
      <alignment horizontal="right"/>
    </xf>
    <xf numFmtId="180" fontId="8" fillId="0" borderId="0" xfId="6" applyNumberFormat="1" applyFont="1" applyFill="1" applyAlignment="1">
      <alignment horizontal="right"/>
    </xf>
    <xf numFmtId="180" fontId="6" fillId="0" borderId="0" xfId="6" applyNumberFormat="1" applyFont="1" applyFill="1" applyAlignment="1">
      <alignment horizontal="left"/>
    </xf>
    <xf numFmtId="180" fontId="7" fillId="0" borderId="0" xfId="6" applyNumberFormat="1" applyFont="1" applyFill="1" applyAlignment="1">
      <alignment horizontal="left"/>
    </xf>
    <xf numFmtId="180" fontId="5" fillId="0" borderId="0" xfId="6" applyNumberFormat="1" applyFont="1" applyFill="1" applyBorder="1" applyAlignment="1">
      <alignment horizontal="right"/>
    </xf>
    <xf numFmtId="181" fontId="4" fillId="0" borderId="0" xfId="6" applyNumberFormat="1" applyFont="1" applyFill="1"/>
    <xf numFmtId="3" fontId="8" fillId="0" borderId="0" xfId="6" applyNumberFormat="1" applyFont="1" applyFill="1" applyAlignment="1">
      <alignment horizontal="right"/>
    </xf>
    <xf numFmtId="3" fontId="6" fillId="0" borderId="0" xfId="6" applyNumberFormat="1" applyFont="1" applyFill="1" applyAlignment="1">
      <alignment horizontal="left"/>
    </xf>
    <xf numFmtId="3" fontId="5" fillId="0" borderId="0" xfId="6" applyNumberFormat="1" applyFont="1" applyFill="1" applyAlignment="1">
      <alignment horizontal="right"/>
    </xf>
    <xf numFmtId="3" fontId="7" fillId="0" borderId="0" xfId="6" applyNumberFormat="1" applyFont="1" applyFill="1" applyAlignment="1">
      <alignment horizontal="left"/>
    </xf>
    <xf numFmtId="3" fontId="5" fillId="0" borderId="0" xfId="6" applyNumberFormat="1" applyFont="1" applyFill="1" applyBorder="1" applyAlignment="1">
      <alignment horizontal="right"/>
    </xf>
    <xf numFmtId="3" fontId="5" fillId="0" borderId="0" xfId="9" applyNumberFormat="1" applyFont="1" applyFill="1" applyAlignment="1" applyProtection="1">
      <alignment horizontal="right"/>
      <protection locked="0"/>
    </xf>
    <xf numFmtId="0" fontId="8" fillId="0" borderId="0" xfId="5" applyFont="1" applyFill="1"/>
    <xf numFmtId="0" fontId="8" fillId="0" borderId="0" xfId="5" applyFont="1" applyFill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3" fontId="8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3" fontId="8" fillId="0" borderId="0" xfId="4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5" fillId="0" borderId="0" xfId="5" quotePrefix="1" applyNumberFormat="1" applyFont="1" applyFill="1" applyAlignment="1">
      <alignment vertical="top" wrapText="1"/>
    </xf>
    <xf numFmtId="185" fontId="5" fillId="0" borderId="0" xfId="6" applyNumberFormat="1" applyFont="1" applyFill="1" applyAlignment="1">
      <alignment horizontal="right"/>
    </xf>
    <xf numFmtId="0" fontId="5" fillId="0" borderId="0" xfId="5" applyFont="1" applyFill="1"/>
    <xf numFmtId="0" fontId="5" fillId="0" borderId="0" xfId="5" quotePrefix="1" applyNumberFormat="1" applyFont="1" applyFill="1" applyAlignment="1">
      <alignment vertical="top"/>
    </xf>
    <xf numFmtId="0" fontId="8" fillId="0" borderId="0" xfId="5" applyFont="1" applyFill="1" applyAlignment="1">
      <alignment vertical="top"/>
    </xf>
    <xf numFmtId="0" fontId="5" fillId="0" borderId="0" xfId="5" applyFont="1" applyFill="1" applyAlignment="1">
      <alignment vertical="top"/>
    </xf>
    <xf numFmtId="0" fontId="8" fillId="0" borderId="0" xfId="5" quotePrefix="1" applyNumberFormat="1" applyFont="1" applyFill="1" applyAlignment="1">
      <alignment vertical="top" wrapText="1"/>
    </xf>
    <xf numFmtId="177" fontId="8" fillId="0" borderId="0" xfId="5" applyNumberFormat="1" applyFont="1" applyFill="1" applyAlignment="1">
      <alignment horizontal="right"/>
    </xf>
    <xf numFmtId="177" fontId="8" fillId="0" borderId="0" xfId="5" applyNumberFormat="1" applyFont="1" applyFill="1" applyBorder="1" applyAlignment="1">
      <alignment horizontal="right"/>
    </xf>
    <xf numFmtId="0" fontId="8" fillId="0" borderId="0" xfId="5" applyNumberFormat="1" applyFont="1" applyFill="1" applyAlignment="1">
      <alignment vertical="top" wrapText="1"/>
    </xf>
    <xf numFmtId="0" fontId="8" fillId="0" borderId="0" xfId="5" applyFont="1" applyFill="1" applyBorder="1"/>
    <xf numFmtId="177" fontId="6" fillId="0" borderId="0" xfId="5" applyNumberFormat="1" applyFont="1" applyFill="1" applyAlignment="1">
      <alignment horizontal="left"/>
    </xf>
    <xf numFmtId="0" fontId="8" fillId="0" borderId="0" xfId="4" applyFont="1" applyFill="1" applyBorder="1"/>
    <xf numFmtId="177" fontId="8" fillId="0" borderId="0" xfId="4" applyNumberFormat="1" applyFont="1" applyFill="1" applyBorder="1" applyAlignment="1">
      <alignment horizontal="right"/>
    </xf>
    <xf numFmtId="177" fontId="5" fillId="0" borderId="0" xfId="5" applyNumberFormat="1" applyFont="1" applyFill="1" applyAlignment="1">
      <alignment horizontal="right"/>
    </xf>
    <xf numFmtId="177" fontId="5" fillId="0" borderId="0" xfId="5" applyNumberFormat="1" applyFont="1" applyFill="1" applyBorder="1" applyAlignment="1">
      <alignment horizontal="right"/>
    </xf>
    <xf numFmtId="177" fontId="7" fillId="0" borderId="0" xfId="5" applyNumberFormat="1" applyFont="1" applyFill="1" applyAlignment="1">
      <alignment horizontal="left"/>
    </xf>
    <xf numFmtId="180" fontId="8" fillId="0" borderId="0" xfId="6" applyNumberFormat="1" applyFont="1" applyFill="1" applyBorder="1" applyAlignment="1">
      <alignment horizontal="right"/>
    </xf>
    <xf numFmtId="0" fontId="5" fillId="0" borderId="0" xfId="5" quotePrefix="1" applyFont="1" applyFill="1" applyBorder="1" applyAlignment="1"/>
    <xf numFmtId="0" fontId="5" fillId="0" borderId="0" xfId="5" applyFont="1" applyFill="1" applyBorder="1"/>
    <xf numFmtId="0" fontId="8" fillId="0" borderId="0" xfId="5" applyFont="1" applyFill="1" applyAlignment="1">
      <alignment vertical="center" wrapText="1"/>
    </xf>
    <xf numFmtId="3" fontId="8" fillId="0" borderId="0" xfId="5" applyNumberFormat="1" applyFont="1" applyFill="1" applyAlignment="1">
      <alignment vertical="center" wrapText="1"/>
    </xf>
    <xf numFmtId="3" fontId="9" fillId="0" borderId="0" xfId="9" applyNumberFormat="1" applyFont="1" applyFill="1" applyBorder="1" applyAlignment="1" applyProtection="1">
      <alignment horizontal="left"/>
      <protection locked="0"/>
    </xf>
    <xf numFmtId="3" fontId="9" fillId="0" borderId="0" xfId="9" applyNumberFormat="1" applyFont="1" applyFill="1" applyAlignment="1" applyProtection="1">
      <alignment horizontal="right"/>
      <protection locked="0"/>
    </xf>
    <xf numFmtId="3" fontId="9" fillId="0" borderId="0" xfId="9" applyNumberFormat="1" applyFont="1" applyFill="1" applyProtection="1">
      <protection locked="0"/>
    </xf>
    <xf numFmtId="3" fontId="8" fillId="0" borderId="0" xfId="5" applyNumberFormat="1" applyFont="1" applyFill="1"/>
    <xf numFmtId="0" fontId="5" fillId="0" borderId="0" xfId="5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center" wrapText="1"/>
    </xf>
    <xf numFmtId="179" fontId="8" fillId="0" borderId="0" xfId="8" applyNumberFormat="1" applyFont="1" applyFill="1" applyBorder="1" applyAlignment="1">
      <alignment horizontal="center" vertical="center"/>
    </xf>
    <xf numFmtId="177" fontId="5" fillId="0" borderId="0" xfId="5" applyNumberFormat="1" applyFont="1" applyFill="1" applyBorder="1"/>
    <xf numFmtId="0" fontId="5" fillId="0" borderId="0" xfId="5" quotePrefix="1" applyFont="1" applyFill="1" applyBorder="1" applyAlignment="1">
      <alignment vertical="top"/>
    </xf>
    <xf numFmtId="0" fontId="8" fillId="0" borderId="0" xfId="5" applyFont="1" applyFill="1" applyAlignment="1">
      <alignment vertical="top" wrapText="1"/>
    </xf>
    <xf numFmtId="180" fontId="8" fillId="0" borderId="0" xfId="5" applyNumberFormat="1" applyFont="1" applyFill="1"/>
    <xf numFmtId="180" fontId="5" fillId="0" borderId="0" xfId="5" applyNumberFormat="1" applyFont="1" applyFill="1"/>
    <xf numFmtId="0" fontId="4" fillId="0" borderId="0" xfId="4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center" vertical="center"/>
    </xf>
    <xf numFmtId="0" fontId="8" fillId="0" borderId="0" xfId="12" applyFont="1" applyFill="1" applyBorder="1" applyAlignment="1">
      <alignment horizontal="center" vertical="center" wrapText="1"/>
    </xf>
    <xf numFmtId="177" fontId="8" fillId="0" borderId="0" xfId="5" applyNumberFormat="1" applyFont="1" applyFill="1" applyBorder="1" applyAlignment="1">
      <alignment horizontal="center" vertical="center"/>
    </xf>
    <xf numFmtId="174" fontId="5" fillId="0" borderId="0" xfId="6" applyNumberFormat="1" applyFont="1" applyFill="1" applyAlignment="1">
      <alignment horizontal="right"/>
    </xf>
    <xf numFmtId="174" fontId="8" fillId="0" borderId="0" xfId="6" applyNumberFormat="1" applyFont="1" applyFill="1" applyAlignment="1">
      <alignment horizontal="right"/>
    </xf>
    <xf numFmtId="174" fontId="8" fillId="0" borderId="0" xfId="5" applyNumberFormat="1" applyFont="1" applyFill="1" applyAlignment="1">
      <alignment horizontal="right"/>
    </xf>
    <xf numFmtId="174" fontId="8" fillId="0" borderId="0" xfId="5" applyNumberFormat="1" applyFont="1" applyFill="1"/>
    <xf numFmtId="174" fontId="5" fillId="0" borderId="0" xfId="5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Fill="1"/>
    <xf numFmtId="0" fontId="1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177" fontId="8" fillId="0" borderId="0" xfId="5" applyNumberFormat="1" applyFont="1" applyFill="1" applyAlignment="1">
      <alignment horizontal="right" vertical="top"/>
    </xf>
    <xf numFmtId="174" fontId="8" fillId="0" borderId="0" xfId="5" applyNumberFormat="1" applyFont="1" applyFill="1" applyAlignment="1">
      <alignment horizontal="right" vertical="top"/>
    </xf>
    <xf numFmtId="178" fontId="1" fillId="0" borderId="0" xfId="0" applyNumberFormat="1" applyFont="1" applyBorder="1" applyAlignment="1">
      <alignment vertical="top"/>
    </xf>
    <xf numFmtId="0" fontId="1" fillId="0" borderId="0" xfId="0" applyFont="1" applyBorder="1"/>
    <xf numFmtId="0" fontId="1" fillId="0" borderId="0" xfId="0" applyNumberFormat="1" applyFont="1" applyBorder="1"/>
    <xf numFmtId="3" fontId="1" fillId="0" borderId="0" xfId="0" applyNumberFormat="1" applyFont="1" applyBorder="1"/>
    <xf numFmtId="185" fontId="1" fillId="0" borderId="0" xfId="0" applyNumberFormat="1" applyFont="1" applyBorder="1"/>
    <xf numFmtId="0" fontId="5" fillId="0" borderId="0" xfId="0" applyNumberFormat="1" applyFont="1" applyBorder="1" applyAlignment="1">
      <alignment vertical="top"/>
    </xf>
    <xf numFmtId="177" fontId="5" fillId="0" borderId="0" xfId="5" applyNumberFormat="1" applyFont="1" applyFill="1" applyAlignment="1">
      <alignment horizontal="right" vertical="top"/>
    </xf>
    <xf numFmtId="174" fontId="5" fillId="0" borderId="0" xfId="5" applyNumberFormat="1" applyFont="1" applyFill="1" applyAlignment="1">
      <alignment horizontal="right" vertical="top"/>
    </xf>
    <xf numFmtId="178" fontId="5" fillId="0" borderId="0" xfId="0" applyNumberFormat="1" applyFont="1" applyBorder="1" applyAlignment="1">
      <alignment vertical="top"/>
    </xf>
    <xf numFmtId="182" fontId="1" fillId="0" borderId="0" xfId="0" applyNumberFormat="1" applyFont="1" applyBorder="1"/>
    <xf numFmtId="0" fontId="5" fillId="0" borderId="0" xfId="0" applyNumberFormat="1" applyFont="1" applyBorder="1"/>
    <xf numFmtId="182" fontId="5" fillId="0" borderId="0" xfId="0" applyNumberFormat="1" applyFont="1" applyBorder="1"/>
    <xf numFmtId="0" fontId="5" fillId="0" borderId="0" xfId="0" applyFont="1" applyBorder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15" fillId="0" borderId="0" xfId="10" applyFont="1" applyFill="1" applyAlignment="1">
      <alignment vertical="top"/>
    </xf>
    <xf numFmtId="0" fontId="4" fillId="0" borderId="0" xfId="10" applyFont="1" applyFill="1" applyAlignment="1">
      <alignment vertical="top" wrapText="1"/>
    </xf>
    <xf numFmtId="0" fontId="15" fillId="0" borderId="0" xfId="11" applyFont="1" applyFill="1" applyAlignment="1">
      <alignment vertical="top"/>
    </xf>
    <xf numFmtId="0" fontId="5" fillId="0" borderId="0" xfId="10" applyFont="1" applyFill="1" applyAlignment="1">
      <alignment horizontal="right"/>
    </xf>
    <xf numFmtId="0" fontId="4" fillId="0" borderId="0" xfId="6" applyFont="1" applyFill="1" applyAlignment="1">
      <alignment vertical="top" wrapText="1"/>
    </xf>
    <xf numFmtId="0" fontId="0" fillId="0" borderId="0" xfId="10" applyFont="1" applyFill="1"/>
    <xf numFmtId="2" fontId="5" fillId="0" borderId="0" xfId="10" applyNumberFormat="1" applyFont="1" applyFill="1"/>
    <xf numFmtId="0" fontId="19" fillId="0" borderId="5" xfId="0" applyNumberFormat="1" applyFont="1" applyBorder="1" applyAlignment="1">
      <alignment horizontal="center" vertical="center"/>
    </xf>
    <xf numFmtId="0" fontId="19" fillId="0" borderId="6" xfId="0" applyNumberFormat="1" applyFont="1" applyBorder="1" applyAlignment="1">
      <alignment horizontal="center" vertical="center"/>
    </xf>
    <xf numFmtId="0" fontId="5" fillId="0" borderId="0" xfId="10" applyFont="1" applyFill="1" applyAlignment="1">
      <alignment horizontal="left"/>
    </xf>
    <xf numFmtId="0" fontId="5" fillId="0" borderId="0" xfId="10" applyFont="1" applyFill="1"/>
    <xf numFmtId="0" fontId="1" fillId="0" borderId="1" xfId="10" applyFont="1" applyFill="1" applyBorder="1" applyAlignment="1">
      <alignment horizontal="center" vertical="center" wrapText="1"/>
    </xf>
    <xf numFmtId="0" fontId="1" fillId="0" borderId="1" xfId="10" applyFill="1" applyBorder="1" applyAlignment="1">
      <alignment horizontal="center" vertical="center"/>
    </xf>
    <xf numFmtId="0" fontId="1" fillId="0" borderId="1" xfId="10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1" fillId="0" borderId="0" xfId="10" applyFont="1" applyFill="1"/>
    <xf numFmtId="0" fontId="1" fillId="0" borderId="0" xfId="10" applyFill="1"/>
    <xf numFmtId="0" fontId="15" fillId="0" borderId="0" xfId="10" applyFont="1" applyFill="1" applyAlignment="1">
      <alignment vertical="top"/>
    </xf>
    <xf numFmtId="0" fontId="4" fillId="0" borderId="0" xfId="10" applyFont="1" applyFill="1" applyAlignment="1">
      <alignment vertical="top" wrapText="1"/>
    </xf>
    <xf numFmtId="0" fontId="8" fillId="0" borderId="0" xfId="10" applyFont="1" applyFill="1"/>
    <xf numFmtId="0" fontId="1" fillId="0" borderId="7" xfId="10" applyFont="1" applyFill="1" applyBorder="1" applyAlignment="1">
      <alignment horizontal="center" vertical="center"/>
    </xf>
    <xf numFmtId="0" fontId="1" fillId="0" borderId="4" xfId="10" applyFont="1" applyFill="1" applyBorder="1" applyAlignment="1">
      <alignment horizontal="center" vertical="center"/>
    </xf>
    <xf numFmtId="0" fontId="1" fillId="0" borderId="8" xfId="10" applyFont="1" applyFill="1" applyBorder="1" applyAlignment="1">
      <alignment horizontal="center" vertical="center"/>
    </xf>
    <xf numFmtId="0" fontId="1" fillId="0" borderId="9" xfId="10" applyFont="1" applyFill="1" applyBorder="1" applyAlignment="1">
      <alignment horizontal="center" vertical="center"/>
    </xf>
    <xf numFmtId="0" fontId="1" fillId="0" borderId="0" xfId="10" applyFont="1" applyFill="1" applyBorder="1" applyAlignment="1">
      <alignment horizontal="center" vertical="center"/>
    </xf>
    <xf numFmtId="0" fontId="1" fillId="0" borderId="10" xfId="10" applyFont="1" applyFill="1" applyBorder="1" applyAlignment="1">
      <alignment horizontal="center" vertical="center"/>
    </xf>
    <xf numFmtId="0" fontId="1" fillId="0" borderId="2" xfId="10" applyFont="1" applyFill="1" applyBorder="1" applyAlignment="1">
      <alignment horizontal="center" vertical="center"/>
    </xf>
    <xf numFmtId="0" fontId="1" fillId="0" borderId="11" xfId="10" applyFont="1" applyFill="1" applyBorder="1" applyAlignment="1">
      <alignment horizontal="center" vertical="center"/>
    </xf>
    <xf numFmtId="0" fontId="1" fillId="0" borderId="3" xfId="10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/>
    </xf>
    <xf numFmtId="0" fontId="15" fillId="0" borderId="0" xfId="11" applyFont="1" applyFill="1" applyAlignment="1">
      <alignment vertical="top"/>
    </xf>
    <xf numFmtId="0" fontId="4" fillId="0" borderId="0" xfId="3" applyFont="1" applyFill="1" applyAlignment="1">
      <alignment horizontal="left" vertical="top" wrapText="1"/>
    </xf>
    <xf numFmtId="0" fontId="8" fillId="0" borderId="12" xfId="11" applyFont="1" applyFill="1" applyBorder="1" applyAlignment="1">
      <alignment horizontal="center" vertical="center"/>
    </xf>
    <xf numFmtId="0" fontId="8" fillId="0" borderId="13" xfId="11" applyFont="1" applyFill="1" applyBorder="1" applyAlignment="1">
      <alignment horizontal="center" vertical="center"/>
    </xf>
    <xf numFmtId="0" fontId="8" fillId="0" borderId="14" xfId="11" applyFont="1" applyFill="1" applyBorder="1" applyAlignment="1">
      <alignment horizontal="center" vertical="center"/>
    </xf>
    <xf numFmtId="49" fontId="8" fillId="0" borderId="8" xfId="3" applyNumberFormat="1" applyFont="1" applyFill="1" applyBorder="1" applyAlignment="1">
      <alignment horizontal="center" vertical="center" wrapText="1"/>
    </xf>
    <xf numFmtId="49" fontId="8" fillId="0" borderId="15" xfId="3" applyNumberFormat="1" applyFont="1" applyFill="1" applyBorder="1" applyAlignment="1">
      <alignment horizontal="center" vertical="center" wrapText="1"/>
    </xf>
    <xf numFmtId="0" fontId="8" fillId="0" borderId="15" xfId="11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top"/>
    </xf>
    <xf numFmtId="0" fontId="8" fillId="0" borderId="0" xfId="3" applyFont="1" applyFill="1" applyAlignment="1">
      <alignment wrapText="1"/>
    </xf>
    <xf numFmtId="0" fontId="8" fillId="0" borderId="0" xfId="11" applyFont="1" applyFill="1"/>
    <xf numFmtId="0" fontId="16" fillId="0" borderId="15" xfId="0" applyFont="1" applyBorder="1" applyAlignment="1">
      <alignment horizontal="center" textRotation="90"/>
    </xf>
    <xf numFmtId="0" fontId="16" fillId="0" borderId="16" xfId="0" applyFont="1" applyBorder="1" applyAlignment="1">
      <alignment horizontal="center" textRotation="90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textRotation="90" wrapText="1"/>
    </xf>
    <xf numFmtId="0" fontId="16" fillId="0" borderId="16" xfId="0" applyFont="1" applyBorder="1" applyAlignment="1">
      <alignment horizontal="center" textRotation="90" wrapText="1"/>
    </xf>
    <xf numFmtId="0" fontId="16" fillId="0" borderId="9" xfId="0" applyFont="1" applyBorder="1" applyAlignment="1">
      <alignment horizontal="center" textRotation="90"/>
    </xf>
    <xf numFmtId="0" fontId="16" fillId="0" borderId="10" xfId="0" applyFont="1" applyBorder="1" applyAlignment="1">
      <alignment horizontal="center" textRotation="90"/>
    </xf>
    <xf numFmtId="0" fontId="16" fillId="0" borderId="9" xfId="0" applyFont="1" applyBorder="1" applyAlignment="1">
      <alignment horizontal="center" textRotation="90" wrapText="1"/>
    </xf>
    <xf numFmtId="0" fontId="16" fillId="0" borderId="10" xfId="0" applyFont="1" applyBorder="1" applyAlignment="1">
      <alignment horizontal="center" textRotation="90" wrapText="1"/>
    </xf>
    <xf numFmtId="49" fontId="17" fillId="0" borderId="0" xfId="0" applyNumberFormat="1" applyFont="1" applyFill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0" fillId="0" borderId="0" xfId="6" applyFont="1" applyFill="1"/>
    <xf numFmtId="182" fontId="10" fillId="0" borderId="0" xfId="6" applyNumberFormat="1" applyFont="1" applyFill="1"/>
    <xf numFmtId="182" fontId="8" fillId="0" borderId="12" xfId="7" applyNumberFormat="1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 wrapText="1"/>
    </xf>
    <xf numFmtId="0" fontId="15" fillId="0" borderId="0" xfId="6" applyFont="1" applyFill="1"/>
    <xf numFmtId="0" fontId="4" fillId="0" borderId="0" xfId="6" applyFont="1" applyFill="1" applyAlignment="1">
      <alignment vertical="top" wrapText="1"/>
    </xf>
    <xf numFmtId="182" fontId="4" fillId="0" borderId="0" xfId="6" applyNumberFormat="1" applyFont="1" applyFill="1" applyAlignment="1">
      <alignment vertical="top" wrapText="1"/>
    </xf>
    <xf numFmtId="0" fontId="15" fillId="0" borderId="0" xfId="3" applyFont="1" applyFill="1" applyBorder="1" applyAlignment="1">
      <alignment horizontal="left" vertical="top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7" xfId="7" applyFont="1" applyFill="1" applyBorder="1" applyAlignment="1">
      <alignment horizontal="center" vertical="center" wrapText="1"/>
    </xf>
    <xf numFmtId="0" fontId="8" fillId="0" borderId="8" xfId="7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center" vertical="center" wrapText="1"/>
    </xf>
    <xf numFmtId="0" fontId="8" fillId="0" borderId="3" xfId="7" applyFont="1" applyFill="1" applyBorder="1" applyAlignment="1">
      <alignment horizontal="center" vertical="center" wrapText="1"/>
    </xf>
    <xf numFmtId="0" fontId="8" fillId="0" borderId="13" xfId="7" applyFont="1" applyFill="1" applyBorder="1" applyAlignment="1">
      <alignment horizontal="center" vertical="center" wrapText="1"/>
    </xf>
    <xf numFmtId="182" fontId="8" fillId="0" borderId="13" xfId="7" applyNumberFormat="1" applyFont="1" applyFill="1" applyBorder="1" applyAlignment="1">
      <alignment horizontal="center" vertical="center" wrapText="1"/>
    </xf>
    <xf numFmtId="0" fontId="8" fillId="0" borderId="12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3" fontId="8" fillId="0" borderId="1" xfId="7" applyNumberFormat="1" applyFont="1" applyFill="1" applyBorder="1" applyAlignment="1">
      <alignment horizontal="center" vertical="center" wrapText="1"/>
    </xf>
    <xf numFmtId="3" fontId="1" fillId="0" borderId="1" xfId="10" applyNumberFormat="1" applyFont="1" applyFill="1" applyBorder="1" applyAlignment="1">
      <alignment horizontal="center" vertical="center"/>
    </xf>
    <xf numFmtId="0" fontId="5" fillId="0" borderId="0" xfId="5" quotePrefix="1" applyNumberFormat="1" applyFont="1" applyFill="1" applyAlignment="1">
      <alignment vertical="top"/>
    </xf>
    <xf numFmtId="0" fontId="8" fillId="0" borderId="0" xfId="5" applyFont="1" applyFill="1" applyAlignment="1">
      <alignment vertical="top"/>
    </xf>
    <xf numFmtId="17" fontId="5" fillId="0" borderId="0" xfId="5" quotePrefix="1" applyNumberFormat="1" applyFont="1" applyFill="1" applyBorder="1" applyAlignment="1"/>
    <xf numFmtId="0" fontId="8" fillId="0" borderId="0" xfId="5" applyFont="1" applyFill="1" applyAlignment="1"/>
    <xf numFmtId="0" fontId="8" fillId="0" borderId="1" xfId="4" applyFont="1" applyFill="1" applyBorder="1" applyAlignment="1">
      <alignment horizontal="center" vertical="center"/>
    </xf>
    <xf numFmtId="0" fontId="5" fillId="0" borderId="0" xfId="5" quotePrefix="1" applyNumberFormat="1" applyFont="1" applyFill="1" applyBorder="1" applyAlignment="1">
      <alignment vertical="top"/>
    </xf>
    <xf numFmtId="0" fontId="8" fillId="0" borderId="0" xfId="5" applyFont="1" applyFill="1"/>
    <xf numFmtId="0" fontId="4" fillId="0" borderId="0" xfId="4" applyFont="1" applyFill="1" applyBorder="1" applyAlignment="1">
      <alignment vertical="top" wrapText="1"/>
    </xf>
    <xf numFmtId="0" fontId="15" fillId="0" borderId="0" xfId="5" applyFont="1" applyFill="1" applyAlignment="1">
      <alignment vertical="top"/>
    </xf>
    <xf numFmtId="0" fontId="8" fillId="0" borderId="1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12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17" fontId="5" fillId="0" borderId="0" xfId="5" quotePrefix="1" applyNumberFormat="1" applyFont="1" applyFill="1" applyBorder="1" applyAlignment="1">
      <alignment vertical="top"/>
    </xf>
    <xf numFmtId="179" fontId="8" fillId="0" borderId="7" xfId="8" applyNumberFormat="1" applyFont="1" applyFill="1" applyBorder="1" applyAlignment="1">
      <alignment horizontal="center" vertical="center" wrapText="1"/>
    </xf>
    <xf numFmtId="179" fontId="8" fillId="0" borderId="8" xfId="8" applyNumberFormat="1" applyFont="1" applyFill="1" applyBorder="1" applyAlignment="1">
      <alignment horizontal="center" vertical="center" wrapText="1"/>
    </xf>
    <xf numFmtId="179" fontId="8" fillId="0" borderId="2" xfId="8" applyNumberFormat="1" applyFont="1" applyFill="1" applyBorder="1" applyAlignment="1">
      <alignment horizontal="center" vertical="center" wrapText="1"/>
    </xf>
    <xf numFmtId="179" fontId="8" fillId="0" borderId="3" xfId="8" applyNumberFormat="1" applyFont="1" applyFill="1" applyBorder="1" applyAlignment="1">
      <alignment horizontal="center" vertical="center" wrapText="1"/>
    </xf>
    <xf numFmtId="179" fontId="8" fillId="0" borderId="1" xfId="8" applyNumberFormat="1" applyFont="1" applyFill="1" applyBorder="1" applyAlignment="1">
      <alignment horizontal="center" vertical="center"/>
    </xf>
    <xf numFmtId="179" fontId="8" fillId="0" borderId="1" xfId="8" applyNumberFormat="1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12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left" vertical="top" wrapText="1"/>
    </xf>
    <xf numFmtId="0" fontId="8" fillId="0" borderId="7" xfId="12" applyFont="1" applyFill="1" applyBorder="1" applyAlignment="1">
      <alignment horizontal="center" vertical="center" wrapText="1"/>
    </xf>
    <xf numFmtId="0" fontId="8" fillId="0" borderId="8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13" xfId="5" applyFont="1" applyFill="1" applyBorder="1" applyAlignment="1">
      <alignment horizontal="center" vertical="center" wrapText="1"/>
    </xf>
    <xf numFmtId="0" fontId="8" fillId="0" borderId="14" xfId="5" applyFont="1" applyFill="1" applyBorder="1" applyAlignment="1">
      <alignment horizontal="center" vertical="center" wrapText="1"/>
    </xf>
    <xf numFmtId="0" fontId="8" fillId="0" borderId="12" xfId="12" applyFont="1" applyFill="1" applyBorder="1" applyAlignment="1">
      <alignment horizontal="center" vertical="center" wrapText="1"/>
    </xf>
    <xf numFmtId="0" fontId="8" fillId="0" borderId="13" xfId="12" applyFont="1" applyFill="1" applyBorder="1" applyAlignment="1">
      <alignment horizontal="center" vertical="center" wrapText="1"/>
    </xf>
    <xf numFmtId="0" fontId="8" fillId="0" borderId="14" xfId="1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3" applyFont="1" applyFill="1" applyBorder="1" applyAlignment="1">
      <alignment horizontal="left" vertical="top" wrapText="1"/>
    </xf>
    <xf numFmtId="0" fontId="15" fillId="0" borderId="0" xfId="3" applyFont="1" applyFill="1" applyAlignment="1">
      <alignment horizontal="left" vertical="top" wrapText="1"/>
    </xf>
    <xf numFmtId="0" fontId="5" fillId="0" borderId="0" xfId="0" applyFont="1" applyFill="1" applyBorder="1" applyAlignment="1">
      <alignment vertical="top"/>
    </xf>
  </cellXfs>
  <cellStyles count="13">
    <cellStyle name="Euro" xfId="1" xr:uid="{52686076-0189-41EA-B730-ED528FD86FE8}"/>
    <cellStyle name="Normal_01-G_PPP" xfId="2" xr:uid="{E5FDE0D9-AF6C-416E-895A-7E72DB53267F}"/>
    <cellStyle name="Standard" xfId="0" builtinId="0"/>
    <cellStyle name="Standard_01-05-10 (kopie)" xfId="3" xr:uid="{26054430-A31A-478D-8930-48A36862DDD7}"/>
    <cellStyle name="Standard_98_AUSGABEN_vorlERG" xfId="4" xr:uid="{880521D3-F89F-48C1-9578-5AD485FC745C}"/>
    <cellStyle name="Standard_Ausg_Fin_FArt" xfId="5" xr:uid="{6922AB19-2485-485A-B601-D105AB742BB3}"/>
    <cellStyle name="Standard_Beschäftigte_US_Geheim" xfId="6" xr:uid="{10F1D555-6DA2-44A9-919C-E13F8061C8D1}"/>
    <cellStyle name="Standard_F&amp;E 1998_PROD" xfId="7" xr:uid="{3FE687DE-60B6-4346-BAA6-75A3D1DD4B3E}"/>
    <cellStyle name="Standard_Finanz_endg" xfId="8" xr:uid="{175193B7-E767-472C-8A70-342E73A21C9C}"/>
    <cellStyle name="Standard_Tab 17" xfId="9" xr:uid="{BA7B2290-23BF-44BF-B0D4-8A18A05B1AC3}"/>
    <cellStyle name="Standard_Tab 19 - Pers fobtab31" xfId="10" xr:uid="{8A3EC207-3C7B-4A98-89C8-BF5CDB397C14}"/>
    <cellStyle name="Standard_Tab 22 - fobtab4" xfId="11" xr:uid="{6E3ED155-0DFB-4FA6-98A1-5B3D86E4C817}"/>
    <cellStyle name="Standard_Vorspalte_NACE1" xfId="12" xr:uid="{A28583DB-AE03-4DAE-BD7E-57F0D187F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53</xdr:row>
      <xdr:rowOff>0</xdr:rowOff>
    </xdr:from>
    <xdr:to>
      <xdr:col>3</xdr:col>
      <xdr:colOff>371475</xdr:colOff>
      <xdr:row>54</xdr:row>
      <xdr:rowOff>76200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42782461-41BC-5B21-9E12-7D9550C8B819}"/>
            </a:ext>
          </a:extLst>
        </xdr:cNvPr>
        <xdr:cNvSpPr txBox="1">
          <a:spLocks noChangeArrowheads="1"/>
        </xdr:cNvSpPr>
      </xdr:nvSpPr>
      <xdr:spPr bwMode="auto">
        <a:xfrm>
          <a:off x="4219575" y="102393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53</xdr:row>
      <xdr:rowOff>0</xdr:rowOff>
    </xdr:from>
    <xdr:to>
      <xdr:col>3</xdr:col>
      <xdr:colOff>371475</xdr:colOff>
      <xdr:row>54</xdr:row>
      <xdr:rowOff>76200</xdr:rowOff>
    </xdr:to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7D5DBE0F-31C0-9AAC-8E74-7772647802C9}"/>
            </a:ext>
          </a:extLst>
        </xdr:cNvPr>
        <xdr:cNvSpPr txBox="1">
          <a:spLocks noChangeArrowheads="1"/>
        </xdr:cNvSpPr>
      </xdr:nvSpPr>
      <xdr:spPr bwMode="auto">
        <a:xfrm>
          <a:off x="4219575" y="102393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54</xdr:row>
      <xdr:rowOff>0</xdr:rowOff>
    </xdr:from>
    <xdr:to>
      <xdr:col>3</xdr:col>
      <xdr:colOff>371475</xdr:colOff>
      <xdr:row>55</xdr:row>
      <xdr:rowOff>76200</xdr:rowOff>
    </xdr:to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EF5BBC89-CC14-4FF8-CAED-45D7DCD950A0}"/>
            </a:ext>
          </a:extLst>
        </xdr:cNvPr>
        <xdr:cNvSpPr txBox="1">
          <a:spLocks noChangeArrowheads="1"/>
        </xdr:cNvSpPr>
      </xdr:nvSpPr>
      <xdr:spPr bwMode="auto">
        <a:xfrm>
          <a:off x="4219575" y="105251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54</xdr:row>
      <xdr:rowOff>0</xdr:rowOff>
    </xdr:from>
    <xdr:to>
      <xdr:col>3</xdr:col>
      <xdr:colOff>371475</xdr:colOff>
      <xdr:row>55</xdr:row>
      <xdr:rowOff>76200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3877A77C-385D-88CD-733B-CC130A16F9A2}"/>
            </a:ext>
          </a:extLst>
        </xdr:cNvPr>
        <xdr:cNvSpPr txBox="1">
          <a:spLocks noChangeArrowheads="1"/>
        </xdr:cNvSpPr>
      </xdr:nvSpPr>
      <xdr:spPr bwMode="auto">
        <a:xfrm>
          <a:off x="4219575" y="105251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295275</xdr:colOff>
      <xdr:row>54</xdr:row>
      <xdr:rowOff>0</xdr:rowOff>
    </xdr:from>
    <xdr:to>
      <xdr:col>3</xdr:col>
      <xdr:colOff>371475</xdr:colOff>
      <xdr:row>55</xdr:row>
      <xdr:rowOff>76200</xdr:rowOff>
    </xdr:to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DC456AC5-4676-BF9E-E64B-A738F8B2A1CF}"/>
            </a:ext>
          </a:extLst>
        </xdr:cNvPr>
        <xdr:cNvSpPr txBox="1">
          <a:spLocks noChangeArrowheads="1"/>
        </xdr:cNvSpPr>
      </xdr:nvSpPr>
      <xdr:spPr bwMode="auto">
        <a:xfrm>
          <a:off x="4219575" y="105251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53</xdr:row>
      <xdr:rowOff>0</xdr:rowOff>
    </xdr:from>
    <xdr:to>
      <xdr:col>3</xdr:col>
      <xdr:colOff>371475</xdr:colOff>
      <xdr:row>54</xdr:row>
      <xdr:rowOff>76200</xdr:rowOff>
    </xdr:to>
    <xdr:sp macro="" textlink="">
      <xdr:nvSpPr>
        <xdr:cNvPr id="5123" name="Text Box 1">
          <a:extLst>
            <a:ext uri="{FF2B5EF4-FFF2-40B4-BE49-F238E27FC236}">
              <a16:creationId xmlns:a16="http://schemas.microsoft.com/office/drawing/2014/main" id="{A55C6A52-ECE6-0A4E-7DC1-52439A6DCA2D}"/>
            </a:ext>
          </a:extLst>
        </xdr:cNvPr>
        <xdr:cNvSpPr txBox="1">
          <a:spLocks noChangeArrowheads="1"/>
        </xdr:cNvSpPr>
      </xdr:nvSpPr>
      <xdr:spPr bwMode="auto">
        <a:xfrm>
          <a:off x="4219575" y="105060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55</xdr:row>
      <xdr:rowOff>0</xdr:rowOff>
    </xdr:from>
    <xdr:to>
      <xdr:col>3</xdr:col>
      <xdr:colOff>371475</xdr:colOff>
      <xdr:row>56</xdr:row>
      <xdr:rowOff>76200</xdr:rowOff>
    </xdr:to>
    <xdr:sp macro="" textlink="">
      <xdr:nvSpPr>
        <xdr:cNvPr id="6147" name="Text Box 1">
          <a:extLst>
            <a:ext uri="{FF2B5EF4-FFF2-40B4-BE49-F238E27FC236}">
              <a16:creationId xmlns:a16="http://schemas.microsoft.com/office/drawing/2014/main" id="{DC7B120A-EDB3-78DC-FA77-5ED788D0CC50}"/>
            </a:ext>
          </a:extLst>
        </xdr:cNvPr>
        <xdr:cNvSpPr txBox="1">
          <a:spLocks noChangeArrowheads="1"/>
        </xdr:cNvSpPr>
      </xdr:nvSpPr>
      <xdr:spPr bwMode="auto">
        <a:xfrm>
          <a:off x="4200525" y="110013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54</xdr:row>
      <xdr:rowOff>0</xdr:rowOff>
    </xdr:from>
    <xdr:to>
      <xdr:col>3</xdr:col>
      <xdr:colOff>371475</xdr:colOff>
      <xdr:row>55</xdr:row>
      <xdr:rowOff>76200</xdr:rowOff>
    </xdr:to>
    <xdr:sp macro="" textlink="">
      <xdr:nvSpPr>
        <xdr:cNvPr id="7171" name="Text Box 1">
          <a:extLst>
            <a:ext uri="{FF2B5EF4-FFF2-40B4-BE49-F238E27FC236}">
              <a16:creationId xmlns:a16="http://schemas.microsoft.com/office/drawing/2014/main" id="{805792A9-DE86-8816-B6BE-0E04562E3746}"/>
            </a:ext>
          </a:extLst>
        </xdr:cNvPr>
        <xdr:cNvSpPr txBox="1">
          <a:spLocks noChangeArrowheads="1"/>
        </xdr:cNvSpPr>
      </xdr:nvSpPr>
      <xdr:spPr bwMode="auto">
        <a:xfrm>
          <a:off x="4219575" y="102203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17</xdr:row>
      <xdr:rowOff>0</xdr:rowOff>
    </xdr:from>
    <xdr:to>
      <xdr:col>3</xdr:col>
      <xdr:colOff>371475</xdr:colOff>
      <xdr:row>18</xdr:row>
      <xdr:rowOff>76200</xdr:rowOff>
    </xdr:to>
    <xdr:sp macro="" textlink="">
      <xdr:nvSpPr>
        <xdr:cNvPr id="8195" name="Text Box 1">
          <a:extLst>
            <a:ext uri="{FF2B5EF4-FFF2-40B4-BE49-F238E27FC236}">
              <a16:creationId xmlns:a16="http://schemas.microsoft.com/office/drawing/2014/main" id="{9DE66287-31C5-22C8-71A7-FDB8A844EF71}"/>
            </a:ext>
          </a:extLst>
        </xdr:cNvPr>
        <xdr:cNvSpPr txBox="1">
          <a:spLocks noChangeArrowheads="1"/>
        </xdr:cNvSpPr>
      </xdr:nvSpPr>
      <xdr:spPr bwMode="auto">
        <a:xfrm>
          <a:off x="3057525" y="4695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9AF3-63BE-4EAF-A04C-B73A63D6119D}">
  <dimension ref="A1:L20"/>
  <sheetViews>
    <sheetView workbookViewId="0">
      <selection sqref="A1:B1"/>
    </sheetView>
  </sheetViews>
  <sheetFormatPr baseColWidth="10" defaultRowHeight="11.25" x14ac:dyDescent="0.2"/>
  <cols>
    <col min="1" max="1" width="10.6640625" style="71" bestFit="1" customWidth="1"/>
    <col min="2" max="2" width="140.83203125" style="71" customWidth="1"/>
    <col min="3" max="16384" width="12" style="71"/>
  </cols>
  <sheetData>
    <row r="1" spans="1:12" ht="27.2" customHeight="1" thickTop="1" thickBot="1" x14ac:dyDescent="0.25">
      <c r="A1" s="218" t="s">
        <v>216</v>
      </c>
      <c r="B1" s="219"/>
    </row>
    <row r="2" spans="1:12" ht="13.5" customHeight="1" thickTop="1" x14ac:dyDescent="0.2">
      <c r="A2" s="72"/>
      <c r="B2" s="72"/>
    </row>
    <row r="3" spans="1:12" ht="40.5" customHeight="1" x14ac:dyDescent="0.2">
      <c r="A3" s="73" t="s">
        <v>217</v>
      </c>
      <c r="B3" s="74" t="s">
        <v>218</v>
      </c>
    </row>
    <row r="4" spans="1:12" s="78" customFormat="1" ht="34.700000000000003" customHeight="1" x14ac:dyDescent="0.2">
      <c r="A4" s="75" t="s">
        <v>234</v>
      </c>
      <c r="B4" s="76" t="s">
        <v>0</v>
      </c>
      <c r="C4" s="77"/>
      <c r="D4" s="77"/>
      <c r="F4" s="77"/>
      <c r="G4" s="77"/>
      <c r="H4" s="77"/>
      <c r="I4" s="77"/>
      <c r="J4" s="77"/>
      <c r="K4" s="77"/>
      <c r="L4" s="77"/>
    </row>
    <row r="5" spans="1:12" s="78" customFormat="1" ht="34.700000000000003" customHeight="1" x14ac:dyDescent="0.2">
      <c r="A5" s="75" t="s">
        <v>235</v>
      </c>
      <c r="B5" s="79" t="s">
        <v>236</v>
      </c>
    </row>
    <row r="6" spans="1:12" s="78" customFormat="1" ht="34.700000000000003" customHeight="1" x14ac:dyDescent="0.2">
      <c r="A6" s="75" t="s">
        <v>219</v>
      </c>
      <c r="B6" s="79" t="s">
        <v>49</v>
      </c>
    </row>
    <row r="7" spans="1:12" s="78" customFormat="1" ht="34.700000000000003" customHeight="1" x14ac:dyDescent="0.2">
      <c r="A7" s="75" t="s">
        <v>220</v>
      </c>
      <c r="B7" s="79" t="s">
        <v>62</v>
      </c>
    </row>
    <row r="8" spans="1:12" s="78" customFormat="1" ht="34.700000000000003" customHeight="1" x14ac:dyDescent="0.2">
      <c r="A8" s="75" t="s">
        <v>221</v>
      </c>
      <c r="B8" s="79" t="s">
        <v>70</v>
      </c>
    </row>
    <row r="9" spans="1:12" s="78" customFormat="1" ht="34.700000000000003" customHeight="1" x14ac:dyDescent="0.2">
      <c r="A9" s="75" t="s">
        <v>222</v>
      </c>
      <c r="B9" s="79" t="s">
        <v>237</v>
      </c>
    </row>
    <row r="10" spans="1:12" s="78" customFormat="1" ht="34.700000000000003" customHeight="1" x14ac:dyDescent="0.2">
      <c r="A10" s="75" t="s">
        <v>223</v>
      </c>
      <c r="B10" s="79" t="s">
        <v>403</v>
      </c>
    </row>
    <row r="11" spans="1:12" s="78" customFormat="1" ht="34.700000000000003" customHeight="1" x14ac:dyDescent="0.2">
      <c r="A11" s="75" t="s">
        <v>224</v>
      </c>
      <c r="B11" s="79" t="s">
        <v>238</v>
      </c>
    </row>
    <row r="12" spans="1:12" s="78" customFormat="1" ht="34.700000000000003" customHeight="1" x14ac:dyDescent="0.2">
      <c r="A12" s="75" t="s">
        <v>225</v>
      </c>
      <c r="B12" s="79" t="s">
        <v>239</v>
      </c>
    </row>
    <row r="13" spans="1:12" s="78" customFormat="1" ht="34.700000000000003" customHeight="1" x14ac:dyDescent="0.2">
      <c r="A13" s="75" t="s">
        <v>226</v>
      </c>
      <c r="B13" s="79" t="s">
        <v>390</v>
      </c>
    </row>
    <row r="14" spans="1:12" s="78" customFormat="1" ht="34.700000000000003" customHeight="1" x14ac:dyDescent="0.2">
      <c r="A14" s="75" t="s">
        <v>227</v>
      </c>
      <c r="B14" s="79" t="s">
        <v>391</v>
      </c>
    </row>
    <row r="15" spans="1:12" s="78" customFormat="1" ht="34.700000000000003" customHeight="1" x14ac:dyDescent="0.2">
      <c r="A15" s="75" t="s">
        <v>228</v>
      </c>
      <c r="B15" s="79" t="s">
        <v>240</v>
      </c>
    </row>
    <row r="16" spans="1:12" s="78" customFormat="1" ht="34.700000000000003" customHeight="1" x14ac:dyDescent="0.2">
      <c r="A16" s="75" t="s">
        <v>229</v>
      </c>
      <c r="B16" s="79" t="s">
        <v>241</v>
      </c>
    </row>
    <row r="17" spans="1:2" s="78" customFormat="1" ht="34.700000000000003" customHeight="1" x14ac:dyDescent="0.2">
      <c r="A17" s="75" t="s">
        <v>230</v>
      </c>
      <c r="B17" s="79" t="s">
        <v>242</v>
      </c>
    </row>
    <row r="18" spans="1:2" s="78" customFormat="1" ht="34.700000000000003" customHeight="1" x14ac:dyDescent="0.2">
      <c r="A18" s="75" t="s">
        <v>231</v>
      </c>
      <c r="B18" s="79" t="s">
        <v>397</v>
      </c>
    </row>
    <row r="19" spans="1:2" s="78" customFormat="1" ht="34.700000000000003" customHeight="1" x14ac:dyDescent="0.2">
      <c r="A19" s="75" t="s">
        <v>232</v>
      </c>
      <c r="B19" s="79" t="s">
        <v>400</v>
      </c>
    </row>
    <row r="20" spans="1:2" s="78" customFormat="1" ht="34.700000000000003" customHeight="1" x14ac:dyDescent="0.2">
      <c r="A20" s="75" t="s">
        <v>233</v>
      </c>
      <c r="B20" s="79" t="s">
        <v>401</v>
      </c>
    </row>
  </sheetData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19685039370078741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5A78-B739-4416-8AC7-3E698FD1EE36}">
  <dimension ref="A1:W58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81" customWidth="1"/>
    <col min="2" max="2" width="12.6640625" style="81" customWidth="1"/>
    <col min="3" max="3" width="51.1640625" style="81" customWidth="1"/>
    <col min="4" max="4" width="8.33203125" style="115" customWidth="1"/>
    <col min="5" max="5" width="2.83203125" style="81" customWidth="1"/>
    <col min="6" max="6" width="8.33203125" style="115" customWidth="1"/>
    <col min="7" max="7" width="2.83203125" style="81" customWidth="1"/>
    <col min="8" max="8" width="8.33203125" style="115" customWidth="1"/>
    <col min="9" max="9" width="2.83203125" style="81" customWidth="1"/>
    <col min="10" max="10" width="8.33203125" style="115" customWidth="1"/>
    <col min="11" max="11" width="2.83203125" style="81" customWidth="1"/>
    <col min="12" max="12" width="8.33203125" style="115" customWidth="1"/>
    <col min="13" max="13" width="2.83203125" style="81" customWidth="1"/>
    <col min="14" max="16384" width="14.6640625" style="81"/>
  </cols>
  <sheetData>
    <row r="1" spans="1:23" ht="2.4500000000000002" customHeight="1" x14ac:dyDescent="0.2">
      <c r="A1" s="273"/>
      <c r="B1" s="273"/>
      <c r="C1" s="274" t="s">
        <v>388</v>
      </c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23" ht="41.25" customHeight="1" x14ac:dyDescent="0.2">
      <c r="A2" s="276" t="s">
        <v>341</v>
      </c>
      <c r="B2" s="276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23" ht="9.1999999999999993" customHeight="1" x14ac:dyDescent="0.2">
      <c r="A3" s="82"/>
      <c r="B3" s="82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23" s="1" customFormat="1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3" s="32" customFormat="1" ht="9.1999999999999993" customHeight="1" x14ac:dyDescent="0.2"/>
    <row r="6" spans="1:23" s="86" customFormat="1" ht="22.5" customHeight="1" x14ac:dyDescent="0.2">
      <c r="A6" s="277" t="s">
        <v>251</v>
      </c>
      <c r="B6" s="277"/>
      <c r="C6" s="277"/>
      <c r="D6" s="278" t="s">
        <v>252</v>
      </c>
      <c r="E6" s="279"/>
      <c r="F6" s="284" t="s">
        <v>3</v>
      </c>
      <c r="G6" s="282"/>
      <c r="H6" s="282"/>
      <c r="I6" s="282"/>
      <c r="J6" s="282"/>
      <c r="K6" s="282"/>
      <c r="L6" s="282"/>
      <c r="M6" s="272"/>
    </row>
    <row r="7" spans="1:23" s="86" customFormat="1" ht="60.2" customHeight="1" x14ac:dyDescent="0.2">
      <c r="A7" s="277"/>
      <c r="B7" s="277"/>
      <c r="C7" s="277"/>
      <c r="D7" s="280"/>
      <c r="E7" s="281"/>
      <c r="F7" s="284" t="s">
        <v>376</v>
      </c>
      <c r="G7" s="272"/>
      <c r="H7" s="284" t="s">
        <v>377</v>
      </c>
      <c r="I7" s="272"/>
      <c r="J7" s="284" t="s">
        <v>402</v>
      </c>
      <c r="K7" s="272"/>
      <c r="L7" s="284" t="s">
        <v>5</v>
      </c>
      <c r="M7" s="272"/>
    </row>
    <row r="8" spans="1:23" ht="11.25" customHeight="1" x14ac:dyDescent="0.2">
      <c r="A8" s="87"/>
      <c r="B8" s="87"/>
      <c r="C8" s="87"/>
      <c r="D8" s="88"/>
      <c r="E8" s="87"/>
      <c r="F8" s="88"/>
      <c r="G8" s="87"/>
      <c r="H8" s="88"/>
      <c r="I8" s="87"/>
      <c r="J8" s="88"/>
      <c r="K8" s="87"/>
      <c r="L8" s="88"/>
    </row>
    <row r="9" spans="1:23" s="96" customFormat="1" ht="12" customHeight="1" x14ac:dyDescent="0.2">
      <c r="A9" s="90" t="s">
        <v>253</v>
      </c>
      <c r="B9" s="91"/>
      <c r="C9" s="92" t="s">
        <v>254</v>
      </c>
      <c r="D9" s="93" t="s">
        <v>55</v>
      </c>
      <c r="E9" s="93"/>
      <c r="F9" s="93" t="s">
        <v>55</v>
      </c>
      <c r="G9" s="93"/>
      <c r="H9" s="93" t="s">
        <v>55</v>
      </c>
      <c r="I9" s="93"/>
      <c r="J9" s="93" t="s">
        <v>55</v>
      </c>
      <c r="K9" s="93"/>
      <c r="L9" s="93" t="s">
        <v>55</v>
      </c>
      <c r="M9" s="93"/>
    </row>
    <row r="10" spans="1:23" s="96" customFormat="1" ht="12" customHeight="1" x14ac:dyDescent="0.2">
      <c r="A10" s="90" t="s">
        <v>255</v>
      </c>
      <c r="B10" s="91"/>
      <c r="C10" s="92" t="s">
        <v>256</v>
      </c>
      <c r="D10" s="93" t="s">
        <v>55</v>
      </c>
      <c r="E10" s="93"/>
      <c r="F10" s="93" t="s">
        <v>55</v>
      </c>
      <c r="G10" s="93"/>
      <c r="H10" s="93" t="s">
        <v>55</v>
      </c>
      <c r="I10" s="93"/>
      <c r="J10" s="93" t="s">
        <v>55</v>
      </c>
      <c r="K10" s="93"/>
      <c r="L10" s="93" t="s">
        <v>55</v>
      </c>
      <c r="M10" s="93"/>
    </row>
    <row r="11" spans="1:23" ht="12" customHeight="1" x14ac:dyDescent="0.2">
      <c r="A11" s="97"/>
      <c r="B11" s="98" t="s">
        <v>257</v>
      </c>
      <c r="C11" s="98" t="s">
        <v>258</v>
      </c>
      <c r="D11" s="99">
        <v>7</v>
      </c>
      <c r="E11" s="99"/>
      <c r="F11" s="99">
        <v>26</v>
      </c>
      <c r="G11" s="99"/>
      <c r="H11" s="99">
        <v>26</v>
      </c>
      <c r="I11" s="99"/>
      <c r="J11" s="99">
        <v>26</v>
      </c>
      <c r="K11" s="99"/>
      <c r="L11" s="99">
        <v>78</v>
      </c>
      <c r="M11" s="99"/>
    </row>
    <row r="12" spans="1:23" ht="12" customHeight="1" x14ac:dyDescent="0.2">
      <c r="A12" s="97"/>
      <c r="B12" s="98" t="s">
        <v>259</v>
      </c>
      <c r="C12" s="98" t="s">
        <v>260</v>
      </c>
      <c r="D12" s="99" t="s">
        <v>27</v>
      </c>
      <c r="E12" s="123" t="s">
        <v>378</v>
      </c>
      <c r="F12" s="99" t="s">
        <v>27</v>
      </c>
      <c r="G12" s="123" t="s">
        <v>378</v>
      </c>
      <c r="H12" s="99" t="s">
        <v>27</v>
      </c>
      <c r="I12" s="123" t="s">
        <v>378</v>
      </c>
      <c r="J12" s="99" t="s">
        <v>27</v>
      </c>
      <c r="K12" s="123" t="s">
        <v>378</v>
      </c>
      <c r="L12" s="99" t="s">
        <v>27</v>
      </c>
      <c r="M12" s="123" t="s">
        <v>378</v>
      </c>
    </row>
    <row r="13" spans="1:23" ht="12" customHeight="1" x14ac:dyDescent="0.2">
      <c r="A13" s="97"/>
      <c r="B13" s="98" t="s">
        <v>261</v>
      </c>
      <c r="C13" s="98" t="s">
        <v>262</v>
      </c>
      <c r="D13" s="99" t="s">
        <v>55</v>
      </c>
      <c r="E13" s="99"/>
      <c r="F13" s="99" t="s">
        <v>55</v>
      </c>
      <c r="G13" s="99"/>
      <c r="H13" s="99" t="s">
        <v>55</v>
      </c>
      <c r="I13" s="99"/>
      <c r="J13" s="99" t="s">
        <v>55</v>
      </c>
      <c r="K13" s="99"/>
      <c r="L13" s="99" t="s">
        <v>55</v>
      </c>
      <c r="M13" s="123"/>
    </row>
    <row r="14" spans="1:23" ht="12" customHeight="1" x14ac:dyDescent="0.2">
      <c r="A14" s="97"/>
      <c r="B14" s="98" t="s">
        <v>263</v>
      </c>
      <c r="C14" s="98" t="s">
        <v>264</v>
      </c>
      <c r="D14" s="99" t="s">
        <v>55</v>
      </c>
      <c r="E14" s="99"/>
      <c r="F14" s="99" t="s">
        <v>55</v>
      </c>
      <c r="G14" s="99"/>
      <c r="H14" s="99" t="s">
        <v>55</v>
      </c>
      <c r="I14" s="99"/>
      <c r="J14" s="99" t="s">
        <v>55</v>
      </c>
      <c r="K14" s="99"/>
      <c r="L14" s="99" t="s">
        <v>55</v>
      </c>
      <c r="M14" s="99"/>
    </row>
    <row r="15" spans="1:23" ht="12" customHeight="1" x14ac:dyDescent="0.2">
      <c r="A15" s="97"/>
      <c r="B15" s="98" t="s">
        <v>265</v>
      </c>
      <c r="C15" s="98" t="s">
        <v>266</v>
      </c>
      <c r="D15" s="99" t="s">
        <v>27</v>
      </c>
      <c r="E15" s="123" t="s">
        <v>378</v>
      </c>
      <c r="F15" s="99" t="s">
        <v>27</v>
      </c>
      <c r="G15" s="123" t="s">
        <v>378</v>
      </c>
      <c r="H15" s="99" t="s">
        <v>27</v>
      </c>
      <c r="I15" s="123" t="s">
        <v>378</v>
      </c>
      <c r="J15" s="99" t="s">
        <v>27</v>
      </c>
      <c r="K15" s="123" t="s">
        <v>378</v>
      </c>
      <c r="L15" s="99" t="s">
        <v>27</v>
      </c>
      <c r="M15" s="123" t="s">
        <v>378</v>
      </c>
    </row>
    <row r="16" spans="1:23" ht="12" customHeight="1" x14ac:dyDescent="0.2">
      <c r="A16" s="97"/>
      <c r="B16" s="98" t="s">
        <v>267</v>
      </c>
      <c r="C16" s="98" t="s">
        <v>268</v>
      </c>
      <c r="D16" s="99" t="s">
        <v>27</v>
      </c>
      <c r="E16" s="123" t="s">
        <v>378</v>
      </c>
      <c r="F16" s="99" t="s">
        <v>27</v>
      </c>
      <c r="G16" s="123" t="s">
        <v>378</v>
      </c>
      <c r="H16" s="99" t="s">
        <v>27</v>
      </c>
      <c r="I16" s="123" t="s">
        <v>378</v>
      </c>
      <c r="J16" s="99" t="s">
        <v>27</v>
      </c>
      <c r="K16" s="123" t="s">
        <v>378</v>
      </c>
      <c r="L16" s="99" t="s">
        <v>27</v>
      </c>
      <c r="M16" s="123" t="s">
        <v>378</v>
      </c>
    </row>
    <row r="17" spans="1:13" ht="24.2" customHeight="1" x14ac:dyDescent="0.2">
      <c r="A17" s="97"/>
      <c r="B17" s="98" t="s">
        <v>269</v>
      </c>
      <c r="C17" s="98" t="s">
        <v>270</v>
      </c>
      <c r="D17" s="99" t="s">
        <v>27</v>
      </c>
      <c r="E17" s="123" t="s">
        <v>378</v>
      </c>
      <c r="F17" s="99" t="s">
        <v>27</v>
      </c>
      <c r="G17" s="123" t="s">
        <v>378</v>
      </c>
      <c r="H17" s="99" t="s">
        <v>27</v>
      </c>
      <c r="I17" s="123" t="s">
        <v>378</v>
      </c>
      <c r="J17" s="99" t="s">
        <v>27</v>
      </c>
      <c r="K17" s="123" t="s">
        <v>378</v>
      </c>
      <c r="L17" s="99" t="s">
        <v>27</v>
      </c>
      <c r="M17" s="123" t="s">
        <v>378</v>
      </c>
    </row>
    <row r="18" spans="1:13" ht="12" customHeight="1" x14ac:dyDescent="0.2">
      <c r="A18" s="97"/>
      <c r="B18" s="98" t="s">
        <v>271</v>
      </c>
      <c r="C18" s="98" t="s">
        <v>272</v>
      </c>
      <c r="D18" s="99" t="s">
        <v>55</v>
      </c>
      <c r="E18" s="99"/>
      <c r="F18" s="99" t="s">
        <v>55</v>
      </c>
      <c r="G18" s="99"/>
      <c r="H18" s="99" t="s">
        <v>55</v>
      </c>
      <c r="I18" s="99"/>
      <c r="J18" s="99" t="s">
        <v>55</v>
      </c>
      <c r="K18" s="99"/>
      <c r="L18" s="99" t="s">
        <v>55</v>
      </c>
      <c r="M18" s="123"/>
    </row>
    <row r="19" spans="1:13" ht="24.2" customHeight="1" x14ac:dyDescent="0.2">
      <c r="A19" s="97"/>
      <c r="B19" s="101" t="s">
        <v>273</v>
      </c>
      <c r="C19" s="98" t="s">
        <v>274</v>
      </c>
      <c r="D19" s="99">
        <v>9</v>
      </c>
      <c r="E19" s="99"/>
      <c r="F19" s="99">
        <v>59</v>
      </c>
      <c r="G19" s="99"/>
      <c r="H19" s="99">
        <v>35</v>
      </c>
      <c r="I19" s="99"/>
      <c r="J19" s="99">
        <v>8</v>
      </c>
      <c r="K19" s="99"/>
      <c r="L19" s="99">
        <v>102</v>
      </c>
      <c r="M19" s="99"/>
    </row>
    <row r="20" spans="1:13" ht="12" customHeight="1" x14ac:dyDescent="0.2">
      <c r="A20" s="97"/>
      <c r="B20" s="98" t="s">
        <v>275</v>
      </c>
      <c r="C20" s="98" t="s">
        <v>276</v>
      </c>
      <c r="D20" s="99">
        <v>9</v>
      </c>
      <c r="E20" s="99"/>
      <c r="F20" s="99">
        <v>263</v>
      </c>
      <c r="G20" s="99"/>
      <c r="H20" s="99">
        <v>238</v>
      </c>
      <c r="I20" s="99"/>
      <c r="J20" s="99">
        <v>166</v>
      </c>
      <c r="K20" s="99"/>
      <c r="L20" s="99">
        <v>667</v>
      </c>
      <c r="M20" s="99"/>
    </row>
    <row r="21" spans="1:13" ht="12" customHeight="1" x14ac:dyDescent="0.2">
      <c r="A21" s="97"/>
      <c r="B21" s="98" t="s">
        <v>277</v>
      </c>
      <c r="C21" s="98" t="s">
        <v>278</v>
      </c>
      <c r="D21" s="99">
        <v>4</v>
      </c>
      <c r="E21" s="99"/>
      <c r="F21" s="99">
        <v>8</v>
      </c>
      <c r="G21" s="99"/>
      <c r="H21" s="99">
        <v>8</v>
      </c>
      <c r="I21" s="99"/>
      <c r="J21" s="99">
        <v>80</v>
      </c>
      <c r="K21" s="99"/>
      <c r="L21" s="99">
        <v>96</v>
      </c>
      <c r="M21" s="99"/>
    </row>
    <row r="22" spans="1:13" ht="12" customHeight="1" x14ac:dyDescent="0.2">
      <c r="A22" s="97"/>
      <c r="B22" s="98" t="s">
        <v>279</v>
      </c>
      <c r="C22" s="98" t="s">
        <v>280</v>
      </c>
      <c r="D22" s="99">
        <v>5</v>
      </c>
      <c r="E22" s="123"/>
      <c r="F22" s="99">
        <v>89</v>
      </c>
      <c r="G22" s="123"/>
      <c r="H22" s="99">
        <v>99</v>
      </c>
      <c r="I22" s="123"/>
      <c r="J22" s="99">
        <v>17</v>
      </c>
      <c r="K22" s="123"/>
      <c r="L22" s="99">
        <v>205</v>
      </c>
      <c r="M22" s="123"/>
    </row>
    <row r="23" spans="1:13" ht="24.2" customHeight="1" x14ac:dyDescent="0.2">
      <c r="A23" s="97"/>
      <c r="B23" s="101" t="s">
        <v>281</v>
      </c>
      <c r="C23" s="98" t="s">
        <v>282</v>
      </c>
      <c r="D23" s="99" t="s">
        <v>55</v>
      </c>
      <c r="E23" s="99"/>
      <c r="F23" s="99" t="s">
        <v>55</v>
      </c>
      <c r="G23" s="99"/>
      <c r="H23" s="99" t="s">
        <v>55</v>
      </c>
      <c r="I23" s="99"/>
      <c r="J23" s="99" t="s">
        <v>55</v>
      </c>
      <c r="K23" s="99"/>
      <c r="L23" s="99" t="s">
        <v>55</v>
      </c>
      <c r="M23" s="99"/>
    </row>
    <row r="24" spans="1:13" ht="12" customHeight="1" x14ac:dyDescent="0.2">
      <c r="A24" s="97"/>
      <c r="B24" s="101" t="s">
        <v>283</v>
      </c>
      <c r="C24" s="98" t="s">
        <v>284</v>
      </c>
      <c r="D24" s="99" t="s">
        <v>27</v>
      </c>
      <c r="E24" s="123" t="s">
        <v>378</v>
      </c>
      <c r="F24" s="99" t="s">
        <v>27</v>
      </c>
      <c r="G24" s="123" t="s">
        <v>378</v>
      </c>
      <c r="H24" s="99" t="s">
        <v>27</v>
      </c>
      <c r="I24" s="123" t="s">
        <v>378</v>
      </c>
      <c r="J24" s="99" t="s">
        <v>27</v>
      </c>
      <c r="K24" s="123" t="s">
        <v>378</v>
      </c>
      <c r="L24" s="99" t="s">
        <v>27</v>
      </c>
      <c r="M24" s="123" t="s">
        <v>378</v>
      </c>
    </row>
    <row r="25" spans="1:13" ht="12" customHeight="1" x14ac:dyDescent="0.2">
      <c r="A25" s="97"/>
      <c r="B25" s="98" t="s">
        <v>285</v>
      </c>
      <c r="C25" s="98" t="s">
        <v>286</v>
      </c>
      <c r="D25" s="99">
        <v>7</v>
      </c>
      <c r="E25" s="99"/>
      <c r="F25" s="99">
        <v>25</v>
      </c>
      <c r="G25" s="99"/>
      <c r="H25" s="99">
        <v>15</v>
      </c>
      <c r="I25" s="99"/>
      <c r="J25" s="99">
        <v>3</v>
      </c>
      <c r="K25" s="99"/>
      <c r="L25" s="99">
        <v>43</v>
      </c>
      <c r="M25" s="99"/>
    </row>
    <row r="26" spans="1:13" ht="12" customHeight="1" x14ac:dyDescent="0.2">
      <c r="A26" s="97"/>
      <c r="B26" s="98" t="s">
        <v>287</v>
      </c>
      <c r="C26" s="98" t="s">
        <v>288</v>
      </c>
      <c r="D26" s="99">
        <v>20</v>
      </c>
      <c r="E26" s="99"/>
      <c r="F26" s="99">
        <v>299</v>
      </c>
      <c r="G26" s="99"/>
      <c r="H26" s="99">
        <v>297</v>
      </c>
      <c r="I26" s="99"/>
      <c r="J26" s="99">
        <v>22</v>
      </c>
      <c r="K26" s="99"/>
      <c r="L26" s="99">
        <v>618</v>
      </c>
      <c r="M26" s="99"/>
    </row>
    <row r="27" spans="1:13" ht="12" customHeight="1" x14ac:dyDescent="0.2">
      <c r="A27" s="97"/>
      <c r="B27" s="98" t="s">
        <v>289</v>
      </c>
      <c r="C27" s="98" t="s">
        <v>290</v>
      </c>
      <c r="D27" s="99" t="s">
        <v>27</v>
      </c>
      <c r="E27" s="123" t="s">
        <v>378</v>
      </c>
      <c r="F27" s="99" t="s">
        <v>27</v>
      </c>
      <c r="G27" s="123" t="s">
        <v>378</v>
      </c>
      <c r="H27" s="99" t="s">
        <v>27</v>
      </c>
      <c r="I27" s="123" t="s">
        <v>378</v>
      </c>
      <c r="J27" s="99" t="s">
        <v>27</v>
      </c>
      <c r="K27" s="123" t="s">
        <v>378</v>
      </c>
      <c r="L27" s="99" t="s">
        <v>27</v>
      </c>
      <c r="M27" s="123" t="s">
        <v>378</v>
      </c>
    </row>
    <row r="28" spans="1:13" ht="12" customHeight="1" x14ac:dyDescent="0.2">
      <c r="A28" s="97"/>
      <c r="B28" s="98" t="s">
        <v>291</v>
      </c>
      <c r="C28" s="98" t="s">
        <v>292</v>
      </c>
      <c r="D28" s="99">
        <v>20</v>
      </c>
      <c r="E28" s="99"/>
      <c r="F28" s="99">
        <v>175</v>
      </c>
      <c r="G28" s="99"/>
      <c r="H28" s="99">
        <v>185</v>
      </c>
      <c r="I28" s="99"/>
      <c r="J28" s="99">
        <v>22</v>
      </c>
      <c r="K28" s="99"/>
      <c r="L28" s="99">
        <v>382</v>
      </c>
      <c r="M28" s="99"/>
    </row>
    <row r="29" spans="1:13" ht="24.2" customHeight="1" x14ac:dyDescent="0.2">
      <c r="A29" s="97"/>
      <c r="B29" s="101" t="s">
        <v>293</v>
      </c>
      <c r="C29" s="98" t="s">
        <v>294</v>
      </c>
      <c r="D29" s="99">
        <v>13</v>
      </c>
      <c r="E29" s="99"/>
      <c r="F29" s="99">
        <v>2953</v>
      </c>
      <c r="G29" s="99"/>
      <c r="H29" s="99">
        <v>1377</v>
      </c>
      <c r="I29" s="99"/>
      <c r="J29" s="99">
        <v>141</v>
      </c>
      <c r="K29" s="99"/>
      <c r="L29" s="99">
        <v>4471</v>
      </c>
      <c r="M29" s="99"/>
    </row>
    <row r="30" spans="1:13" ht="12" customHeight="1" x14ac:dyDescent="0.2">
      <c r="A30" s="97"/>
      <c r="B30" s="101" t="s">
        <v>295</v>
      </c>
      <c r="C30" s="98" t="s">
        <v>296</v>
      </c>
      <c r="D30" s="99">
        <v>5</v>
      </c>
      <c r="E30" s="99"/>
      <c r="F30" s="99">
        <v>46</v>
      </c>
      <c r="G30" s="99"/>
      <c r="H30" s="99">
        <v>23</v>
      </c>
      <c r="I30" s="99"/>
      <c r="J30" s="99">
        <v>6</v>
      </c>
      <c r="K30" s="99"/>
      <c r="L30" s="99">
        <v>75</v>
      </c>
      <c r="M30" s="99"/>
    </row>
    <row r="31" spans="1:13" ht="12" customHeight="1" x14ac:dyDescent="0.2">
      <c r="A31" s="97"/>
      <c r="B31" s="98" t="s">
        <v>297</v>
      </c>
      <c r="C31" s="98" t="s">
        <v>298</v>
      </c>
      <c r="D31" s="99">
        <v>11</v>
      </c>
      <c r="E31" s="99"/>
      <c r="F31" s="99">
        <v>156</v>
      </c>
      <c r="G31" s="99"/>
      <c r="H31" s="99">
        <v>64</v>
      </c>
      <c r="I31" s="99"/>
      <c r="J31" s="99">
        <v>9</v>
      </c>
      <c r="K31" s="99"/>
      <c r="L31" s="99">
        <v>229</v>
      </c>
      <c r="M31" s="99"/>
    </row>
    <row r="32" spans="1:13" ht="12" customHeight="1" x14ac:dyDescent="0.2">
      <c r="A32" s="97"/>
      <c r="B32" s="101" t="s">
        <v>299</v>
      </c>
      <c r="C32" s="98" t="s">
        <v>300</v>
      </c>
      <c r="D32" s="99" t="s">
        <v>27</v>
      </c>
      <c r="E32" s="123" t="s">
        <v>378</v>
      </c>
      <c r="F32" s="99" t="s">
        <v>27</v>
      </c>
      <c r="G32" s="123" t="s">
        <v>378</v>
      </c>
      <c r="H32" s="99" t="s">
        <v>27</v>
      </c>
      <c r="I32" s="123" t="s">
        <v>378</v>
      </c>
      <c r="J32" s="99" t="s">
        <v>27</v>
      </c>
      <c r="K32" s="123" t="s">
        <v>378</v>
      </c>
      <c r="L32" s="99" t="s">
        <v>27</v>
      </c>
      <c r="M32" s="123" t="s">
        <v>378</v>
      </c>
    </row>
    <row r="33" spans="1:13" ht="12" customHeight="1" x14ac:dyDescent="0.2">
      <c r="A33" s="97"/>
      <c r="B33" s="98" t="s">
        <v>301</v>
      </c>
      <c r="C33" s="98" t="s">
        <v>302</v>
      </c>
      <c r="D33" s="99" t="s">
        <v>27</v>
      </c>
      <c r="E33" s="123" t="s">
        <v>378</v>
      </c>
      <c r="F33" s="99" t="s">
        <v>27</v>
      </c>
      <c r="G33" s="123" t="s">
        <v>378</v>
      </c>
      <c r="H33" s="99" t="s">
        <v>27</v>
      </c>
      <c r="I33" s="123" t="s">
        <v>378</v>
      </c>
      <c r="J33" s="99" t="s">
        <v>27</v>
      </c>
      <c r="K33" s="123" t="s">
        <v>378</v>
      </c>
      <c r="L33" s="99" t="s">
        <v>27</v>
      </c>
      <c r="M33" s="123" t="s">
        <v>378</v>
      </c>
    </row>
    <row r="34" spans="1:13" ht="12" customHeight="1" x14ac:dyDescent="0.2">
      <c r="A34" s="97"/>
      <c r="B34" s="98" t="s">
        <v>303</v>
      </c>
      <c r="C34" s="98" t="s">
        <v>304</v>
      </c>
      <c r="D34" s="99" t="s">
        <v>27</v>
      </c>
      <c r="E34" s="123" t="s">
        <v>378</v>
      </c>
      <c r="F34" s="99" t="s">
        <v>27</v>
      </c>
      <c r="G34" s="123" t="s">
        <v>378</v>
      </c>
      <c r="H34" s="99" t="s">
        <v>27</v>
      </c>
      <c r="I34" s="123" t="s">
        <v>378</v>
      </c>
      <c r="J34" s="99" t="s">
        <v>27</v>
      </c>
      <c r="K34" s="123" t="s">
        <v>378</v>
      </c>
      <c r="L34" s="99" t="s">
        <v>27</v>
      </c>
      <c r="M34" s="123" t="s">
        <v>378</v>
      </c>
    </row>
    <row r="35" spans="1:13" ht="24.2" customHeight="1" x14ac:dyDescent="0.2">
      <c r="A35" s="97"/>
      <c r="B35" s="98" t="s">
        <v>305</v>
      </c>
      <c r="C35" s="98" t="s">
        <v>306</v>
      </c>
      <c r="D35" s="99">
        <v>4</v>
      </c>
      <c r="E35" s="99"/>
      <c r="F35" s="99">
        <v>16</v>
      </c>
      <c r="G35" s="99"/>
      <c r="H35" s="99" t="s">
        <v>55</v>
      </c>
      <c r="I35" s="99"/>
      <c r="J35" s="99">
        <v>1</v>
      </c>
      <c r="K35" s="99"/>
      <c r="L35" s="99">
        <v>17</v>
      </c>
      <c r="M35" s="99"/>
    </row>
    <row r="36" spans="1:13" ht="12" customHeight="1" x14ac:dyDescent="0.2">
      <c r="A36" s="97"/>
      <c r="B36" s="101" t="s">
        <v>307</v>
      </c>
      <c r="C36" s="98" t="s">
        <v>308</v>
      </c>
      <c r="D36" s="99" t="s">
        <v>55</v>
      </c>
      <c r="E36" s="99"/>
      <c r="F36" s="99" t="s">
        <v>55</v>
      </c>
      <c r="G36" s="99"/>
      <c r="H36" s="99" t="s">
        <v>55</v>
      </c>
      <c r="I36" s="99"/>
      <c r="J36" s="99" t="s">
        <v>55</v>
      </c>
      <c r="K36" s="99"/>
      <c r="L36" s="99" t="s">
        <v>55</v>
      </c>
      <c r="M36" s="123"/>
    </row>
    <row r="37" spans="1:13" ht="12" customHeight="1" x14ac:dyDescent="0.2">
      <c r="A37" s="97"/>
      <c r="B37" s="98" t="s">
        <v>309</v>
      </c>
      <c r="C37" s="98" t="s">
        <v>310</v>
      </c>
      <c r="D37" s="99" t="s">
        <v>55</v>
      </c>
      <c r="E37" s="99"/>
      <c r="F37" s="99" t="s">
        <v>55</v>
      </c>
      <c r="G37" s="99"/>
      <c r="H37" s="99" t="s">
        <v>55</v>
      </c>
      <c r="I37" s="99"/>
      <c r="J37" s="99" t="s">
        <v>55</v>
      </c>
      <c r="K37" s="99"/>
      <c r="L37" s="99" t="s">
        <v>55</v>
      </c>
      <c r="M37" s="123"/>
    </row>
    <row r="38" spans="1:13" s="96" customFormat="1" ht="12" customHeight="1" x14ac:dyDescent="0.2">
      <c r="A38" s="90" t="s">
        <v>311</v>
      </c>
      <c r="B38" s="91"/>
      <c r="C38" s="92" t="s">
        <v>312</v>
      </c>
      <c r="D38" s="93">
        <v>132</v>
      </c>
      <c r="E38" s="93"/>
      <c r="F38" s="93">
        <v>4425</v>
      </c>
      <c r="G38" s="93"/>
      <c r="H38" s="93">
        <v>2578</v>
      </c>
      <c r="I38" s="93"/>
      <c r="J38" s="93">
        <v>519</v>
      </c>
      <c r="K38" s="93"/>
      <c r="L38" s="93">
        <v>7522</v>
      </c>
      <c r="M38" s="99"/>
    </row>
    <row r="39" spans="1:13" s="96" customFormat="1" ht="12" customHeight="1" x14ac:dyDescent="0.2">
      <c r="A39" s="90" t="s">
        <v>313</v>
      </c>
      <c r="B39" s="91"/>
      <c r="C39" s="92" t="s">
        <v>314</v>
      </c>
      <c r="D39" s="93">
        <v>20</v>
      </c>
      <c r="E39" s="124"/>
      <c r="F39" s="93">
        <v>97</v>
      </c>
      <c r="G39" s="124"/>
      <c r="H39" s="93">
        <v>37</v>
      </c>
      <c r="I39" s="124"/>
      <c r="J39" s="93" t="s">
        <v>55</v>
      </c>
      <c r="K39" s="124"/>
      <c r="L39" s="93">
        <v>134</v>
      </c>
      <c r="M39" s="123"/>
    </row>
    <row r="40" spans="1:13" ht="24.2" customHeight="1" x14ac:dyDescent="0.2">
      <c r="A40" s="97"/>
      <c r="B40" s="98" t="s">
        <v>315</v>
      </c>
      <c r="C40" s="98" t="s">
        <v>316</v>
      </c>
      <c r="D40" s="99">
        <v>41</v>
      </c>
      <c r="E40" s="99"/>
      <c r="F40" s="99">
        <v>212</v>
      </c>
      <c r="G40" s="99"/>
      <c r="H40" s="99">
        <v>128</v>
      </c>
      <c r="I40" s="99"/>
      <c r="J40" s="99">
        <v>12</v>
      </c>
      <c r="K40" s="99"/>
      <c r="L40" s="99">
        <v>352</v>
      </c>
      <c r="M40" s="99"/>
    </row>
    <row r="41" spans="1:13" ht="12" customHeight="1" x14ac:dyDescent="0.2">
      <c r="A41" s="97"/>
      <c r="B41" s="98" t="s">
        <v>317</v>
      </c>
      <c r="C41" s="98" t="s">
        <v>318</v>
      </c>
      <c r="D41" s="99" t="s">
        <v>55</v>
      </c>
      <c r="E41" s="99"/>
      <c r="F41" s="99" t="s">
        <v>55</v>
      </c>
      <c r="G41" s="99"/>
      <c r="H41" s="99" t="s">
        <v>55</v>
      </c>
      <c r="I41" s="99"/>
      <c r="J41" s="99" t="s">
        <v>55</v>
      </c>
      <c r="K41" s="99"/>
      <c r="L41" s="99" t="s">
        <v>55</v>
      </c>
      <c r="M41" s="99"/>
    </row>
    <row r="42" spans="1:13" ht="12" customHeight="1" x14ac:dyDescent="0.2">
      <c r="A42" s="97"/>
      <c r="B42" s="98" t="s">
        <v>319</v>
      </c>
      <c r="C42" s="98" t="s">
        <v>320</v>
      </c>
      <c r="D42" s="99">
        <v>7</v>
      </c>
      <c r="E42" s="99"/>
      <c r="F42" s="99">
        <v>229</v>
      </c>
      <c r="G42" s="99"/>
      <c r="H42" s="99">
        <v>26</v>
      </c>
      <c r="I42" s="99"/>
      <c r="J42" s="99">
        <v>3</v>
      </c>
      <c r="K42" s="99"/>
      <c r="L42" s="99">
        <v>258</v>
      </c>
      <c r="M42" s="99"/>
    </row>
    <row r="43" spans="1:13" ht="12" customHeight="1" x14ac:dyDescent="0.2">
      <c r="A43" s="97"/>
      <c r="B43" s="98" t="s">
        <v>321</v>
      </c>
      <c r="C43" s="98" t="s">
        <v>322</v>
      </c>
      <c r="D43" s="99">
        <v>8</v>
      </c>
      <c r="E43" s="123"/>
      <c r="F43" s="99">
        <v>422</v>
      </c>
      <c r="G43" s="123"/>
      <c r="H43" s="99">
        <v>100</v>
      </c>
      <c r="I43" s="123"/>
      <c r="J43" s="99">
        <v>30</v>
      </c>
      <c r="K43" s="123"/>
      <c r="L43" s="99">
        <v>552</v>
      </c>
      <c r="M43" s="123"/>
    </row>
    <row r="44" spans="1:13" ht="24.2" customHeight="1" x14ac:dyDescent="0.2">
      <c r="A44" s="97"/>
      <c r="B44" s="98" t="s">
        <v>323</v>
      </c>
      <c r="C44" s="101" t="s">
        <v>324</v>
      </c>
      <c r="D44" s="99">
        <v>56</v>
      </c>
      <c r="E44" s="99"/>
      <c r="F44" s="99">
        <v>341</v>
      </c>
      <c r="G44" s="99"/>
      <c r="H44" s="99">
        <v>150</v>
      </c>
      <c r="I44" s="99"/>
      <c r="J44" s="99">
        <v>117</v>
      </c>
      <c r="K44" s="99"/>
      <c r="L44" s="99">
        <v>608</v>
      </c>
      <c r="M44" s="99"/>
    </row>
    <row r="45" spans="1:13" ht="12" customHeight="1" x14ac:dyDescent="0.2">
      <c r="A45" s="97"/>
      <c r="B45" s="98" t="s">
        <v>325</v>
      </c>
      <c r="C45" s="98" t="s">
        <v>326</v>
      </c>
      <c r="D45" s="99">
        <v>17</v>
      </c>
      <c r="E45" s="99"/>
      <c r="F45" s="99">
        <v>75</v>
      </c>
      <c r="G45" s="99"/>
      <c r="H45" s="99">
        <v>63</v>
      </c>
      <c r="I45" s="99"/>
      <c r="J45" s="99">
        <v>7</v>
      </c>
      <c r="K45" s="99"/>
      <c r="L45" s="99">
        <v>145</v>
      </c>
      <c r="M45" s="99"/>
    </row>
    <row r="46" spans="1:13" ht="12" customHeight="1" x14ac:dyDescent="0.2">
      <c r="A46" s="97"/>
      <c r="B46" s="101" t="s">
        <v>327</v>
      </c>
      <c r="C46" s="98" t="s">
        <v>328</v>
      </c>
      <c r="D46" s="99">
        <v>59</v>
      </c>
      <c r="E46" s="99"/>
      <c r="F46" s="99">
        <v>544</v>
      </c>
      <c r="G46" s="99"/>
      <c r="H46" s="99">
        <v>502</v>
      </c>
      <c r="I46" s="99"/>
      <c r="J46" s="99">
        <v>20</v>
      </c>
      <c r="K46" s="99"/>
      <c r="L46" s="99">
        <v>1066</v>
      </c>
      <c r="M46" s="99"/>
    </row>
    <row r="47" spans="1:13" ht="12" customHeight="1" x14ac:dyDescent="0.2">
      <c r="A47" s="97"/>
      <c r="B47" s="98" t="s">
        <v>329</v>
      </c>
      <c r="C47" s="98" t="s">
        <v>330</v>
      </c>
      <c r="D47" s="99">
        <v>58</v>
      </c>
      <c r="E47" s="99"/>
      <c r="F47" s="99">
        <v>952</v>
      </c>
      <c r="G47" s="99"/>
      <c r="H47" s="99">
        <v>488</v>
      </c>
      <c r="I47" s="99"/>
      <c r="J47" s="99">
        <v>166</v>
      </c>
      <c r="K47" s="99"/>
      <c r="L47" s="99">
        <v>1606</v>
      </c>
      <c r="M47" s="99"/>
    </row>
    <row r="48" spans="1:13" ht="24.2" customHeight="1" x14ac:dyDescent="0.2">
      <c r="A48" s="97"/>
      <c r="B48" s="98" t="s">
        <v>331</v>
      </c>
      <c r="C48" s="98" t="s">
        <v>332</v>
      </c>
      <c r="D48" s="99">
        <v>7</v>
      </c>
      <c r="E48" s="123"/>
      <c r="F48" s="99">
        <v>34</v>
      </c>
      <c r="G48" s="123"/>
      <c r="H48" s="99">
        <v>44</v>
      </c>
      <c r="I48" s="123"/>
      <c r="J48" s="99">
        <v>5</v>
      </c>
      <c r="K48" s="123"/>
      <c r="L48" s="99">
        <v>83</v>
      </c>
      <c r="M48" s="123"/>
    </row>
    <row r="49" spans="1:13" s="96" customFormat="1" ht="12" customHeight="1" x14ac:dyDescent="0.2">
      <c r="A49" s="103" t="s">
        <v>333</v>
      </c>
      <c r="B49" s="104"/>
      <c r="C49" s="105" t="s">
        <v>334</v>
      </c>
      <c r="D49" s="106">
        <v>253</v>
      </c>
      <c r="E49" s="106"/>
      <c r="F49" s="106">
        <v>2809</v>
      </c>
      <c r="G49" s="106"/>
      <c r="H49" s="106">
        <v>1501</v>
      </c>
      <c r="I49" s="106"/>
      <c r="J49" s="106">
        <v>360</v>
      </c>
      <c r="K49" s="106"/>
      <c r="L49" s="106">
        <v>4670</v>
      </c>
      <c r="M49" s="125"/>
    </row>
    <row r="50" spans="1:13" x14ac:dyDescent="0.2">
      <c r="A50" s="109"/>
      <c r="B50" s="110"/>
      <c r="C50" s="110"/>
      <c r="D50" s="106"/>
      <c r="E50" s="106"/>
      <c r="F50" s="106"/>
      <c r="G50" s="106"/>
      <c r="H50" s="106"/>
      <c r="I50" s="106"/>
      <c r="J50" s="106"/>
      <c r="K50" s="106"/>
      <c r="L50" s="106"/>
      <c r="M50" s="125"/>
    </row>
    <row r="51" spans="1:13" s="96" customFormat="1" ht="12" customHeight="1" x14ac:dyDescent="0.2">
      <c r="A51" s="111" t="s">
        <v>335</v>
      </c>
      <c r="B51" s="112"/>
      <c r="C51" s="113" t="s">
        <v>336</v>
      </c>
      <c r="D51" s="106">
        <v>405</v>
      </c>
      <c r="E51" s="106"/>
      <c r="F51" s="106">
        <v>7331</v>
      </c>
      <c r="G51" s="106"/>
      <c r="H51" s="106">
        <v>4116</v>
      </c>
      <c r="I51" s="106"/>
      <c r="J51" s="106">
        <v>879</v>
      </c>
      <c r="K51" s="106"/>
      <c r="L51" s="106">
        <v>12326</v>
      </c>
      <c r="M51" s="125"/>
    </row>
    <row r="52" spans="1:13" ht="11.25" customHeight="1" x14ac:dyDescent="0.2">
      <c r="A52" s="114"/>
      <c r="E52" s="116"/>
      <c r="G52" s="118"/>
      <c r="I52" s="118"/>
      <c r="K52" s="118"/>
      <c r="L52" s="126"/>
    </row>
    <row r="53" spans="1:13" ht="15.75" customHeight="1" x14ac:dyDescent="0.2">
      <c r="A53" s="13"/>
      <c r="B53" s="120"/>
      <c r="E53" s="116"/>
      <c r="G53" s="118"/>
      <c r="I53" s="118"/>
      <c r="K53" s="118"/>
      <c r="L53" s="126"/>
      <c r="M53" s="19" t="s">
        <v>36</v>
      </c>
    </row>
    <row r="54" spans="1:13" ht="11.25" customHeight="1" x14ac:dyDescent="0.2"/>
    <row r="55" spans="1:13" ht="11.25" customHeight="1" x14ac:dyDescent="0.2">
      <c r="A55" s="121" t="s">
        <v>37</v>
      </c>
      <c r="B55" s="269" t="s">
        <v>342</v>
      </c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</row>
    <row r="56" spans="1:13" ht="11.25" customHeight="1" x14ac:dyDescent="0.2">
      <c r="A56" s="121" t="s">
        <v>38</v>
      </c>
      <c r="B56" s="269" t="s">
        <v>338</v>
      </c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</row>
    <row r="57" spans="1:13" ht="11.25" customHeight="1" x14ac:dyDescent="0.2">
      <c r="A57" s="121" t="s">
        <v>39</v>
      </c>
      <c r="B57" s="269" t="s">
        <v>339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</row>
    <row r="58" spans="1:13" ht="11.25" customHeight="1" x14ac:dyDescent="0.2">
      <c r="A58" s="121" t="s">
        <v>40</v>
      </c>
      <c r="B58" s="269" t="s">
        <v>340</v>
      </c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</row>
  </sheetData>
  <mergeCells count="15">
    <mergeCell ref="B56:M56"/>
    <mergeCell ref="B57:M57"/>
    <mergeCell ref="B58:M58"/>
    <mergeCell ref="A6:C7"/>
    <mergeCell ref="D6:E7"/>
    <mergeCell ref="F6:M6"/>
    <mergeCell ref="F7:G7"/>
    <mergeCell ref="H7:I7"/>
    <mergeCell ref="J7:K7"/>
    <mergeCell ref="L7:M7"/>
    <mergeCell ref="A4:D4"/>
    <mergeCell ref="A1:B1"/>
    <mergeCell ref="C1:M2"/>
    <mergeCell ref="A2:B2"/>
    <mergeCell ref="B55:M55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portrait" r:id="rId1"/>
  <headerFooter alignWithMargins="0">
    <oddHeader>&amp;RSonderauswertung Wien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D310-439F-4AFF-BA66-2048E5C2258A}">
  <sheetPr>
    <pageSetUpPr fitToPage="1"/>
  </sheetPr>
  <dimension ref="A1:W59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81" customWidth="1"/>
    <col min="2" max="2" width="12.6640625" style="81" customWidth="1"/>
    <col min="3" max="3" width="51.1640625" style="81" customWidth="1"/>
    <col min="4" max="4" width="8.33203125" style="115" customWidth="1"/>
    <col min="5" max="5" width="2.83203125" style="81" customWidth="1"/>
    <col min="6" max="6" width="7.33203125" style="117" customWidth="1"/>
    <col min="7" max="7" width="2.83203125" style="81" customWidth="1"/>
    <col min="8" max="8" width="7.33203125" style="117" customWidth="1"/>
    <col min="9" max="9" width="2.83203125" style="81" customWidth="1"/>
    <col min="10" max="10" width="7.33203125" style="117" customWidth="1"/>
    <col min="11" max="11" width="2.83203125" style="81" customWidth="1"/>
    <col min="12" max="12" width="7.33203125" style="117" customWidth="1"/>
    <col min="13" max="13" width="2.83203125" style="81" customWidth="1"/>
    <col min="14" max="14" width="7.33203125" style="117" customWidth="1"/>
    <col min="15" max="15" width="2.83203125" style="81" customWidth="1"/>
    <col min="16" max="16" width="7.33203125" style="117" customWidth="1"/>
    <col min="17" max="17" width="2.83203125" style="81" customWidth="1"/>
    <col min="18" max="18" width="7.33203125" style="117" customWidth="1"/>
    <col min="19" max="19" width="2.83203125" style="81" customWidth="1"/>
    <col min="20" max="20" width="7.33203125" style="117" customWidth="1"/>
    <col min="21" max="21" width="2.83203125" style="81" customWidth="1"/>
    <col min="22" max="16384" width="14.6640625" style="81"/>
  </cols>
  <sheetData>
    <row r="1" spans="1:23" ht="2.4500000000000002" customHeight="1" x14ac:dyDescent="0.2">
      <c r="A1" s="273"/>
      <c r="B1" s="273"/>
      <c r="C1" s="274" t="s">
        <v>389</v>
      </c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</row>
    <row r="2" spans="1:23" ht="41.25" customHeight="1" x14ac:dyDescent="0.2">
      <c r="A2" s="276" t="s">
        <v>343</v>
      </c>
      <c r="B2" s="276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1:23" ht="9.1999999999999993" customHeight="1" x14ac:dyDescent="0.2">
      <c r="A3" s="82"/>
      <c r="B3" s="82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81"/>
      <c r="P3" s="81"/>
      <c r="R3" s="81"/>
      <c r="T3" s="81"/>
    </row>
    <row r="4" spans="1:23" s="1" customFormat="1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3" s="32" customFormat="1" ht="9.1999999999999993" customHeight="1" x14ac:dyDescent="0.2"/>
    <row r="6" spans="1:23" s="86" customFormat="1" ht="22.5" customHeight="1" x14ac:dyDescent="0.2">
      <c r="A6" s="277" t="s">
        <v>251</v>
      </c>
      <c r="B6" s="277"/>
      <c r="C6" s="277"/>
      <c r="D6" s="285" t="s">
        <v>252</v>
      </c>
      <c r="E6" s="285"/>
      <c r="F6" s="285" t="s">
        <v>4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</row>
    <row r="7" spans="1:23" s="86" customFormat="1" ht="60.2" customHeight="1" x14ac:dyDescent="0.2">
      <c r="A7" s="277"/>
      <c r="B7" s="277"/>
      <c r="C7" s="277"/>
      <c r="D7" s="285"/>
      <c r="E7" s="285"/>
      <c r="F7" s="285" t="s">
        <v>376</v>
      </c>
      <c r="G7" s="285"/>
      <c r="H7" s="285"/>
      <c r="I7" s="285"/>
      <c r="J7" s="285" t="s">
        <v>377</v>
      </c>
      <c r="K7" s="285"/>
      <c r="L7" s="285"/>
      <c r="M7" s="285"/>
      <c r="N7" s="285" t="s">
        <v>9</v>
      </c>
      <c r="O7" s="285"/>
      <c r="P7" s="285"/>
      <c r="Q7" s="285"/>
      <c r="R7" s="285" t="s">
        <v>5</v>
      </c>
      <c r="S7" s="285"/>
      <c r="T7" s="285"/>
      <c r="U7" s="285"/>
    </row>
    <row r="8" spans="1:23" s="86" customFormat="1" ht="22.5" customHeight="1" x14ac:dyDescent="0.2">
      <c r="A8" s="277"/>
      <c r="B8" s="277"/>
      <c r="C8" s="277"/>
      <c r="D8" s="285"/>
      <c r="E8" s="285"/>
      <c r="F8" s="224" t="s">
        <v>46</v>
      </c>
      <c r="G8" s="224"/>
      <c r="H8" s="224" t="s">
        <v>47</v>
      </c>
      <c r="I8" s="224"/>
      <c r="J8" s="224" t="s">
        <v>46</v>
      </c>
      <c r="K8" s="224"/>
      <c r="L8" s="224" t="s">
        <v>47</v>
      </c>
      <c r="M8" s="224"/>
      <c r="N8" s="224" t="s">
        <v>46</v>
      </c>
      <c r="O8" s="224"/>
      <c r="P8" s="224" t="s">
        <v>47</v>
      </c>
      <c r="Q8" s="224"/>
      <c r="R8" s="224" t="s">
        <v>46</v>
      </c>
      <c r="S8" s="224"/>
      <c r="T8" s="224" t="s">
        <v>47</v>
      </c>
      <c r="U8" s="224"/>
    </row>
    <row r="9" spans="1:23" ht="11.25" customHeight="1" x14ac:dyDescent="0.2">
      <c r="A9" s="87"/>
      <c r="B9" s="87"/>
      <c r="C9" s="87"/>
      <c r="D9" s="88"/>
      <c r="E9" s="87"/>
      <c r="F9" s="89"/>
      <c r="G9" s="87"/>
      <c r="H9" s="89"/>
      <c r="I9" s="87"/>
      <c r="J9" s="89"/>
      <c r="K9" s="87"/>
      <c r="L9" s="89"/>
      <c r="M9" s="87"/>
      <c r="N9" s="89"/>
      <c r="O9" s="87"/>
      <c r="P9" s="89"/>
      <c r="Q9" s="87"/>
      <c r="R9" s="89"/>
      <c r="S9" s="87"/>
    </row>
    <row r="10" spans="1:23" s="96" customFormat="1" ht="12" customHeight="1" x14ac:dyDescent="0.2">
      <c r="A10" s="90" t="s">
        <v>253</v>
      </c>
      <c r="B10" s="91"/>
      <c r="C10" s="92" t="s">
        <v>254</v>
      </c>
      <c r="D10" s="93" t="s">
        <v>55</v>
      </c>
      <c r="E10" s="127"/>
      <c r="F10" s="94" t="s">
        <v>55</v>
      </c>
      <c r="G10" s="94"/>
      <c r="H10" s="94" t="s">
        <v>55</v>
      </c>
      <c r="I10" s="94"/>
      <c r="J10" s="94" t="s">
        <v>55</v>
      </c>
      <c r="K10" s="94"/>
      <c r="L10" s="94" t="s">
        <v>55</v>
      </c>
      <c r="M10" s="94"/>
      <c r="N10" s="94" t="s">
        <v>55</v>
      </c>
      <c r="O10" s="94"/>
      <c r="P10" s="94" t="s">
        <v>55</v>
      </c>
      <c r="Q10" s="94"/>
      <c r="R10" s="94" t="s">
        <v>55</v>
      </c>
      <c r="S10" s="94"/>
      <c r="T10" s="94" t="s">
        <v>55</v>
      </c>
      <c r="U10" s="94"/>
    </row>
    <row r="11" spans="1:23" s="96" customFormat="1" ht="12" customHeight="1" x14ac:dyDescent="0.2">
      <c r="A11" s="90" t="s">
        <v>255</v>
      </c>
      <c r="B11" s="91"/>
      <c r="C11" s="92" t="s">
        <v>256</v>
      </c>
      <c r="D11" s="93" t="s">
        <v>55</v>
      </c>
      <c r="E11" s="127"/>
      <c r="F11" s="94" t="s">
        <v>55</v>
      </c>
      <c r="G11" s="94"/>
      <c r="H11" s="94" t="s">
        <v>55</v>
      </c>
      <c r="I11" s="94"/>
      <c r="J11" s="94" t="s">
        <v>55</v>
      </c>
      <c r="K11" s="94"/>
      <c r="L11" s="94" t="s">
        <v>55</v>
      </c>
      <c r="M11" s="94"/>
      <c r="N11" s="94" t="s">
        <v>55</v>
      </c>
      <c r="O11" s="94"/>
      <c r="P11" s="94" t="s">
        <v>55</v>
      </c>
      <c r="Q11" s="94"/>
      <c r="R11" s="94" t="s">
        <v>55</v>
      </c>
      <c r="S11" s="94"/>
      <c r="T11" s="94" t="s">
        <v>55</v>
      </c>
      <c r="U11" s="94"/>
    </row>
    <row r="12" spans="1:23" ht="12" customHeight="1" x14ac:dyDescent="0.2">
      <c r="A12" s="97"/>
      <c r="B12" s="98" t="s">
        <v>257</v>
      </c>
      <c r="C12" s="98" t="s">
        <v>258</v>
      </c>
      <c r="D12" s="99">
        <v>7</v>
      </c>
      <c r="E12" s="128"/>
      <c r="F12" s="95">
        <v>12.4</v>
      </c>
      <c r="G12" s="95"/>
      <c r="H12" s="95">
        <v>8</v>
      </c>
      <c r="I12" s="95"/>
      <c r="J12" s="95">
        <v>6.6</v>
      </c>
      <c r="K12" s="95"/>
      <c r="L12" s="95">
        <v>9.9</v>
      </c>
      <c r="M12" s="95"/>
      <c r="N12" s="95">
        <v>2.2000000000000002</v>
      </c>
      <c r="O12" s="95"/>
      <c r="P12" s="95">
        <v>5</v>
      </c>
      <c r="Q12" s="95"/>
      <c r="R12" s="95">
        <v>21.2</v>
      </c>
      <c r="S12" s="95"/>
      <c r="T12" s="95">
        <v>22.9</v>
      </c>
      <c r="U12" s="95"/>
    </row>
    <row r="13" spans="1:23" ht="12" customHeight="1" x14ac:dyDescent="0.2">
      <c r="A13" s="97"/>
      <c r="B13" s="98" t="s">
        <v>259</v>
      </c>
      <c r="C13" s="98" t="s">
        <v>260</v>
      </c>
      <c r="D13" s="99" t="s">
        <v>27</v>
      </c>
      <c r="E13" s="129" t="s">
        <v>378</v>
      </c>
      <c r="F13" s="95" t="s">
        <v>27</v>
      </c>
      <c r="G13" s="100" t="s">
        <v>378</v>
      </c>
      <c r="H13" s="95" t="s">
        <v>27</v>
      </c>
      <c r="I13" s="100" t="s">
        <v>378</v>
      </c>
      <c r="J13" s="95" t="s">
        <v>27</v>
      </c>
      <c r="K13" s="100" t="s">
        <v>378</v>
      </c>
      <c r="L13" s="95" t="s">
        <v>27</v>
      </c>
      <c r="M13" s="100" t="s">
        <v>378</v>
      </c>
      <c r="N13" s="95" t="s">
        <v>27</v>
      </c>
      <c r="O13" s="100" t="s">
        <v>378</v>
      </c>
      <c r="P13" s="95" t="s">
        <v>27</v>
      </c>
      <c r="Q13" s="100" t="s">
        <v>378</v>
      </c>
      <c r="R13" s="95" t="s">
        <v>27</v>
      </c>
      <c r="S13" s="100" t="s">
        <v>378</v>
      </c>
      <c r="T13" s="95" t="s">
        <v>27</v>
      </c>
      <c r="U13" s="100" t="s">
        <v>378</v>
      </c>
    </row>
    <row r="14" spans="1:23" ht="12" customHeight="1" x14ac:dyDescent="0.2">
      <c r="A14" s="97"/>
      <c r="B14" s="98" t="s">
        <v>261</v>
      </c>
      <c r="C14" s="98" t="s">
        <v>262</v>
      </c>
      <c r="D14" s="93" t="s">
        <v>55</v>
      </c>
      <c r="E14" s="127"/>
      <c r="F14" s="94" t="s">
        <v>55</v>
      </c>
      <c r="G14" s="94"/>
      <c r="H14" s="94" t="s">
        <v>55</v>
      </c>
      <c r="I14" s="94"/>
      <c r="J14" s="94" t="s">
        <v>55</v>
      </c>
      <c r="K14" s="94"/>
      <c r="L14" s="94" t="s">
        <v>55</v>
      </c>
      <c r="M14" s="94"/>
      <c r="N14" s="94" t="s">
        <v>55</v>
      </c>
      <c r="O14" s="94"/>
      <c r="P14" s="94" t="s">
        <v>55</v>
      </c>
      <c r="Q14" s="94"/>
      <c r="R14" s="94" t="s">
        <v>55</v>
      </c>
      <c r="S14" s="94"/>
      <c r="T14" s="94" t="s">
        <v>55</v>
      </c>
      <c r="U14" s="100"/>
    </row>
    <row r="15" spans="1:23" ht="12" customHeight="1" x14ac:dyDescent="0.2">
      <c r="A15" s="97"/>
      <c r="B15" s="98" t="s">
        <v>263</v>
      </c>
      <c r="C15" s="98" t="s">
        <v>264</v>
      </c>
      <c r="D15" s="93" t="s">
        <v>55</v>
      </c>
      <c r="E15" s="127"/>
      <c r="F15" s="94" t="s">
        <v>55</v>
      </c>
      <c r="G15" s="94"/>
      <c r="H15" s="94" t="s">
        <v>55</v>
      </c>
      <c r="I15" s="94"/>
      <c r="J15" s="94" t="s">
        <v>55</v>
      </c>
      <c r="K15" s="94"/>
      <c r="L15" s="94" t="s">
        <v>55</v>
      </c>
      <c r="M15" s="94"/>
      <c r="N15" s="94" t="s">
        <v>55</v>
      </c>
      <c r="O15" s="94"/>
      <c r="P15" s="94" t="s">
        <v>55</v>
      </c>
      <c r="Q15" s="94"/>
      <c r="R15" s="94" t="s">
        <v>55</v>
      </c>
      <c r="S15" s="94"/>
      <c r="T15" s="94" t="s">
        <v>55</v>
      </c>
      <c r="U15" s="95"/>
    </row>
    <row r="16" spans="1:23" ht="12" customHeight="1" x14ac:dyDescent="0.2">
      <c r="A16" s="97"/>
      <c r="B16" s="98" t="s">
        <v>265</v>
      </c>
      <c r="C16" s="98" t="s">
        <v>266</v>
      </c>
      <c r="D16" s="99" t="s">
        <v>27</v>
      </c>
      <c r="E16" s="129" t="s">
        <v>378</v>
      </c>
      <c r="F16" s="95" t="s">
        <v>27</v>
      </c>
      <c r="G16" s="100" t="s">
        <v>378</v>
      </c>
      <c r="H16" s="95" t="s">
        <v>27</v>
      </c>
      <c r="I16" s="100" t="s">
        <v>378</v>
      </c>
      <c r="J16" s="95" t="s">
        <v>27</v>
      </c>
      <c r="K16" s="100" t="s">
        <v>378</v>
      </c>
      <c r="L16" s="95" t="s">
        <v>27</v>
      </c>
      <c r="M16" s="100" t="s">
        <v>378</v>
      </c>
      <c r="N16" s="95" t="s">
        <v>27</v>
      </c>
      <c r="O16" s="100" t="s">
        <v>378</v>
      </c>
      <c r="P16" s="95" t="s">
        <v>27</v>
      </c>
      <c r="Q16" s="100" t="s">
        <v>378</v>
      </c>
      <c r="R16" s="95" t="s">
        <v>27</v>
      </c>
      <c r="S16" s="100" t="s">
        <v>378</v>
      </c>
      <c r="T16" s="95" t="s">
        <v>27</v>
      </c>
      <c r="U16" s="100" t="s">
        <v>378</v>
      </c>
    </row>
    <row r="17" spans="1:21" ht="12" customHeight="1" x14ac:dyDescent="0.2">
      <c r="A17" s="97"/>
      <c r="B17" s="98" t="s">
        <v>267</v>
      </c>
      <c r="C17" s="98" t="s">
        <v>268</v>
      </c>
      <c r="D17" s="99" t="s">
        <v>27</v>
      </c>
      <c r="E17" s="129" t="s">
        <v>378</v>
      </c>
      <c r="F17" s="95" t="s">
        <v>27</v>
      </c>
      <c r="G17" s="100" t="s">
        <v>378</v>
      </c>
      <c r="H17" s="95" t="s">
        <v>27</v>
      </c>
      <c r="I17" s="100" t="s">
        <v>378</v>
      </c>
      <c r="J17" s="95" t="s">
        <v>27</v>
      </c>
      <c r="K17" s="100" t="s">
        <v>378</v>
      </c>
      <c r="L17" s="95" t="s">
        <v>27</v>
      </c>
      <c r="M17" s="100" t="s">
        <v>378</v>
      </c>
      <c r="N17" s="95" t="s">
        <v>27</v>
      </c>
      <c r="O17" s="100" t="s">
        <v>378</v>
      </c>
      <c r="P17" s="95" t="s">
        <v>27</v>
      </c>
      <c r="Q17" s="100" t="s">
        <v>378</v>
      </c>
      <c r="R17" s="95" t="s">
        <v>27</v>
      </c>
      <c r="S17" s="100" t="s">
        <v>378</v>
      </c>
      <c r="T17" s="95" t="s">
        <v>27</v>
      </c>
      <c r="U17" s="100" t="s">
        <v>378</v>
      </c>
    </row>
    <row r="18" spans="1:21" ht="24.2" customHeight="1" x14ac:dyDescent="0.2">
      <c r="A18" s="97"/>
      <c r="B18" s="98" t="s">
        <v>269</v>
      </c>
      <c r="C18" s="98" t="s">
        <v>270</v>
      </c>
      <c r="D18" s="99" t="s">
        <v>27</v>
      </c>
      <c r="E18" s="129" t="s">
        <v>378</v>
      </c>
      <c r="F18" s="95" t="s">
        <v>27</v>
      </c>
      <c r="G18" s="100" t="s">
        <v>378</v>
      </c>
      <c r="H18" s="95" t="s">
        <v>27</v>
      </c>
      <c r="I18" s="100" t="s">
        <v>378</v>
      </c>
      <c r="J18" s="95" t="s">
        <v>27</v>
      </c>
      <c r="K18" s="100" t="s">
        <v>378</v>
      </c>
      <c r="L18" s="95" t="s">
        <v>27</v>
      </c>
      <c r="M18" s="100" t="s">
        <v>378</v>
      </c>
      <c r="N18" s="95" t="s">
        <v>27</v>
      </c>
      <c r="O18" s="100" t="s">
        <v>378</v>
      </c>
      <c r="P18" s="95" t="s">
        <v>27</v>
      </c>
      <c r="Q18" s="100" t="s">
        <v>378</v>
      </c>
      <c r="R18" s="95" t="s">
        <v>27</v>
      </c>
      <c r="S18" s="100" t="s">
        <v>378</v>
      </c>
      <c r="T18" s="95" t="s">
        <v>27</v>
      </c>
      <c r="U18" s="100" t="s">
        <v>378</v>
      </c>
    </row>
    <row r="19" spans="1:21" ht="12" customHeight="1" x14ac:dyDescent="0.2">
      <c r="A19" s="97"/>
      <c r="B19" s="98" t="s">
        <v>271</v>
      </c>
      <c r="C19" s="98" t="s">
        <v>272</v>
      </c>
      <c r="D19" s="93" t="s">
        <v>55</v>
      </c>
      <c r="E19" s="127"/>
      <c r="F19" s="94" t="s">
        <v>55</v>
      </c>
      <c r="G19" s="94"/>
      <c r="H19" s="94" t="s">
        <v>55</v>
      </c>
      <c r="I19" s="94"/>
      <c r="J19" s="94" t="s">
        <v>55</v>
      </c>
      <c r="K19" s="94"/>
      <c r="L19" s="94" t="s">
        <v>55</v>
      </c>
      <c r="M19" s="95"/>
      <c r="N19" s="94" t="s">
        <v>55</v>
      </c>
      <c r="O19" s="94"/>
      <c r="P19" s="94" t="s">
        <v>55</v>
      </c>
      <c r="Q19" s="94"/>
      <c r="R19" s="94" t="s">
        <v>55</v>
      </c>
      <c r="S19" s="94"/>
      <c r="T19" s="94" t="s">
        <v>55</v>
      </c>
      <c r="U19" s="94"/>
    </row>
    <row r="20" spans="1:21" ht="24.2" customHeight="1" x14ac:dyDescent="0.2">
      <c r="A20" s="97"/>
      <c r="B20" s="101" t="s">
        <v>273</v>
      </c>
      <c r="C20" s="98" t="s">
        <v>274</v>
      </c>
      <c r="D20" s="99">
        <v>9</v>
      </c>
      <c r="E20" s="128"/>
      <c r="F20" s="95">
        <v>29.6</v>
      </c>
      <c r="G20" s="95"/>
      <c r="H20" s="95">
        <v>19.5</v>
      </c>
      <c r="I20" s="95"/>
      <c r="J20" s="95">
        <v>19.5</v>
      </c>
      <c r="K20" s="95"/>
      <c r="L20" s="95">
        <v>13.4</v>
      </c>
      <c r="M20" s="95"/>
      <c r="N20" s="95">
        <v>2</v>
      </c>
      <c r="O20" s="95"/>
      <c r="P20" s="95">
        <v>6</v>
      </c>
      <c r="Q20" s="95"/>
      <c r="R20" s="95">
        <v>51.1</v>
      </c>
      <c r="S20" s="95"/>
      <c r="T20" s="95">
        <v>38.9</v>
      </c>
      <c r="U20" s="95"/>
    </row>
    <row r="21" spans="1:21" ht="12" customHeight="1" x14ac:dyDescent="0.2">
      <c r="A21" s="97"/>
      <c r="B21" s="98" t="s">
        <v>275</v>
      </c>
      <c r="C21" s="98" t="s">
        <v>276</v>
      </c>
      <c r="D21" s="99">
        <v>9</v>
      </c>
      <c r="E21" s="128"/>
      <c r="F21" s="95">
        <v>126.3</v>
      </c>
      <c r="G21" s="95"/>
      <c r="H21" s="95">
        <v>114.9</v>
      </c>
      <c r="I21" s="95"/>
      <c r="J21" s="95">
        <v>86.1</v>
      </c>
      <c r="K21" s="95"/>
      <c r="L21" s="95">
        <v>133.80000000000001</v>
      </c>
      <c r="M21" s="95"/>
      <c r="N21" s="95">
        <v>17</v>
      </c>
      <c r="O21" s="95"/>
      <c r="P21" s="95">
        <v>123.8</v>
      </c>
      <c r="Q21" s="95"/>
      <c r="R21" s="95">
        <v>229.4</v>
      </c>
      <c r="S21" s="95"/>
      <c r="T21" s="95">
        <v>372.5</v>
      </c>
      <c r="U21" s="95"/>
    </row>
    <row r="22" spans="1:21" ht="12" customHeight="1" x14ac:dyDescent="0.2">
      <c r="A22" s="97"/>
      <c r="B22" s="98" t="s">
        <v>277</v>
      </c>
      <c r="C22" s="98" t="s">
        <v>278</v>
      </c>
      <c r="D22" s="99">
        <v>4</v>
      </c>
      <c r="E22" s="128"/>
      <c r="F22" s="95">
        <v>5</v>
      </c>
      <c r="G22" s="95"/>
      <c r="H22" s="95" t="s">
        <v>55</v>
      </c>
      <c r="I22" s="95"/>
      <c r="J22" s="95">
        <v>8</v>
      </c>
      <c r="K22" s="95"/>
      <c r="L22" s="95" t="s">
        <v>55</v>
      </c>
      <c r="M22" s="95"/>
      <c r="N22" s="95">
        <v>45.5</v>
      </c>
      <c r="O22" s="95"/>
      <c r="P22" s="95">
        <v>30</v>
      </c>
      <c r="Q22" s="95"/>
      <c r="R22" s="95">
        <v>58.5</v>
      </c>
      <c r="S22" s="95"/>
      <c r="T22" s="95">
        <v>30</v>
      </c>
      <c r="U22" s="95"/>
    </row>
    <row r="23" spans="1:21" ht="12" customHeight="1" x14ac:dyDescent="0.2">
      <c r="A23" s="97"/>
      <c r="B23" s="98" t="s">
        <v>279</v>
      </c>
      <c r="C23" s="98" t="s">
        <v>280</v>
      </c>
      <c r="D23" s="99">
        <v>5</v>
      </c>
      <c r="E23" s="129"/>
      <c r="F23" s="95">
        <v>76.400000000000006</v>
      </c>
      <c r="G23" s="100"/>
      <c r="H23" s="95">
        <v>10</v>
      </c>
      <c r="I23" s="100"/>
      <c r="J23" s="95">
        <v>83.2</v>
      </c>
      <c r="K23" s="100"/>
      <c r="L23" s="95">
        <v>14</v>
      </c>
      <c r="M23" s="100"/>
      <c r="N23" s="95">
        <v>1</v>
      </c>
      <c r="O23" s="100"/>
      <c r="P23" s="95">
        <v>13.6</v>
      </c>
      <c r="Q23" s="100"/>
      <c r="R23" s="95">
        <v>160.6</v>
      </c>
      <c r="S23" s="100"/>
      <c r="T23" s="95">
        <v>37.6</v>
      </c>
      <c r="U23" s="100"/>
    </row>
    <row r="24" spans="1:21" ht="24.2" customHeight="1" x14ac:dyDescent="0.2">
      <c r="A24" s="97"/>
      <c r="B24" s="101" t="s">
        <v>281</v>
      </c>
      <c r="C24" s="98" t="s">
        <v>282</v>
      </c>
      <c r="D24" s="93" t="s">
        <v>55</v>
      </c>
      <c r="E24" s="127"/>
      <c r="F24" s="94" t="s">
        <v>55</v>
      </c>
      <c r="G24" s="94"/>
      <c r="H24" s="94" t="s">
        <v>55</v>
      </c>
      <c r="I24" s="94"/>
      <c r="J24" s="94" t="s">
        <v>55</v>
      </c>
      <c r="K24" s="94"/>
      <c r="L24" s="94" t="s">
        <v>55</v>
      </c>
      <c r="M24" s="95"/>
      <c r="N24" s="94" t="s">
        <v>55</v>
      </c>
      <c r="O24" s="94"/>
      <c r="P24" s="94" t="s">
        <v>55</v>
      </c>
      <c r="Q24" s="94"/>
      <c r="R24" s="94" t="s">
        <v>55</v>
      </c>
      <c r="S24" s="94"/>
      <c r="T24" s="94" t="s">
        <v>55</v>
      </c>
      <c r="U24" s="94"/>
    </row>
    <row r="25" spans="1:21" ht="12" customHeight="1" x14ac:dyDescent="0.2">
      <c r="A25" s="97"/>
      <c r="B25" s="101" t="s">
        <v>283</v>
      </c>
      <c r="C25" s="98" t="s">
        <v>284</v>
      </c>
      <c r="D25" s="99" t="s">
        <v>27</v>
      </c>
      <c r="E25" s="129" t="s">
        <v>378</v>
      </c>
      <c r="F25" s="95" t="s">
        <v>27</v>
      </c>
      <c r="G25" s="100" t="s">
        <v>378</v>
      </c>
      <c r="H25" s="95" t="s">
        <v>27</v>
      </c>
      <c r="I25" s="100" t="s">
        <v>378</v>
      </c>
      <c r="J25" s="95" t="s">
        <v>27</v>
      </c>
      <c r="K25" s="100" t="s">
        <v>378</v>
      </c>
      <c r="L25" s="95" t="s">
        <v>27</v>
      </c>
      <c r="M25" s="100" t="s">
        <v>378</v>
      </c>
      <c r="N25" s="95" t="s">
        <v>27</v>
      </c>
      <c r="O25" s="100" t="s">
        <v>378</v>
      </c>
      <c r="P25" s="95" t="s">
        <v>27</v>
      </c>
      <c r="Q25" s="100" t="s">
        <v>378</v>
      </c>
      <c r="R25" s="95" t="s">
        <v>27</v>
      </c>
      <c r="S25" s="100" t="s">
        <v>378</v>
      </c>
      <c r="T25" s="95" t="s">
        <v>27</v>
      </c>
      <c r="U25" s="100" t="s">
        <v>378</v>
      </c>
    </row>
    <row r="26" spans="1:21" ht="12" customHeight="1" x14ac:dyDescent="0.2">
      <c r="A26" s="97"/>
      <c r="B26" s="98" t="s">
        <v>285</v>
      </c>
      <c r="C26" s="98" t="s">
        <v>286</v>
      </c>
      <c r="D26" s="99">
        <v>7</v>
      </c>
      <c r="E26" s="128"/>
      <c r="F26" s="95">
        <v>11.6</v>
      </c>
      <c r="G26" s="95"/>
      <c r="H26" s="95">
        <v>0.4</v>
      </c>
      <c r="I26" s="95"/>
      <c r="J26" s="95">
        <v>5.5</v>
      </c>
      <c r="K26" s="95"/>
      <c r="L26" s="95">
        <v>0.6</v>
      </c>
      <c r="M26" s="95"/>
      <c r="N26" s="95">
        <v>0.8</v>
      </c>
      <c r="O26" s="95"/>
      <c r="P26" s="95" t="s">
        <v>55</v>
      </c>
      <c r="Q26" s="95"/>
      <c r="R26" s="95">
        <v>17.899999999999999</v>
      </c>
      <c r="S26" s="95"/>
      <c r="T26" s="95">
        <v>1</v>
      </c>
      <c r="U26" s="95"/>
    </row>
    <row r="27" spans="1:21" ht="12" customHeight="1" x14ac:dyDescent="0.2">
      <c r="A27" s="97"/>
      <c r="B27" s="98" t="s">
        <v>287</v>
      </c>
      <c r="C27" s="98" t="s">
        <v>288</v>
      </c>
      <c r="D27" s="99">
        <v>20</v>
      </c>
      <c r="E27" s="128"/>
      <c r="F27" s="95">
        <v>253.7</v>
      </c>
      <c r="G27" s="95"/>
      <c r="H27" s="95">
        <v>3</v>
      </c>
      <c r="I27" s="95"/>
      <c r="J27" s="95">
        <v>252.6</v>
      </c>
      <c r="K27" s="95"/>
      <c r="L27" s="95">
        <v>6.4</v>
      </c>
      <c r="M27" s="95"/>
      <c r="N27" s="95">
        <v>6.6</v>
      </c>
      <c r="O27" s="95"/>
      <c r="P27" s="95">
        <v>7</v>
      </c>
      <c r="Q27" s="95"/>
      <c r="R27" s="95">
        <v>512.9</v>
      </c>
      <c r="S27" s="95"/>
      <c r="T27" s="95">
        <v>16.399999999999999</v>
      </c>
      <c r="U27" s="95"/>
    </row>
    <row r="28" spans="1:21" ht="12" customHeight="1" x14ac:dyDescent="0.2">
      <c r="A28" s="97"/>
      <c r="B28" s="98" t="s">
        <v>289</v>
      </c>
      <c r="C28" s="98" t="s">
        <v>290</v>
      </c>
      <c r="D28" s="99" t="s">
        <v>27</v>
      </c>
      <c r="E28" s="129" t="s">
        <v>378</v>
      </c>
      <c r="F28" s="95" t="s">
        <v>27</v>
      </c>
      <c r="G28" s="100" t="s">
        <v>378</v>
      </c>
      <c r="H28" s="95" t="s">
        <v>27</v>
      </c>
      <c r="I28" s="100" t="s">
        <v>378</v>
      </c>
      <c r="J28" s="95" t="s">
        <v>27</v>
      </c>
      <c r="K28" s="100" t="s">
        <v>378</v>
      </c>
      <c r="L28" s="95" t="s">
        <v>27</v>
      </c>
      <c r="M28" s="100" t="s">
        <v>378</v>
      </c>
      <c r="N28" s="95" t="s">
        <v>27</v>
      </c>
      <c r="O28" s="100" t="s">
        <v>378</v>
      </c>
      <c r="P28" s="95" t="s">
        <v>27</v>
      </c>
      <c r="Q28" s="100" t="s">
        <v>378</v>
      </c>
      <c r="R28" s="95" t="s">
        <v>27</v>
      </c>
      <c r="S28" s="100" t="s">
        <v>378</v>
      </c>
      <c r="T28" s="95" t="s">
        <v>27</v>
      </c>
      <c r="U28" s="100" t="s">
        <v>378</v>
      </c>
    </row>
    <row r="29" spans="1:21" ht="12" customHeight="1" x14ac:dyDescent="0.2">
      <c r="A29" s="97"/>
      <c r="B29" s="98" t="s">
        <v>291</v>
      </c>
      <c r="C29" s="98" t="s">
        <v>292</v>
      </c>
      <c r="D29" s="99">
        <v>20</v>
      </c>
      <c r="E29" s="128"/>
      <c r="F29" s="95">
        <v>107.3</v>
      </c>
      <c r="G29" s="95"/>
      <c r="H29" s="95">
        <v>2.5</v>
      </c>
      <c r="I29" s="95"/>
      <c r="J29" s="95">
        <v>110.1</v>
      </c>
      <c r="K29" s="95"/>
      <c r="L29" s="95">
        <v>7.5</v>
      </c>
      <c r="M29" s="95"/>
      <c r="N29" s="95">
        <v>16</v>
      </c>
      <c r="O29" s="95"/>
      <c r="P29" s="95">
        <v>4.4000000000000004</v>
      </c>
      <c r="Q29" s="95"/>
      <c r="R29" s="95">
        <v>233.4</v>
      </c>
      <c r="S29" s="95"/>
      <c r="T29" s="95">
        <v>14.4</v>
      </c>
      <c r="U29" s="95"/>
    </row>
    <row r="30" spans="1:21" ht="24.2" customHeight="1" x14ac:dyDescent="0.2">
      <c r="A30" s="97"/>
      <c r="B30" s="101" t="s">
        <v>293</v>
      </c>
      <c r="C30" s="98" t="s">
        <v>294</v>
      </c>
      <c r="D30" s="99">
        <v>13</v>
      </c>
      <c r="E30" s="128"/>
      <c r="F30" s="95">
        <v>2597.1999999999998</v>
      </c>
      <c r="G30" s="95"/>
      <c r="H30" s="95">
        <v>219.1</v>
      </c>
      <c r="I30" s="95"/>
      <c r="J30" s="95">
        <v>930.3</v>
      </c>
      <c r="K30" s="95"/>
      <c r="L30" s="95">
        <v>217</v>
      </c>
      <c r="M30" s="95"/>
      <c r="N30" s="95">
        <v>100.9</v>
      </c>
      <c r="O30" s="95"/>
      <c r="P30" s="95">
        <v>32.200000000000003</v>
      </c>
      <c r="Q30" s="95"/>
      <c r="R30" s="95">
        <v>3628.4</v>
      </c>
      <c r="S30" s="95"/>
      <c r="T30" s="95">
        <v>468.3</v>
      </c>
      <c r="U30" s="95"/>
    </row>
    <row r="31" spans="1:21" ht="12" customHeight="1" x14ac:dyDescent="0.2">
      <c r="A31" s="97"/>
      <c r="B31" s="101" t="s">
        <v>295</v>
      </c>
      <c r="C31" s="98" t="s">
        <v>296</v>
      </c>
      <c r="D31" s="99">
        <v>5</v>
      </c>
      <c r="E31" s="128"/>
      <c r="F31" s="95">
        <v>37.200000000000003</v>
      </c>
      <c r="G31" s="95"/>
      <c r="H31" s="95">
        <v>1</v>
      </c>
      <c r="I31" s="95"/>
      <c r="J31" s="95">
        <v>16</v>
      </c>
      <c r="K31" s="95"/>
      <c r="L31" s="95">
        <v>2</v>
      </c>
      <c r="M31" s="95"/>
      <c r="N31" s="95">
        <v>1</v>
      </c>
      <c r="O31" s="95"/>
      <c r="P31" s="95">
        <v>3.3</v>
      </c>
      <c r="Q31" s="95"/>
      <c r="R31" s="95">
        <v>54.2</v>
      </c>
      <c r="S31" s="95"/>
      <c r="T31" s="95">
        <v>6.3</v>
      </c>
      <c r="U31" s="95"/>
    </row>
    <row r="32" spans="1:21" ht="12" customHeight="1" x14ac:dyDescent="0.2">
      <c r="A32" s="97"/>
      <c r="B32" s="98" t="s">
        <v>297</v>
      </c>
      <c r="C32" s="98" t="s">
        <v>298</v>
      </c>
      <c r="D32" s="99">
        <v>11</v>
      </c>
      <c r="E32" s="128"/>
      <c r="F32" s="95">
        <v>138.5</v>
      </c>
      <c r="G32" s="95"/>
      <c r="H32" s="95">
        <v>6</v>
      </c>
      <c r="I32" s="95"/>
      <c r="J32" s="95">
        <v>33</v>
      </c>
      <c r="K32" s="95"/>
      <c r="L32" s="95">
        <v>7.7</v>
      </c>
      <c r="M32" s="95"/>
      <c r="N32" s="95">
        <v>1.6</v>
      </c>
      <c r="O32" s="95"/>
      <c r="P32" s="95">
        <v>1</v>
      </c>
      <c r="Q32" s="95"/>
      <c r="R32" s="95">
        <v>173.1</v>
      </c>
      <c r="S32" s="95"/>
      <c r="T32" s="95">
        <v>14.7</v>
      </c>
      <c r="U32" s="95"/>
    </row>
    <row r="33" spans="1:21" ht="12" customHeight="1" x14ac:dyDescent="0.2">
      <c r="A33" s="97"/>
      <c r="B33" s="101" t="s">
        <v>299</v>
      </c>
      <c r="C33" s="98" t="s">
        <v>300</v>
      </c>
      <c r="D33" s="99" t="s">
        <v>27</v>
      </c>
      <c r="E33" s="129" t="s">
        <v>378</v>
      </c>
      <c r="F33" s="95" t="s">
        <v>27</v>
      </c>
      <c r="G33" s="100" t="s">
        <v>378</v>
      </c>
      <c r="H33" s="95" t="s">
        <v>27</v>
      </c>
      <c r="I33" s="100" t="s">
        <v>378</v>
      </c>
      <c r="J33" s="95" t="s">
        <v>27</v>
      </c>
      <c r="K33" s="100" t="s">
        <v>378</v>
      </c>
      <c r="L33" s="95" t="s">
        <v>27</v>
      </c>
      <c r="M33" s="100" t="s">
        <v>378</v>
      </c>
      <c r="N33" s="95" t="s">
        <v>27</v>
      </c>
      <c r="O33" s="100" t="s">
        <v>378</v>
      </c>
      <c r="P33" s="95" t="s">
        <v>27</v>
      </c>
      <c r="Q33" s="100" t="s">
        <v>378</v>
      </c>
      <c r="R33" s="95" t="s">
        <v>27</v>
      </c>
      <c r="S33" s="100" t="s">
        <v>378</v>
      </c>
      <c r="T33" s="95" t="s">
        <v>27</v>
      </c>
      <c r="U33" s="100" t="s">
        <v>378</v>
      </c>
    </row>
    <row r="34" spans="1:21" ht="12" customHeight="1" x14ac:dyDescent="0.2">
      <c r="A34" s="97"/>
      <c r="B34" s="98" t="s">
        <v>301</v>
      </c>
      <c r="C34" s="98" t="s">
        <v>302</v>
      </c>
      <c r="D34" s="99" t="s">
        <v>27</v>
      </c>
      <c r="E34" s="129" t="s">
        <v>378</v>
      </c>
      <c r="F34" s="95" t="s">
        <v>27</v>
      </c>
      <c r="G34" s="100" t="s">
        <v>378</v>
      </c>
      <c r="H34" s="95" t="s">
        <v>27</v>
      </c>
      <c r="I34" s="100" t="s">
        <v>378</v>
      </c>
      <c r="J34" s="95" t="s">
        <v>27</v>
      </c>
      <c r="K34" s="100" t="s">
        <v>378</v>
      </c>
      <c r="L34" s="95" t="s">
        <v>27</v>
      </c>
      <c r="M34" s="100" t="s">
        <v>378</v>
      </c>
      <c r="N34" s="95" t="s">
        <v>27</v>
      </c>
      <c r="O34" s="100" t="s">
        <v>378</v>
      </c>
      <c r="P34" s="95" t="s">
        <v>27</v>
      </c>
      <c r="Q34" s="100" t="s">
        <v>378</v>
      </c>
      <c r="R34" s="95" t="s">
        <v>27</v>
      </c>
      <c r="S34" s="100" t="s">
        <v>378</v>
      </c>
      <c r="T34" s="95" t="s">
        <v>27</v>
      </c>
      <c r="U34" s="100" t="s">
        <v>378</v>
      </c>
    </row>
    <row r="35" spans="1:21" ht="12" customHeight="1" x14ac:dyDescent="0.2">
      <c r="A35" s="97"/>
      <c r="B35" s="98" t="s">
        <v>303</v>
      </c>
      <c r="C35" s="98" t="s">
        <v>304</v>
      </c>
      <c r="D35" s="99" t="s">
        <v>27</v>
      </c>
      <c r="E35" s="129" t="s">
        <v>378</v>
      </c>
      <c r="F35" s="95" t="s">
        <v>27</v>
      </c>
      <c r="G35" s="100" t="s">
        <v>378</v>
      </c>
      <c r="H35" s="95" t="s">
        <v>27</v>
      </c>
      <c r="I35" s="100" t="s">
        <v>378</v>
      </c>
      <c r="J35" s="95" t="s">
        <v>27</v>
      </c>
      <c r="K35" s="100" t="s">
        <v>378</v>
      </c>
      <c r="L35" s="95" t="s">
        <v>27</v>
      </c>
      <c r="M35" s="100" t="s">
        <v>378</v>
      </c>
      <c r="N35" s="95" t="s">
        <v>27</v>
      </c>
      <c r="O35" s="100" t="s">
        <v>378</v>
      </c>
      <c r="P35" s="95" t="s">
        <v>27</v>
      </c>
      <c r="Q35" s="100" t="s">
        <v>378</v>
      </c>
      <c r="R35" s="95" t="s">
        <v>27</v>
      </c>
      <c r="S35" s="100" t="s">
        <v>378</v>
      </c>
      <c r="T35" s="95" t="s">
        <v>27</v>
      </c>
      <c r="U35" s="100" t="s">
        <v>378</v>
      </c>
    </row>
    <row r="36" spans="1:21" ht="24.2" customHeight="1" x14ac:dyDescent="0.2">
      <c r="A36" s="97"/>
      <c r="B36" s="98" t="s">
        <v>305</v>
      </c>
      <c r="C36" s="98" t="s">
        <v>306</v>
      </c>
      <c r="D36" s="99">
        <v>4</v>
      </c>
      <c r="E36" s="128"/>
      <c r="F36" s="95">
        <v>6.1</v>
      </c>
      <c r="G36" s="95"/>
      <c r="H36" s="95">
        <v>0.2</v>
      </c>
      <c r="I36" s="95"/>
      <c r="J36" s="95" t="s">
        <v>55</v>
      </c>
      <c r="K36" s="95"/>
      <c r="L36" s="95" t="s">
        <v>55</v>
      </c>
      <c r="M36" s="95"/>
      <c r="N36" s="95">
        <v>0.2</v>
      </c>
      <c r="O36" s="95"/>
      <c r="P36" s="95" t="s">
        <v>55</v>
      </c>
      <c r="Q36" s="95"/>
      <c r="R36" s="95">
        <v>6.3</v>
      </c>
      <c r="S36" s="95"/>
      <c r="T36" s="95">
        <v>0.2</v>
      </c>
      <c r="U36" s="95"/>
    </row>
    <row r="37" spans="1:21" ht="12" customHeight="1" x14ac:dyDescent="0.2">
      <c r="A37" s="97"/>
      <c r="B37" s="101" t="s">
        <v>307</v>
      </c>
      <c r="C37" s="98" t="s">
        <v>308</v>
      </c>
      <c r="D37" s="93" t="s">
        <v>55</v>
      </c>
      <c r="E37" s="127"/>
      <c r="F37" s="94" t="s">
        <v>55</v>
      </c>
      <c r="G37" s="94"/>
      <c r="H37" s="94" t="s">
        <v>55</v>
      </c>
      <c r="I37" s="94"/>
      <c r="J37" s="94" t="s">
        <v>55</v>
      </c>
      <c r="K37" s="94"/>
      <c r="L37" s="94" t="s">
        <v>55</v>
      </c>
      <c r="M37" s="95"/>
      <c r="N37" s="94" t="s">
        <v>55</v>
      </c>
      <c r="O37" s="94"/>
      <c r="P37" s="94" t="s">
        <v>55</v>
      </c>
      <c r="Q37" s="94"/>
      <c r="R37" s="94" t="s">
        <v>55</v>
      </c>
      <c r="S37" s="94"/>
      <c r="T37" s="94" t="s">
        <v>55</v>
      </c>
      <c r="U37" s="94"/>
    </row>
    <row r="38" spans="1:21" ht="12" customHeight="1" x14ac:dyDescent="0.2">
      <c r="A38" s="97"/>
      <c r="B38" s="98" t="s">
        <v>309</v>
      </c>
      <c r="C38" s="98" t="s">
        <v>310</v>
      </c>
      <c r="D38" s="93" t="s">
        <v>55</v>
      </c>
      <c r="E38" s="127"/>
      <c r="F38" s="94" t="s">
        <v>55</v>
      </c>
      <c r="G38" s="94"/>
      <c r="H38" s="94" t="s">
        <v>55</v>
      </c>
      <c r="I38" s="94"/>
      <c r="J38" s="94" t="s">
        <v>55</v>
      </c>
      <c r="K38" s="94"/>
      <c r="L38" s="94" t="s">
        <v>55</v>
      </c>
      <c r="M38" s="95"/>
      <c r="N38" s="94" t="s">
        <v>55</v>
      </c>
      <c r="O38" s="94"/>
      <c r="P38" s="94" t="s">
        <v>55</v>
      </c>
      <c r="Q38" s="94"/>
      <c r="R38" s="94" t="s">
        <v>55</v>
      </c>
      <c r="S38" s="94"/>
      <c r="T38" s="94" t="s">
        <v>55</v>
      </c>
      <c r="U38" s="94"/>
    </row>
    <row r="39" spans="1:21" s="96" customFormat="1" ht="12" customHeight="1" x14ac:dyDescent="0.2">
      <c r="A39" s="90" t="s">
        <v>311</v>
      </c>
      <c r="B39" s="91"/>
      <c r="C39" s="92" t="s">
        <v>312</v>
      </c>
      <c r="D39" s="93">
        <v>132</v>
      </c>
      <c r="E39" s="127"/>
      <c r="F39" s="94">
        <v>3655.7</v>
      </c>
      <c r="G39" s="94"/>
      <c r="H39" s="94">
        <v>407.1</v>
      </c>
      <c r="I39" s="94"/>
      <c r="J39" s="94">
        <v>1737.6</v>
      </c>
      <c r="K39" s="94"/>
      <c r="L39" s="94">
        <v>419.3</v>
      </c>
      <c r="M39" s="94"/>
      <c r="N39" s="94">
        <v>199.1</v>
      </c>
      <c r="O39" s="94"/>
      <c r="P39" s="94">
        <v>234.8</v>
      </c>
      <c r="Q39" s="94"/>
      <c r="R39" s="94">
        <v>5592.4</v>
      </c>
      <c r="S39" s="94"/>
      <c r="T39" s="94">
        <v>1061.2</v>
      </c>
      <c r="U39" s="94"/>
    </row>
    <row r="40" spans="1:21" s="96" customFormat="1" ht="12" customHeight="1" x14ac:dyDescent="0.2">
      <c r="A40" s="90" t="s">
        <v>313</v>
      </c>
      <c r="B40" s="91"/>
      <c r="C40" s="92" t="s">
        <v>314</v>
      </c>
      <c r="D40" s="93">
        <v>20</v>
      </c>
      <c r="E40" s="130"/>
      <c r="F40" s="94">
        <v>31.4</v>
      </c>
      <c r="G40" s="94"/>
      <c r="H40" s="94">
        <v>1.5</v>
      </c>
      <c r="I40" s="94"/>
      <c r="J40" s="94">
        <v>14.2</v>
      </c>
      <c r="K40" s="94"/>
      <c r="L40" s="94">
        <v>0.2</v>
      </c>
      <c r="M40" s="94"/>
      <c r="N40" s="94" t="s">
        <v>55</v>
      </c>
      <c r="O40" s="94"/>
      <c r="P40" s="94" t="s">
        <v>55</v>
      </c>
      <c r="Q40" s="94"/>
      <c r="R40" s="94">
        <v>45.6</v>
      </c>
      <c r="S40" s="94"/>
      <c r="T40" s="94">
        <v>1.7</v>
      </c>
      <c r="U40" s="94"/>
    </row>
    <row r="41" spans="1:21" ht="24.2" customHeight="1" x14ac:dyDescent="0.2">
      <c r="A41" s="97"/>
      <c r="B41" s="98" t="s">
        <v>315</v>
      </c>
      <c r="C41" s="98" t="s">
        <v>316</v>
      </c>
      <c r="D41" s="99">
        <v>41</v>
      </c>
      <c r="E41" s="128"/>
      <c r="F41" s="95">
        <v>135.19999999999999</v>
      </c>
      <c r="G41" s="95"/>
      <c r="H41" s="95">
        <v>38</v>
      </c>
      <c r="I41" s="95"/>
      <c r="J41" s="95">
        <v>70.2</v>
      </c>
      <c r="K41" s="95"/>
      <c r="L41" s="95">
        <v>31.5</v>
      </c>
      <c r="M41" s="95"/>
      <c r="N41" s="95">
        <v>0.7</v>
      </c>
      <c r="O41" s="95"/>
      <c r="P41" s="95">
        <v>3.3</v>
      </c>
      <c r="Q41" s="95"/>
      <c r="R41" s="95">
        <v>206.1</v>
      </c>
      <c r="S41" s="95"/>
      <c r="T41" s="95">
        <v>72.8</v>
      </c>
      <c r="U41" s="95"/>
    </row>
    <row r="42" spans="1:21" ht="12" customHeight="1" x14ac:dyDescent="0.2">
      <c r="A42" s="97"/>
      <c r="B42" s="98" t="s">
        <v>317</v>
      </c>
      <c r="C42" s="98" t="s">
        <v>318</v>
      </c>
      <c r="D42" s="93" t="s">
        <v>55</v>
      </c>
      <c r="E42" s="127"/>
      <c r="F42" s="94" t="s">
        <v>55</v>
      </c>
      <c r="G42" s="94"/>
      <c r="H42" s="94" t="s">
        <v>55</v>
      </c>
      <c r="I42" s="94"/>
      <c r="J42" s="94" t="s">
        <v>55</v>
      </c>
      <c r="K42" s="94"/>
      <c r="L42" s="94" t="s">
        <v>55</v>
      </c>
      <c r="M42" s="95"/>
      <c r="N42" s="94" t="s">
        <v>55</v>
      </c>
      <c r="O42" s="94"/>
      <c r="P42" s="94" t="s">
        <v>55</v>
      </c>
      <c r="Q42" s="94"/>
      <c r="R42" s="94" t="s">
        <v>55</v>
      </c>
      <c r="S42" s="94"/>
      <c r="T42" s="94" t="s">
        <v>55</v>
      </c>
      <c r="U42" s="94"/>
    </row>
    <row r="43" spans="1:21" ht="12" customHeight="1" x14ac:dyDescent="0.2">
      <c r="A43" s="97"/>
      <c r="B43" s="98" t="s">
        <v>319</v>
      </c>
      <c r="C43" s="98" t="s">
        <v>320</v>
      </c>
      <c r="D43" s="99">
        <v>7</v>
      </c>
      <c r="E43" s="128"/>
      <c r="F43" s="95">
        <v>183.9</v>
      </c>
      <c r="G43" s="95"/>
      <c r="H43" s="95">
        <v>18.399999999999999</v>
      </c>
      <c r="I43" s="95"/>
      <c r="J43" s="95">
        <v>15.2</v>
      </c>
      <c r="K43" s="95"/>
      <c r="L43" s="95">
        <v>1</v>
      </c>
      <c r="M43" s="95"/>
      <c r="N43" s="95" t="s">
        <v>55</v>
      </c>
      <c r="O43" s="95"/>
      <c r="P43" s="95">
        <v>3</v>
      </c>
      <c r="Q43" s="95"/>
      <c r="R43" s="95">
        <v>199.1</v>
      </c>
      <c r="S43" s="95"/>
      <c r="T43" s="95">
        <v>22.4</v>
      </c>
      <c r="U43" s="95"/>
    </row>
    <row r="44" spans="1:21" ht="12" customHeight="1" x14ac:dyDescent="0.2">
      <c r="A44" s="97"/>
      <c r="B44" s="98" t="s">
        <v>321</v>
      </c>
      <c r="C44" s="98" t="s">
        <v>322</v>
      </c>
      <c r="D44" s="99">
        <v>8</v>
      </c>
      <c r="E44" s="129"/>
      <c r="F44" s="95">
        <v>106.9</v>
      </c>
      <c r="G44" s="100"/>
      <c r="H44" s="95">
        <v>131.69999999999999</v>
      </c>
      <c r="I44" s="100"/>
      <c r="J44" s="95">
        <v>39.200000000000003</v>
      </c>
      <c r="K44" s="100"/>
      <c r="L44" s="95">
        <v>46.1</v>
      </c>
      <c r="M44" s="100"/>
      <c r="N44" s="95">
        <v>19.600000000000001</v>
      </c>
      <c r="O44" s="100"/>
      <c r="P44" s="95">
        <v>9.8000000000000007</v>
      </c>
      <c r="Q44" s="100"/>
      <c r="R44" s="95">
        <v>165.7</v>
      </c>
      <c r="S44" s="100"/>
      <c r="T44" s="95">
        <v>187.6</v>
      </c>
      <c r="U44" s="100"/>
    </row>
    <row r="45" spans="1:21" ht="24.2" customHeight="1" x14ac:dyDescent="0.2">
      <c r="A45" s="97"/>
      <c r="B45" s="98" t="s">
        <v>323</v>
      </c>
      <c r="C45" s="101" t="s">
        <v>324</v>
      </c>
      <c r="D45" s="99">
        <v>56</v>
      </c>
      <c r="E45" s="128"/>
      <c r="F45" s="95">
        <v>108.8</v>
      </c>
      <c r="G45" s="95"/>
      <c r="H45" s="95">
        <v>31.7</v>
      </c>
      <c r="I45" s="95"/>
      <c r="J45" s="95">
        <v>23.9</v>
      </c>
      <c r="K45" s="95"/>
      <c r="L45" s="95">
        <v>14.5</v>
      </c>
      <c r="M45" s="95"/>
      <c r="N45" s="95">
        <v>8.4</v>
      </c>
      <c r="O45" s="95"/>
      <c r="P45" s="95">
        <v>18</v>
      </c>
      <c r="Q45" s="95"/>
      <c r="R45" s="95">
        <v>141.1</v>
      </c>
      <c r="S45" s="95"/>
      <c r="T45" s="95">
        <v>64.2</v>
      </c>
      <c r="U45" s="95"/>
    </row>
    <row r="46" spans="1:21" ht="12" customHeight="1" x14ac:dyDescent="0.2">
      <c r="A46" s="97"/>
      <c r="B46" s="98" t="s">
        <v>325</v>
      </c>
      <c r="C46" s="98" t="s">
        <v>326</v>
      </c>
      <c r="D46" s="99">
        <v>17</v>
      </c>
      <c r="E46" s="128"/>
      <c r="F46" s="95">
        <v>43.8</v>
      </c>
      <c r="G46" s="95"/>
      <c r="H46" s="95">
        <v>2.1</v>
      </c>
      <c r="I46" s="95"/>
      <c r="J46" s="95">
        <v>35.700000000000003</v>
      </c>
      <c r="K46" s="95"/>
      <c r="L46" s="95">
        <v>4.2</v>
      </c>
      <c r="M46" s="95"/>
      <c r="N46" s="95">
        <v>1</v>
      </c>
      <c r="O46" s="95"/>
      <c r="P46" s="95">
        <v>0.1</v>
      </c>
      <c r="Q46" s="95"/>
      <c r="R46" s="95">
        <v>80.5</v>
      </c>
      <c r="S46" s="95"/>
      <c r="T46" s="95">
        <v>6.4</v>
      </c>
      <c r="U46" s="95"/>
    </row>
    <row r="47" spans="1:21" ht="12" customHeight="1" x14ac:dyDescent="0.2">
      <c r="A47" s="97"/>
      <c r="B47" s="101" t="s">
        <v>327</v>
      </c>
      <c r="C47" s="98" t="s">
        <v>328</v>
      </c>
      <c r="D47" s="99">
        <v>59</v>
      </c>
      <c r="E47" s="128"/>
      <c r="F47" s="95">
        <v>290.10000000000002</v>
      </c>
      <c r="G47" s="95"/>
      <c r="H47" s="95">
        <v>21.4</v>
      </c>
      <c r="I47" s="95"/>
      <c r="J47" s="95">
        <v>223.4</v>
      </c>
      <c r="K47" s="95"/>
      <c r="L47" s="95">
        <v>38.200000000000003</v>
      </c>
      <c r="M47" s="95"/>
      <c r="N47" s="95">
        <v>9</v>
      </c>
      <c r="O47" s="95"/>
      <c r="P47" s="95">
        <v>5.0999999999999996</v>
      </c>
      <c r="Q47" s="95"/>
      <c r="R47" s="95">
        <v>522.5</v>
      </c>
      <c r="S47" s="95"/>
      <c r="T47" s="95">
        <v>64.7</v>
      </c>
      <c r="U47" s="95"/>
    </row>
    <row r="48" spans="1:21" ht="12" customHeight="1" x14ac:dyDescent="0.2">
      <c r="A48" s="97"/>
      <c r="B48" s="98" t="s">
        <v>329</v>
      </c>
      <c r="C48" s="98" t="s">
        <v>330</v>
      </c>
      <c r="D48" s="99">
        <v>58</v>
      </c>
      <c r="E48" s="128"/>
      <c r="F48" s="95">
        <v>505.1</v>
      </c>
      <c r="G48" s="95"/>
      <c r="H48" s="95">
        <v>214.8</v>
      </c>
      <c r="I48" s="95"/>
      <c r="J48" s="95">
        <v>153.6</v>
      </c>
      <c r="K48" s="95"/>
      <c r="L48" s="95">
        <v>202.7</v>
      </c>
      <c r="M48" s="95"/>
      <c r="N48" s="95">
        <v>33.5</v>
      </c>
      <c r="O48" s="95"/>
      <c r="P48" s="95">
        <v>86.4</v>
      </c>
      <c r="Q48" s="95"/>
      <c r="R48" s="95">
        <v>692.3</v>
      </c>
      <c r="S48" s="95"/>
      <c r="T48" s="95">
        <v>503.8</v>
      </c>
      <c r="U48" s="95"/>
    </row>
    <row r="49" spans="1:21" ht="24.2" customHeight="1" x14ac:dyDescent="0.2">
      <c r="A49" s="97"/>
      <c r="B49" s="98" t="s">
        <v>331</v>
      </c>
      <c r="C49" s="98" t="s">
        <v>332</v>
      </c>
      <c r="D49" s="99">
        <v>7</v>
      </c>
      <c r="E49" s="129"/>
      <c r="F49" s="95">
        <v>10.6</v>
      </c>
      <c r="G49" s="100"/>
      <c r="H49" s="95">
        <v>4.8</v>
      </c>
      <c r="I49" s="100"/>
      <c r="J49" s="95">
        <v>13</v>
      </c>
      <c r="K49" s="100"/>
      <c r="L49" s="95">
        <v>5.6</v>
      </c>
      <c r="M49" s="100"/>
      <c r="N49" s="95">
        <v>1.3</v>
      </c>
      <c r="O49" s="100"/>
      <c r="P49" s="95">
        <v>0.3</v>
      </c>
      <c r="Q49" s="100"/>
      <c r="R49" s="95">
        <v>24.9</v>
      </c>
      <c r="S49" s="100"/>
      <c r="T49" s="95">
        <v>10.7</v>
      </c>
      <c r="U49" s="100"/>
    </row>
    <row r="50" spans="1:21" s="96" customFormat="1" ht="12" customHeight="1" x14ac:dyDescent="0.2">
      <c r="A50" s="103" t="s">
        <v>333</v>
      </c>
      <c r="B50" s="104"/>
      <c r="C50" s="105" t="s">
        <v>334</v>
      </c>
      <c r="D50" s="106">
        <v>253</v>
      </c>
      <c r="E50" s="131"/>
      <c r="F50" s="107">
        <v>1384.5</v>
      </c>
      <c r="G50" s="107"/>
      <c r="H50" s="107">
        <v>462.9</v>
      </c>
      <c r="I50" s="107"/>
      <c r="J50" s="107">
        <v>574.20000000000005</v>
      </c>
      <c r="K50" s="107"/>
      <c r="L50" s="107">
        <v>343.8</v>
      </c>
      <c r="M50" s="107"/>
      <c r="N50" s="107">
        <v>73.5</v>
      </c>
      <c r="O50" s="107"/>
      <c r="P50" s="107">
        <v>126</v>
      </c>
      <c r="Q50" s="107"/>
      <c r="R50" s="107">
        <v>2032.1</v>
      </c>
      <c r="S50" s="107"/>
      <c r="T50" s="107">
        <v>932.6</v>
      </c>
      <c r="U50" s="108"/>
    </row>
    <row r="51" spans="1:21" ht="12" customHeight="1" x14ac:dyDescent="0.2">
      <c r="A51" s="109"/>
      <c r="B51" s="110"/>
      <c r="C51" s="110"/>
      <c r="D51" s="106"/>
      <c r="E51" s="131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8"/>
    </row>
    <row r="52" spans="1:21" s="96" customFormat="1" ht="12" customHeight="1" x14ac:dyDescent="0.2">
      <c r="A52" s="111" t="s">
        <v>335</v>
      </c>
      <c r="B52" s="112"/>
      <c r="C52" s="113" t="s">
        <v>336</v>
      </c>
      <c r="D52" s="106">
        <v>405</v>
      </c>
      <c r="E52" s="131"/>
      <c r="F52" s="107">
        <v>5071.6000000000004</v>
      </c>
      <c r="G52" s="107"/>
      <c r="H52" s="107">
        <v>871.5</v>
      </c>
      <c r="I52" s="107"/>
      <c r="J52" s="107">
        <v>2326</v>
      </c>
      <c r="K52" s="107"/>
      <c r="L52" s="107">
        <v>763.3</v>
      </c>
      <c r="M52" s="107"/>
      <c r="N52" s="107">
        <v>272.60000000000002</v>
      </c>
      <c r="O52" s="107"/>
      <c r="P52" s="107">
        <v>360.8</v>
      </c>
      <c r="Q52" s="107"/>
      <c r="R52" s="107">
        <v>7670.1</v>
      </c>
      <c r="S52" s="107"/>
      <c r="T52" s="107">
        <v>1995.5</v>
      </c>
      <c r="U52" s="108"/>
    </row>
    <row r="53" spans="1:21" ht="11.25" customHeight="1" x14ac:dyDescent="0.2">
      <c r="A53" s="114"/>
      <c r="E53" s="116"/>
      <c r="G53" s="118"/>
      <c r="I53" s="118"/>
      <c r="K53" s="118"/>
      <c r="M53" s="118"/>
      <c r="O53" s="118"/>
      <c r="Q53" s="118"/>
      <c r="R53" s="119"/>
      <c r="S53" s="132"/>
    </row>
    <row r="54" spans="1:21" ht="15.75" customHeight="1" x14ac:dyDescent="0.2">
      <c r="A54" s="13"/>
      <c r="B54" s="120"/>
      <c r="E54" s="116"/>
      <c r="G54" s="118"/>
      <c r="I54" s="118"/>
      <c r="K54" s="118"/>
      <c r="M54" s="118"/>
      <c r="O54" s="118"/>
      <c r="Q54" s="118"/>
      <c r="R54" s="119"/>
      <c r="S54" s="132"/>
      <c r="U54" s="19" t="s">
        <v>36</v>
      </c>
    </row>
    <row r="55" spans="1:21" ht="11.25" customHeight="1" x14ac:dyDescent="0.2"/>
    <row r="56" spans="1:21" ht="11.25" customHeight="1" x14ac:dyDescent="0.2">
      <c r="A56" s="121" t="s">
        <v>37</v>
      </c>
      <c r="B56" s="269" t="s">
        <v>337</v>
      </c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</row>
    <row r="57" spans="1:21" ht="11.25" customHeight="1" x14ac:dyDescent="0.2">
      <c r="A57" s="121" t="s">
        <v>38</v>
      </c>
      <c r="B57" s="269" t="s">
        <v>338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</row>
    <row r="58" spans="1:21" ht="11.25" customHeight="1" x14ac:dyDescent="0.2">
      <c r="A58" s="121" t="s">
        <v>39</v>
      </c>
      <c r="B58" s="269" t="s">
        <v>339</v>
      </c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</row>
    <row r="59" spans="1:21" ht="11.25" customHeight="1" x14ac:dyDescent="0.2">
      <c r="A59" s="121" t="s">
        <v>40</v>
      </c>
      <c r="B59" s="269" t="s">
        <v>340</v>
      </c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</row>
  </sheetData>
  <mergeCells count="23">
    <mergeCell ref="H8:I8"/>
    <mergeCell ref="F7:I7"/>
    <mergeCell ref="J7:M7"/>
    <mergeCell ref="B59:U59"/>
    <mergeCell ref="B56:U56"/>
    <mergeCell ref="B57:U57"/>
    <mergeCell ref="J8:K8"/>
    <mergeCell ref="L8:M8"/>
    <mergeCell ref="N8:O8"/>
    <mergeCell ref="P8:Q8"/>
    <mergeCell ref="R8:S8"/>
    <mergeCell ref="T8:U8"/>
    <mergeCell ref="D6:E8"/>
    <mergeCell ref="N7:Q7"/>
    <mergeCell ref="R7:U7"/>
    <mergeCell ref="A1:B1"/>
    <mergeCell ref="A2:B2"/>
    <mergeCell ref="A4:D4"/>
    <mergeCell ref="B58:U58"/>
    <mergeCell ref="F6:U6"/>
    <mergeCell ref="C1:U2"/>
    <mergeCell ref="A6:C8"/>
    <mergeCell ref="F8:G8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scale="78" orientation="portrait" r:id="rId1"/>
  <headerFooter alignWithMargins="0">
    <oddHeader>&amp;RSonderauswertung Wien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E61D-D8E0-473F-A1DC-B3B445FED4BD}">
  <sheetPr>
    <pageSetUpPr fitToPage="1"/>
  </sheetPr>
  <dimension ref="A1:W59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81" customWidth="1"/>
    <col min="2" max="2" width="12.6640625" style="81" customWidth="1"/>
    <col min="3" max="3" width="51.1640625" style="81" customWidth="1"/>
    <col min="4" max="4" width="8.33203125" style="115" customWidth="1"/>
    <col min="5" max="5" width="2.83203125" style="115" customWidth="1"/>
    <col min="6" max="6" width="7.33203125" style="115" customWidth="1"/>
    <col min="7" max="7" width="2.83203125" style="115" customWidth="1"/>
    <col min="8" max="8" width="7.33203125" style="115" customWidth="1"/>
    <col min="9" max="9" width="2.83203125" style="115" customWidth="1"/>
    <col min="10" max="10" width="7.33203125" style="115" customWidth="1"/>
    <col min="11" max="11" width="2.83203125" style="115" customWidth="1"/>
    <col min="12" max="12" width="7.33203125" style="115" customWidth="1"/>
    <col min="13" max="13" width="2.83203125" style="115" customWidth="1"/>
    <col min="14" max="14" width="7.33203125" style="115" customWidth="1"/>
    <col min="15" max="15" width="2.83203125" style="115" customWidth="1"/>
    <col min="16" max="16" width="7.33203125" style="115" customWidth="1"/>
    <col min="17" max="17" width="2.83203125" style="115" customWidth="1"/>
    <col min="18" max="18" width="7.33203125" style="115" customWidth="1"/>
    <col min="19" max="19" width="2.83203125" style="115" customWidth="1"/>
    <col min="20" max="20" width="7.33203125" style="115" customWidth="1"/>
    <col min="21" max="21" width="2.83203125" style="115" customWidth="1"/>
    <col min="22" max="16384" width="14.6640625" style="81"/>
  </cols>
  <sheetData>
    <row r="1" spans="1:23" ht="2.4500000000000002" customHeight="1" x14ac:dyDescent="0.2">
      <c r="A1" s="273"/>
      <c r="B1" s="273"/>
      <c r="C1" s="274" t="s">
        <v>392</v>
      </c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</row>
    <row r="2" spans="1:23" ht="41.25" customHeight="1" x14ac:dyDescent="0.2">
      <c r="A2" s="276" t="s">
        <v>344</v>
      </c>
      <c r="B2" s="276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1:23" ht="9.1999999999999993" customHeight="1" x14ac:dyDescent="0.2">
      <c r="A3" s="82"/>
      <c r="B3" s="82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81"/>
      <c r="O3" s="81"/>
      <c r="P3" s="81"/>
      <c r="Q3" s="81"/>
      <c r="R3" s="81"/>
      <c r="S3" s="81"/>
      <c r="T3" s="81"/>
      <c r="U3" s="81"/>
    </row>
    <row r="4" spans="1:23" s="1" customFormat="1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3" s="32" customFormat="1" ht="9.1999999999999993" customHeight="1" x14ac:dyDescent="0.2"/>
    <row r="6" spans="1:23" s="86" customFormat="1" ht="22.5" customHeight="1" x14ac:dyDescent="0.2">
      <c r="A6" s="277" t="s">
        <v>251</v>
      </c>
      <c r="B6" s="277"/>
      <c r="C6" s="277"/>
      <c r="D6" s="286" t="s">
        <v>252</v>
      </c>
      <c r="E6" s="286"/>
      <c r="F6" s="286" t="s">
        <v>3</v>
      </c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</row>
    <row r="7" spans="1:23" s="86" customFormat="1" ht="60.2" customHeight="1" x14ac:dyDescent="0.2">
      <c r="A7" s="277"/>
      <c r="B7" s="277"/>
      <c r="C7" s="277"/>
      <c r="D7" s="286"/>
      <c r="E7" s="286"/>
      <c r="F7" s="286" t="s">
        <v>376</v>
      </c>
      <c r="G7" s="286"/>
      <c r="H7" s="286"/>
      <c r="I7" s="286"/>
      <c r="J7" s="286" t="s">
        <v>377</v>
      </c>
      <c r="K7" s="286"/>
      <c r="L7" s="286"/>
      <c r="M7" s="286"/>
      <c r="N7" s="286" t="s">
        <v>9</v>
      </c>
      <c r="O7" s="286"/>
      <c r="P7" s="286"/>
      <c r="Q7" s="286"/>
      <c r="R7" s="286" t="s">
        <v>5</v>
      </c>
      <c r="S7" s="286"/>
      <c r="T7" s="286"/>
      <c r="U7" s="286"/>
    </row>
    <row r="8" spans="1:23" s="86" customFormat="1" ht="22.5" customHeight="1" x14ac:dyDescent="0.2">
      <c r="A8" s="277"/>
      <c r="B8" s="277"/>
      <c r="C8" s="277"/>
      <c r="D8" s="286"/>
      <c r="E8" s="286"/>
      <c r="F8" s="287" t="s">
        <v>46</v>
      </c>
      <c r="G8" s="287"/>
      <c r="H8" s="287" t="s">
        <v>47</v>
      </c>
      <c r="I8" s="287"/>
      <c r="J8" s="287" t="s">
        <v>46</v>
      </c>
      <c r="K8" s="287"/>
      <c r="L8" s="287" t="s">
        <v>47</v>
      </c>
      <c r="M8" s="287"/>
      <c r="N8" s="287" t="s">
        <v>46</v>
      </c>
      <c r="O8" s="287"/>
      <c r="P8" s="287" t="s">
        <v>47</v>
      </c>
      <c r="Q8" s="287"/>
      <c r="R8" s="287" t="s">
        <v>46</v>
      </c>
      <c r="S8" s="287"/>
      <c r="T8" s="287" t="s">
        <v>47</v>
      </c>
      <c r="U8" s="287"/>
    </row>
    <row r="9" spans="1:23" ht="11.25" customHeight="1" x14ac:dyDescent="0.2">
      <c r="A9" s="87"/>
      <c r="B9" s="87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spans="1:23" s="96" customFormat="1" ht="12" customHeight="1" x14ac:dyDescent="0.2">
      <c r="A10" s="90" t="s">
        <v>253</v>
      </c>
      <c r="B10" s="91"/>
      <c r="C10" s="92" t="s">
        <v>254</v>
      </c>
      <c r="D10" s="93" t="s">
        <v>55</v>
      </c>
      <c r="E10" s="127"/>
      <c r="F10" s="93" t="s">
        <v>55</v>
      </c>
      <c r="G10" s="93"/>
      <c r="H10" s="93" t="s">
        <v>55</v>
      </c>
      <c r="I10" s="93"/>
      <c r="J10" s="93" t="s">
        <v>55</v>
      </c>
      <c r="K10" s="93"/>
      <c r="L10" s="93" t="s">
        <v>55</v>
      </c>
      <c r="M10" s="93"/>
      <c r="N10" s="93" t="s">
        <v>55</v>
      </c>
      <c r="O10" s="93"/>
      <c r="P10" s="93" t="s">
        <v>55</v>
      </c>
      <c r="Q10" s="93"/>
      <c r="R10" s="93" t="s">
        <v>55</v>
      </c>
      <c r="S10" s="93"/>
      <c r="T10" s="93" t="s">
        <v>55</v>
      </c>
      <c r="U10" s="93"/>
    </row>
    <row r="11" spans="1:23" s="96" customFormat="1" ht="12" customHeight="1" x14ac:dyDescent="0.2">
      <c r="A11" s="90" t="s">
        <v>255</v>
      </c>
      <c r="B11" s="91"/>
      <c r="C11" s="92" t="s">
        <v>256</v>
      </c>
      <c r="D11" s="93" t="s">
        <v>55</v>
      </c>
      <c r="E11" s="127"/>
      <c r="F11" s="93" t="s">
        <v>55</v>
      </c>
      <c r="G11" s="93"/>
      <c r="H11" s="93" t="s">
        <v>55</v>
      </c>
      <c r="I11" s="93"/>
      <c r="J11" s="93" t="s">
        <v>55</v>
      </c>
      <c r="K11" s="93"/>
      <c r="L11" s="93" t="s">
        <v>55</v>
      </c>
      <c r="M11" s="93"/>
      <c r="N11" s="93" t="s">
        <v>55</v>
      </c>
      <c r="O11" s="93"/>
      <c r="P11" s="93" t="s">
        <v>55</v>
      </c>
      <c r="Q11" s="93"/>
      <c r="R11" s="93" t="s">
        <v>55</v>
      </c>
      <c r="S11" s="93"/>
      <c r="T11" s="93" t="s">
        <v>55</v>
      </c>
      <c r="U11" s="93"/>
    </row>
    <row r="12" spans="1:23" ht="12" customHeight="1" x14ac:dyDescent="0.2">
      <c r="A12" s="97"/>
      <c r="B12" s="98" t="s">
        <v>257</v>
      </c>
      <c r="C12" s="98" t="s">
        <v>258</v>
      </c>
      <c r="D12" s="99">
        <v>7</v>
      </c>
      <c r="E12" s="133"/>
      <c r="F12" s="99">
        <v>16</v>
      </c>
      <c r="G12" s="99"/>
      <c r="H12" s="99">
        <v>10</v>
      </c>
      <c r="I12" s="99"/>
      <c r="J12" s="99">
        <v>11</v>
      </c>
      <c r="K12" s="99"/>
      <c r="L12" s="99">
        <v>15</v>
      </c>
      <c r="M12" s="99"/>
      <c r="N12" s="99">
        <v>17</v>
      </c>
      <c r="O12" s="99"/>
      <c r="P12" s="99">
        <v>9</v>
      </c>
      <c r="Q12" s="99"/>
      <c r="R12" s="99">
        <v>44</v>
      </c>
      <c r="S12" s="99"/>
      <c r="T12" s="99">
        <v>34</v>
      </c>
      <c r="U12" s="99"/>
    </row>
    <row r="13" spans="1:23" ht="12" customHeight="1" x14ac:dyDescent="0.2">
      <c r="A13" s="97"/>
      <c r="B13" s="98" t="s">
        <v>259</v>
      </c>
      <c r="C13" s="98" t="s">
        <v>260</v>
      </c>
      <c r="D13" s="99" t="s">
        <v>27</v>
      </c>
      <c r="E13" s="129" t="s">
        <v>378</v>
      </c>
      <c r="F13" s="99" t="s">
        <v>27</v>
      </c>
      <c r="G13" s="123" t="s">
        <v>378</v>
      </c>
      <c r="H13" s="99" t="s">
        <v>27</v>
      </c>
      <c r="I13" s="123" t="s">
        <v>378</v>
      </c>
      <c r="J13" s="99" t="s">
        <v>27</v>
      </c>
      <c r="K13" s="123" t="s">
        <v>378</v>
      </c>
      <c r="L13" s="99" t="s">
        <v>27</v>
      </c>
      <c r="M13" s="123" t="s">
        <v>378</v>
      </c>
      <c r="N13" s="99" t="s">
        <v>27</v>
      </c>
      <c r="O13" s="123" t="s">
        <v>378</v>
      </c>
      <c r="P13" s="99" t="s">
        <v>27</v>
      </c>
      <c r="Q13" s="123" t="s">
        <v>378</v>
      </c>
      <c r="R13" s="99" t="s">
        <v>27</v>
      </c>
      <c r="S13" s="123" t="s">
        <v>378</v>
      </c>
      <c r="T13" s="99" t="s">
        <v>27</v>
      </c>
      <c r="U13" s="123" t="s">
        <v>378</v>
      </c>
    </row>
    <row r="14" spans="1:23" ht="12" customHeight="1" x14ac:dyDescent="0.2">
      <c r="A14" s="97"/>
      <c r="B14" s="98" t="s">
        <v>261</v>
      </c>
      <c r="C14" s="98" t="s">
        <v>262</v>
      </c>
      <c r="D14" s="93" t="s">
        <v>55</v>
      </c>
      <c r="E14" s="127"/>
      <c r="F14" s="93" t="s">
        <v>55</v>
      </c>
      <c r="G14" s="93"/>
      <c r="H14" s="93" t="s">
        <v>55</v>
      </c>
      <c r="I14" s="93"/>
      <c r="J14" s="93" t="s">
        <v>55</v>
      </c>
      <c r="K14" s="93"/>
      <c r="L14" s="93" t="s">
        <v>55</v>
      </c>
      <c r="M14" s="93"/>
      <c r="N14" s="93" t="s">
        <v>55</v>
      </c>
      <c r="O14" s="93"/>
      <c r="P14" s="93" t="s">
        <v>55</v>
      </c>
      <c r="Q14" s="93"/>
      <c r="R14" s="93" t="s">
        <v>55</v>
      </c>
      <c r="S14" s="93"/>
      <c r="T14" s="93" t="s">
        <v>55</v>
      </c>
      <c r="U14" s="93"/>
    </row>
    <row r="15" spans="1:23" ht="12" customHeight="1" x14ac:dyDescent="0.2">
      <c r="A15" s="97"/>
      <c r="B15" s="98" t="s">
        <v>263</v>
      </c>
      <c r="C15" s="98" t="s">
        <v>264</v>
      </c>
      <c r="D15" s="93" t="s">
        <v>55</v>
      </c>
      <c r="E15" s="127"/>
      <c r="F15" s="93" t="s">
        <v>55</v>
      </c>
      <c r="G15" s="93"/>
      <c r="H15" s="93" t="s">
        <v>55</v>
      </c>
      <c r="I15" s="93"/>
      <c r="J15" s="93" t="s">
        <v>55</v>
      </c>
      <c r="K15" s="93"/>
      <c r="L15" s="93" t="s">
        <v>55</v>
      </c>
      <c r="M15" s="93"/>
      <c r="N15" s="93" t="s">
        <v>55</v>
      </c>
      <c r="O15" s="93"/>
      <c r="P15" s="93" t="s">
        <v>55</v>
      </c>
      <c r="Q15" s="93"/>
      <c r="R15" s="93" t="s">
        <v>55</v>
      </c>
      <c r="S15" s="93"/>
      <c r="T15" s="93" t="s">
        <v>55</v>
      </c>
      <c r="U15" s="93"/>
    </row>
    <row r="16" spans="1:23" ht="12" customHeight="1" x14ac:dyDescent="0.2">
      <c r="A16" s="97"/>
      <c r="B16" s="98" t="s">
        <v>265</v>
      </c>
      <c r="C16" s="98" t="s">
        <v>266</v>
      </c>
      <c r="D16" s="99" t="s">
        <v>27</v>
      </c>
      <c r="E16" s="129" t="s">
        <v>378</v>
      </c>
      <c r="F16" s="99" t="s">
        <v>27</v>
      </c>
      <c r="G16" s="123" t="s">
        <v>378</v>
      </c>
      <c r="H16" s="99" t="s">
        <v>27</v>
      </c>
      <c r="I16" s="123" t="s">
        <v>378</v>
      </c>
      <c r="J16" s="99" t="s">
        <v>27</v>
      </c>
      <c r="K16" s="123" t="s">
        <v>378</v>
      </c>
      <c r="L16" s="99" t="s">
        <v>27</v>
      </c>
      <c r="M16" s="123" t="s">
        <v>378</v>
      </c>
      <c r="N16" s="99" t="s">
        <v>27</v>
      </c>
      <c r="O16" s="123" t="s">
        <v>378</v>
      </c>
      <c r="P16" s="99" t="s">
        <v>27</v>
      </c>
      <c r="Q16" s="123" t="s">
        <v>378</v>
      </c>
      <c r="R16" s="99" t="s">
        <v>27</v>
      </c>
      <c r="S16" s="123" t="s">
        <v>378</v>
      </c>
      <c r="T16" s="99" t="s">
        <v>27</v>
      </c>
      <c r="U16" s="123" t="s">
        <v>378</v>
      </c>
    </row>
    <row r="17" spans="1:21" ht="12" customHeight="1" x14ac:dyDescent="0.2">
      <c r="A17" s="97"/>
      <c r="B17" s="98" t="s">
        <v>267</v>
      </c>
      <c r="C17" s="98" t="s">
        <v>268</v>
      </c>
      <c r="D17" s="99" t="s">
        <v>27</v>
      </c>
      <c r="E17" s="129" t="s">
        <v>378</v>
      </c>
      <c r="F17" s="99" t="s">
        <v>27</v>
      </c>
      <c r="G17" s="123" t="s">
        <v>378</v>
      </c>
      <c r="H17" s="99" t="s">
        <v>27</v>
      </c>
      <c r="I17" s="123" t="s">
        <v>378</v>
      </c>
      <c r="J17" s="99" t="s">
        <v>27</v>
      </c>
      <c r="K17" s="123" t="s">
        <v>378</v>
      </c>
      <c r="L17" s="99" t="s">
        <v>27</v>
      </c>
      <c r="M17" s="123" t="s">
        <v>378</v>
      </c>
      <c r="N17" s="99" t="s">
        <v>27</v>
      </c>
      <c r="O17" s="123" t="s">
        <v>378</v>
      </c>
      <c r="P17" s="99" t="s">
        <v>27</v>
      </c>
      <c r="Q17" s="123" t="s">
        <v>378</v>
      </c>
      <c r="R17" s="99" t="s">
        <v>27</v>
      </c>
      <c r="S17" s="123" t="s">
        <v>378</v>
      </c>
      <c r="T17" s="99" t="s">
        <v>27</v>
      </c>
      <c r="U17" s="123" t="s">
        <v>378</v>
      </c>
    </row>
    <row r="18" spans="1:21" ht="24.2" customHeight="1" x14ac:dyDescent="0.2">
      <c r="A18" s="97"/>
      <c r="B18" s="98" t="s">
        <v>269</v>
      </c>
      <c r="C18" s="98" t="s">
        <v>270</v>
      </c>
      <c r="D18" s="99" t="s">
        <v>27</v>
      </c>
      <c r="E18" s="129" t="s">
        <v>378</v>
      </c>
      <c r="F18" s="99" t="s">
        <v>27</v>
      </c>
      <c r="G18" s="123" t="s">
        <v>378</v>
      </c>
      <c r="H18" s="99" t="s">
        <v>27</v>
      </c>
      <c r="I18" s="123" t="s">
        <v>378</v>
      </c>
      <c r="J18" s="99" t="s">
        <v>27</v>
      </c>
      <c r="K18" s="123" t="s">
        <v>378</v>
      </c>
      <c r="L18" s="99" t="s">
        <v>27</v>
      </c>
      <c r="M18" s="123" t="s">
        <v>378</v>
      </c>
      <c r="N18" s="99" t="s">
        <v>27</v>
      </c>
      <c r="O18" s="123" t="s">
        <v>378</v>
      </c>
      <c r="P18" s="99" t="s">
        <v>27</v>
      </c>
      <c r="Q18" s="123" t="s">
        <v>378</v>
      </c>
      <c r="R18" s="99" t="s">
        <v>27</v>
      </c>
      <c r="S18" s="123" t="s">
        <v>378</v>
      </c>
      <c r="T18" s="99" t="s">
        <v>27</v>
      </c>
      <c r="U18" s="123" t="s">
        <v>378</v>
      </c>
    </row>
    <row r="19" spans="1:21" ht="12" customHeight="1" x14ac:dyDescent="0.2">
      <c r="A19" s="97"/>
      <c r="B19" s="98" t="s">
        <v>271</v>
      </c>
      <c r="C19" s="98" t="s">
        <v>272</v>
      </c>
      <c r="D19" s="93" t="s">
        <v>55</v>
      </c>
      <c r="E19" s="127"/>
      <c r="F19" s="93" t="s">
        <v>55</v>
      </c>
      <c r="G19" s="93"/>
      <c r="H19" s="93" t="s">
        <v>55</v>
      </c>
      <c r="I19" s="93"/>
      <c r="J19" s="93" t="s">
        <v>55</v>
      </c>
      <c r="K19" s="93"/>
      <c r="L19" s="93" t="s">
        <v>55</v>
      </c>
      <c r="M19" s="93"/>
      <c r="N19" s="93" t="s">
        <v>55</v>
      </c>
      <c r="O19" s="93"/>
      <c r="P19" s="93" t="s">
        <v>55</v>
      </c>
      <c r="Q19" s="93"/>
      <c r="R19" s="93" t="s">
        <v>55</v>
      </c>
      <c r="S19" s="93"/>
      <c r="T19" s="93" t="s">
        <v>55</v>
      </c>
      <c r="U19" s="93"/>
    </row>
    <row r="20" spans="1:21" ht="24.2" customHeight="1" x14ac:dyDescent="0.2">
      <c r="A20" s="97"/>
      <c r="B20" s="101" t="s">
        <v>273</v>
      </c>
      <c r="C20" s="98" t="s">
        <v>274</v>
      </c>
      <c r="D20" s="99">
        <v>9</v>
      </c>
      <c r="E20" s="133"/>
      <c r="F20" s="99">
        <v>36</v>
      </c>
      <c r="G20" s="99"/>
      <c r="H20" s="99">
        <v>23</v>
      </c>
      <c r="I20" s="99"/>
      <c r="J20" s="99">
        <v>21</v>
      </c>
      <c r="K20" s="99"/>
      <c r="L20" s="99">
        <v>14</v>
      </c>
      <c r="M20" s="99"/>
      <c r="N20" s="99">
        <v>2</v>
      </c>
      <c r="O20" s="99"/>
      <c r="P20" s="99">
        <v>6</v>
      </c>
      <c r="Q20" s="99"/>
      <c r="R20" s="99">
        <v>59</v>
      </c>
      <c r="S20" s="99"/>
      <c r="T20" s="99">
        <v>43</v>
      </c>
      <c r="U20" s="99"/>
    </row>
    <row r="21" spans="1:21" ht="12" customHeight="1" x14ac:dyDescent="0.2">
      <c r="A21" s="97"/>
      <c r="B21" s="98" t="s">
        <v>275</v>
      </c>
      <c r="C21" s="98" t="s">
        <v>276</v>
      </c>
      <c r="D21" s="99">
        <v>9</v>
      </c>
      <c r="E21" s="133"/>
      <c r="F21" s="99">
        <v>133</v>
      </c>
      <c r="G21" s="99"/>
      <c r="H21" s="99">
        <v>130</v>
      </c>
      <c r="I21" s="99"/>
      <c r="J21" s="99">
        <v>90</v>
      </c>
      <c r="K21" s="99"/>
      <c r="L21" s="99">
        <v>148</v>
      </c>
      <c r="M21" s="99"/>
      <c r="N21" s="99">
        <v>23</v>
      </c>
      <c r="O21" s="99"/>
      <c r="P21" s="99">
        <v>143</v>
      </c>
      <c r="Q21" s="99"/>
      <c r="R21" s="99">
        <v>246</v>
      </c>
      <c r="S21" s="99"/>
      <c r="T21" s="99">
        <v>421</v>
      </c>
      <c r="U21" s="99"/>
    </row>
    <row r="22" spans="1:21" ht="12" customHeight="1" x14ac:dyDescent="0.2">
      <c r="A22" s="97"/>
      <c r="B22" s="98" t="s">
        <v>277</v>
      </c>
      <c r="C22" s="98" t="s">
        <v>278</v>
      </c>
      <c r="D22" s="99">
        <v>4</v>
      </c>
      <c r="E22" s="133"/>
      <c r="F22" s="99">
        <v>8</v>
      </c>
      <c r="G22" s="99"/>
      <c r="H22" s="99">
        <v>0</v>
      </c>
      <c r="I22" s="99"/>
      <c r="J22" s="99">
        <v>8</v>
      </c>
      <c r="K22" s="99"/>
      <c r="L22" s="99">
        <v>0</v>
      </c>
      <c r="M22" s="99"/>
      <c r="N22" s="99">
        <v>50</v>
      </c>
      <c r="O22" s="99"/>
      <c r="P22" s="99">
        <v>30</v>
      </c>
      <c r="Q22" s="99"/>
      <c r="R22" s="99">
        <v>66</v>
      </c>
      <c r="S22" s="99"/>
      <c r="T22" s="99">
        <v>30</v>
      </c>
      <c r="U22" s="99"/>
    </row>
    <row r="23" spans="1:21" ht="12" customHeight="1" x14ac:dyDescent="0.2">
      <c r="A23" s="97"/>
      <c r="B23" s="98" t="s">
        <v>279</v>
      </c>
      <c r="C23" s="98" t="s">
        <v>280</v>
      </c>
      <c r="D23" s="99">
        <v>5</v>
      </c>
      <c r="E23" s="134"/>
      <c r="F23" s="99">
        <v>78</v>
      </c>
      <c r="G23" s="123"/>
      <c r="H23" s="99">
        <v>11</v>
      </c>
      <c r="I23" s="123"/>
      <c r="J23" s="99">
        <v>85</v>
      </c>
      <c r="K23" s="123"/>
      <c r="L23" s="99">
        <v>14</v>
      </c>
      <c r="M23" s="123"/>
      <c r="N23" s="99">
        <v>1</v>
      </c>
      <c r="O23" s="123"/>
      <c r="P23" s="99">
        <v>16</v>
      </c>
      <c r="Q23" s="123"/>
      <c r="R23" s="99">
        <v>164</v>
      </c>
      <c r="S23" s="123"/>
      <c r="T23" s="99">
        <v>41</v>
      </c>
      <c r="U23" s="123"/>
    </row>
    <row r="24" spans="1:21" ht="24.2" customHeight="1" x14ac:dyDescent="0.2">
      <c r="A24" s="97"/>
      <c r="B24" s="101" t="s">
        <v>281</v>
      </c>
      <c r="C24" s="98" t="s">
        <v>282</v>
      </c>
      <c r="D24" s="93" t="s">
        <v>55</v>
      </c>
      <c r="E24" s="127"/>
      <c r="F24" s="93" t="s">
        <v>55</v>
      </c>
      <c r="G24" s="93"/>
      <c r="H24" s="93" t="s">
        <v>55</v>
      </c>
      <c r="I24" s="93"/>
      <c r="J24" s="93" t="s">
        <v>55</v>
      </c>
      <c r="K24" s="93"/>
      <c r="L24" s="93" t="s">
        <v>55</v>
      </c>
      <c r="M24" s="93"/>
      <c r="N24" s="93" t="s">
        <v>55</v>
      </c>
      <c r="O24" s="93"/>
      <c r="P24" s="93" t="s">
        <v>55</v>
      </c>
      <c r="Q24" s="93"/>
      <c r="R24" s="93" t="s">
        <v>55</v>
      </c>
      <c r="S24" s="93"/>
      <c r="T24" s="93" t="s">
        <v>55</v>
      </c>
      <c r="U24" s="93"/>
    </row>
    <row r="25" spans="1:21" ht="12" customHeight="1" x14ac:dyDescent="0.2">
      <c r="A25" s="97"/>
      <c r="B25" s="101" t="s">
        <v>283</v>
      </c>
      <c r="C25" s="98" t="s">
        <v>284</v>
      </c>
      <c r="D25" s="99" t="s">
        <v>27</v>
      </c>
      <c r="E25" s="129" t="s">
        <v>378</v>
      </c>
      <c r="F25" s="99" t="s">
        <v>27</v>
      </c>
      <c r="G25" s="123" t="s">
        <v>378</v>
      </c>
      <c r="H25" s="99" t="s">
        <v>27</v>
      </c>
      <c r="I25" s="123" t="s">
        <v>378</v>
      </c>
      <c r="J25" s="99" t="s">
        <v>27</v>
      </c>
      <c r="K25" s="123" t="s">
        <v>378</v>
      </c>
      <c r="L25" s="99" t="s">
        <v>27</v>
      </c>
      <c r="M25" s="123" t="s">
        <v>378</v>
      </c>
      <c r="N25" s="99" t="s">
        <v>27</v>
      </c>
      <c r="O25" s="123" t="s">
        <v>378</v>
      </c>
      <c r="P25" s="99" t="s">
        <v>27</v>
      </c>
      <c r="Q25" s="123" t="s">
        <v>378</v>
      </c>
      <c r="R25" s="99" t="s">
        <v>27</v>
      </c>
      <c r="S25" s="123" t="s">
        <v>378</v>
      </c>
      <c r="T25" s="99" t="s">
        <v>27</v>
      </c>
      <c r="U25" s="123" t="s">
        <v>378</v>
      </c>
    </row>
    <row r="26" spans="1:21" ht="12" customHeight="1" x14ac:dyDescent="0.2">
      <c r="A26" s="97"/>
      <c r="B26" s="98" t="s">
        <v>285</v>
      </c>
      <c r="C26" s="98" t="s">
        <v>286</v>
      </c>
      <c r="D26" s="99">
        <v>7</v>
      </c>
      <c r="E26" s="133"/>
      <c r="F26" s="99">
        <v>23</v>
      </c>
      <c r="G26" s="99"/>
      <c r="H26" s="99">
        <v>2</v>
      </c>
      <c r="I26" s="99"/>
      <c r="J26" s="99">
        <v>13</v>
      </c>
      <c r="K26" s="99"/>
      <c r="L26" s="99">
        <v>2</v>
      </c>
      <c r="M26" s="99"/>
      <c r="N26" s="99">
        <v>3</v>
      </c>
      <c r="O26" s="99"/>
      <c r="P26" s="99">
        <v>0</v>
      </c>
      <c r="Q26" s="99"/>
      <c r="R26" s="99">
        <v>39</v>
      </c>
      <c r="S26" s="99"/>
      <c r="T26" s="99">
        <v>4</v>
      </c>
      <c r="U26" s="99"/>
    </row>
    <row r="27" spans="1:21" ht="12" customHeight="1" x14ac:dyDescent="0.2">
      <c r="A27" s="97"/>
      <c r="B27" s="98" t="s">
        <v>287</v>
      </c>
      <c r="C27" s="98" t="s">
        <v>288</v>
      </c>
      <c r="D27" s="99">
        <v>20</v>
      </c>
      <c r="E27" s="133"/>
      <c r="F27" s="99">
        <v>294</v>
      </c>
      <c r="G27" s="99"/>
      <c r="H27" s="99">
        <v>5</v>
      </c>
      <c r="I27" s="99"/>
      <c r="J27" s="99">
        <v>290</v>
      </c>
      <c r="K27" s="99"/>
      <c r="L27" s="99">
        <v>7</v>
      </c>
      <c r="M27" s="99"/>
      <c r="N27" s="99">
        <v>15</v>
      </c>
      <c r="O27" s="99"/>
      <c r="P27" s="99">
        <v>7</v>
      </c>
      <c r="Q27" s="99"/>
      <c r="R27" s="99">
        <v>599</v>
      </c>
      <c r="S27" s="99"/>
      <c r="T27" s="99">
        <v>19</v>
      </c>
      <c r="U27" s="99"/>
    </row>
    <row r="28" spans="1:21" ht="12" customHeight="1" x14ac:dyDescent="0.2">
      <c r="A28" s="97"/>
      <c r="B28" s="98" t="s">
        <v>289</v>
      </c>
      <c r="C28" s="98" t="s">
        <v>290</v>
      </c>
      <c r="D28" s="99" t="s">
        <v>27</v>
      </c>
      <c r="E28" s="129" t="s">
        <v>378</v>
      </c>
      <c r="F28" s="99" t="s">
        <v>27</v>
      </c>
      <c r="G28" s="123" t="s">
        <v>378</v>
      </c>
      <c r="H28" s="99" t="s">
        <v>27</v>
      </c>
      <c r="I28" s="123" t="s">
        <v>378</v>
      </c>
      <c r="J28" s="99" t="s">
        <v>27</v>
      </c>
      <c r="K28" s="123" t="s">
        <v>378</v>
      </c>
      <c r="L28" s="99" t="s">
        <v>27</v>
      </c>
      <c r="M28" s="123" t="s">
        <v>378</v>
      </c>
      <c r="N28" s="99" t="s">
        <v>27</v>
      </c>
      <c r="O28" s="123" t="s">
        <v>378</v>
      </c>
      <c r="P28" s="99" t="s">
        <v>27</v>
      </c>
      <c r="Q28" s="123" t="s">
        <v>378</v>
      </c>
      <c r="R28" s="99" t="s">
        <v>27</v>
      </c>
      <c r="S28" s="123" t="s">
        <v>378</v>
      </c>
      <c r="T28" s="99" t="s">
        <v>27</v>
      </c>
      <c r="U28" s="123" t="s">
        <v>378</v>
      </c>
    </row>
    <row r="29" spans="1:21" ht="12" customHeight="1" x14ac:dyDescent="0.2">
      <c r="A29" s="97"/>
      <c r="B29" s="98" t="s">
        <v>291</v>
      </c>
      <c r="C29" s="98" t="s">
        <v>292</v>
      </c>
      <c r="D29" s="99">
        <v>20</v>
      </c>
      <c r="E29" s="133"/>
      <c r="F29" s="99">
        <v>170</v>
      </c>
      <c r="G29" s="99"/>
      <c r="H29" s="99">
        <v>5</v>
      </c>
      <c r="I29" s="99"/>
      <c r="J29" s="99">
        <v>171</v>
      </c>
      <c r="K29" s="99"/>
      <c r="L29" s="99">
        <v>14</v>
      </c>
      <c r="M29" s="99"/>
      <c r="N29" s="99">
        <v>16</v>
      </c>
      <c r="O29" s="99"/>
      <c r="P29" s="99">
        <v>6</v>
      </c>
      <c r="Q29" s="99"/>
      <c r="R29" s="99">
        <v>357</v>
      </c>
      <c r="S29" s="99"/>
      <c r="T29" s="99">
        <v>25</v>
      </c>
      <c r="U29" s="99"/>
    </row>
    <row r="30" spans="1:21" ht="24.2" customHeight="1" x14ac:dyDescent="0.2">
      <c r="A30" s="97"/>
      <c r="B30" s="101" t="s">
        <v>293</v>
      </c>
      <c r="C30" s="98" t="s">
        <v>294</v>
      </c>
      <c r="D30" s="99">
        <v>13</v>
      </c>
      <c r="E30" s="133"/>
      <c r="F30" s="99">
        <v>2695</v>
      </c>
      <c r="G30" s="99"/>
      <c r="H30" s="99">
        <v>258</v>
      </c>
      <c r="I30" s="99"/>
      <c r="J30" s="99">
        <v>1110</v>
      </c>
      <c r="K30" s="99"/>
      <c r="L30" s="99">
        <v>267</v>
      </c>
      <c r="M30" s="99"/>
      <c r="N30" s="99">
        <v>105</v>
      </c>
      <c r="O30" s="99"/>
      <c r="P30" s="99">
        <v>36</v>
      </c>
      <c r="Q30" s="99"/>
      <c r="R30" s="99">
        <v>3910</v>
      </c>
      <c r="S30" s="99"/>
      <c r="T30" s="99">
        <v>561</v>
      </c>
      <c r="U30" s="99"/>
    </row>
    <row r="31" spans="1:21" ht="12" customHeight="1" x14ac:dyDescent="0.2">
      <c r="A31" s="97"/>
      <c r="B31" s="101" t="s">
        <v>295</v>
      </c>
      <c r="C31" s="98" t="s">
        <v>296</v>
      </c>
      <c r="D31" s="99">
        <v>5</v>
      </c>
      <c r="E31" s="133"/>
      <c r="F31" s="99">
        <v>45</v>
      </c>
      <c r="G31" s="99"/>
      <c r="H31" s="99">
        <v>1</v>
      </c>
      <c r="I31" s="99"/>
      <c r="J31" s="99">
        <v>21</v>
      </c>
      <c r="K31" s="99"/>
      <c r="L31" s="99">
        <v>2</v>
      </c>
      <c r="M31" s="99"/>
      <c r="N31" s="99">
        <v>1</v>
      </c>
      <c r="O31" s="99"/>
      <c r="P31" s="99">
        <v>5</v>
      </c>
      <c r="Q31" s="99"/>
      <c r="R31" s="99">
        <v>67</v>
      </c>
      <c r="S31" s="99"/>
      <c r="T31" s="99">
        <v>8</v>
      </c>
      <c r="U31" s="99"/>
    </row>
    <row r="32" spans="1:21" ht="12" customHeight="1" x14ac:dyDescent="0.2">
      <c r="A32" s="97"/>
      <c r="B32" s="98" t="s">
        <v>297</v>
      </c>
      <c r="C32" s="98" t="s">
        <v>298</v>
      </c>
      <c r="D32" s="99">
        <v>11</v>
      </c>
      <c r="E32" s="133"/>
      <c r="F32" s="99">
        <v>150</v>
      </c>
      <c r="G32" s="99"/>
      <c r="H32" s="99">
        <v>6</v>
      </c>
      <c r="I32" s="99"/>
      <c r="J32" s="99">
        <v>56</v>
      </c>
      <c r="K32" s="99"/>
      <c r="L32" s="99">
        <v>8</v>
      </c>
      <c r="M32" s="99"/>
      <c r="N32" s="99">
        <v>5</v>
      </c>
      <c r="O32" s="99"/>
      <c r="P32" s="99">
        <v>4</v>
      </c>
      <c r="Q32" s="99"/>
      <c r="R32" s="99">
        <v>211</v>
      </c>
      <c r="S32" s="99"/>
      <c r="T32" s="99">
        <v>18</v>
      </c>
      <c r="U32" s="99"/>
    </row>
    <row r="33" spans="1:21" ht="12" customHeight="1" x14ac:dyDescent="0.2">
      <c r="A33" s="97"/>
      <c r="B33" s="101" t="s">
        <v>299</v>
      </c>
      <c r="C33" s="98" t="s">
        <v>300</v>
      </c>
      <c r="D33" s="99" t="s">
        <v>27</v>
      </c>
      <c r="E33" s="129" t="s">
        <v>378</v>
      </c>
      <c r="F33" s="99" t="s">
        <v>27</v>
      </c>
      <c r="G33" s="123" t="s">
        <v>378</v>
      </c>
      <c r="H33" s="99" t="s">
        <v>27</v>
      </c>
      <c r="I33" s="123" t="s">
        <v>378</v>
      </c>
      <c r="J33" s="99" t="s">
        <v>27</v>
      </c>
      <c r="K33" s="123" t="s">
        <v>378</v>
      </c>
      <c r="L33" s="99" t="s">
        <v>27</v>
      </c>
      <c r="M33" s="123" t="s">
        <v>378</v>
      </c>
      <c r="N33" s="99" t="s">
        <v>27</v>
      </c>
      <c r="O33" s="123" t="s">
        <v>378</v>
      </c>
      <c r="P33" s="99" t="s">
        <v>27</v>
      </c>
      <c r="Q33" s="123" t="s">
        <v>378</v>
      </c>
      <c r="R33" s="99" t="s">
        <v>27</v>
      </c>
      <c r="S33" s="123" t="s">
        <v>378</v>
      </c>
      <c r="T33" s="99" t="s">
        <v>27</v>
      </c>
      <c r="U33" s="123" t="s">
        <v>378</v>
      </c>
    </row>
    <row r="34" spans="1:21" ht="12" customHeight="1" x14ac:dyDescent="0.2">
      <c r="A34" s="97"/>
      <c r="B34" s="98" t="s">
        <v>301</v>
      </c>
      <c r="C34" s="98" t="s">
        <v>302</v>
      </c>
      <c r="D34" s="99" t="s">
        <v>27</v>
      </c>
      <c r="E34" s="129" t="s">
        <v>378</v>
      </c>
      <c r="F34" s="99" t="s">
        <v>27</v>
      </c>
      <c r="G34" s="123" t="s">
        <v>378</v>
      </c>
      <c r="H34" s="99" t="s">
        <v>27</v>
      </c>
      <c r="I34" s="123" t="s">
        <v>378</v>
      </c>
      <c r="J34" s="99" t="s">
        <v>27</v>
      </c>
      <c r="K34" s="123" t="s">
        <v>378</v>
      </c>
      <c r="L34" s="99" t="s">
        <v>27</v>
      </c>
      <c r="M34" s="123" t="s">
        <v>378</v>
      </c>
      <c r="N34" s="99" t="s">
        <v>27</v>
      </c>
      <c r="O34" s="123" t="s">
        <v>378</v>
      </c>
      <c r="P34" s="99" t="s">
        <v>27</v>
      </c>
      <c r="Q34" s="123" t="s">
        <v>378</v>
      </c>
      <c r="R34" s="99" t="s">
        <v>27</v>
      </c>
      <c r="S34" s="123" t="s">
        <v>378</v>
      </c>
      <c r="T34" s="99" t="s">
        <v>27</v>
      </c>
      <c r="U34" s="123" t="s">
        <v>378</v>
      </c>
    </row>
    <row r="35" spans="1:21" ht="12" customHeight="1" x14ac:dyDescent="0.2">
      <c r="A35" s="97"/>
      <c r="B35" s="98" t="s">
        <v>303</v>
      </c>
      <c r="C35" s="98" t="s">
        <v>304</v>
      </c>
      <c r="D35" s="99" t="s">
        <v>27</v>
      </c>
      <c r="E35" s="129" t="s">
        <v>378</v>
      </c>
      <c r="F35" s="99" t="s">
        <v>27</v>
      </c>
      <c r="G35" s="123" t="s">
        <v>378</v>
      </c>
      <c r="H35" s="99" t="s">
        <v>27</v>
      </c>
      <c r="I35" s="123" t="s">
        <v>378</v>
      </c>
      <c r="J35" s="99" t="s">
        <v>27</v>
      </c>
      <c r="K35" s="123" t="s">
        <v>378</v>
      </c>
      <c r="L35" s="99" t="s">
        <v>27</v>
      </c>
      <c r="M35" s="123" t="s">
        <v>378</v>
      </c>
      <c r="N35" s="99" t="s">
        <v>27</v>
      </c>
      <c r="O35" s="123" t="s">
        <v>378</v>
      </c>
      <c r="P35" s="99" t="s">
        <v>27</v>
      </c>
      <c r="Q35" s="123" t="s">
        <v>378</v>
      </c>
      <c r="R35" s="99" t="s">
        <v>27</v>
      </c>
      <c r="S35" s="123" t="s">
        <v>378</v>
      </c>
      <c r="T35" s="99" t="s">
        <v>27</v>
      </c>
      <c r="U35" s="123" t="s">
        <v>378</v>
      </c>
    </row>
    <row r="36" spans="1:21" ht="24.2" customHeight="1" x14ac:dyDescent="0.2">
      <c r="A36" s="97"/>
      <c r="B36" s="98" t="s">
        <v>305</v>
      </c>
      <c r="C36" s="98" t="s">
        <v>306</v>
      </c>
      <c r="D36" s="99">
        <v>4</v>
      </c>
      <c r="E36" s="133"/>
      <c r="F36" s="99">
        <v>15</v>
      </c>
      <c r="G36" s="99"/>
      <c r="H36" s="99">
        <v>1</v>
      </c>
      <c r="I36" s="99"/>
      <c r="J36" s="99" t="s">
        <v>55</v>
      </c>
      <c r="K36" s="99"/>
      <c r="L36" s="99" t="s">
        <v>55</v>
      </c>
      <c r="M36" s="99"/>
      <c r="N36" s="99">
        <v>1</v>
      </c>
      <c r="O36" s="99"/>
      <c r="P36" s="99" t="s">
        <v>55</v>
      </c>
      <c r="Q36" s="99"/>
      <c r="R36" s="99">
        <v>16</v>
      </c>
      <c r="S36" s="99"/>
      <c r="T36" s="99">
        <v>1</v>
      </c>
      <c r="U36" s="99"/>
    </row>
    <row r="37" spans="1:21" ht="12" customHeight="1" x14ac:dyDescent="0.2">
      <c r="A37" s="97"/>
      <c r="B37" s="101" t="s">
        <v>307</v>
      </c>
      <c r="C37" s="98" t="s">
        <v>308</v>
      </c>
      <c r="D37" s="93" t="s">
        <v>55</v>
      </c>
      <c r="E37" s="127"/>
      <c r="F37" s="93" t="s">
        <v>55</v>
      </c>
      <c r="G37" s="93"/>
      <c r="H37" s="93" t="s">
        <v>55</v>
      </c>
      <c r="I37" s="93"/>
      <c r="J37" s="93" t="s">
        <v>55</v>
      </c>
      <c r="K37" s="93"/>
      <c r="L37" s="93" t="s">
        <v>55</v>
      </c>
      <c r="M37" s="93"/>
      <c r="N37" s="93" t="s">
        <v>55</v>
      </c>
      <c r="O37" s="93"/>
      <c r="P37" s="93" t="s">
        <v>55</v>
      </c>
      <c r="Q37" s="93"/>
      <c r="R37" s="93" t="s">
        <v>55</v>
      </c>
      <c r="S37" s="93"/>
      <c r="T37" s="93" t="s">
        <v>55</v>
      </c>
      <c r="U37" s="93"/>
    </row>
    <row r="38" spans="1:21" ht="12" customHeight="1" x14ac:dyDescent="0.2">
      <c r="A38" s="97"/>
      <c r="B38" s="98" t="s">
        <v>309</v>
      </c>
      <c r="C38" s="98" t="s">
        <v>310</v>
      </c>
      <c r="D38" s="93" t="s">
        <v>55</v>
      </c>
      <c r="E38" s="127"/>
      <c r="F38" s="93" t="s">
        <v>55</v>
      </c>
      <c r="G38" s="93"/>
      <c r="H38" s="93" t="s">
        <v>55</v>
      </c>
      <c r="I38" s="93"/>
      <c r="J38" s="93" t="s">
        <v>55</v>
      </c>
      <c r="K38" s="93"/>
      <c r="L38" s="93" t="s">
        <v>55</v>
      </c>
      <c r="M38" s="93"/>
      <c r="N38" s="93" t="s">
        <v>55</v>
      </c>
      <c r="O38" s="93"/>
      <c r="P38" s="93" t="s">
        <v>55</v>
      </c>
      <c r="Q38" s="93"/>
      <c r="R38" s="93" t="s">
        <v>55</v>
      </c>
      <c r="S38" s="93"/>
      <c r="T38" s="93" t="s">
        <v>55</v>
      </c>
      <c r="U38" s="93"/>
    </row>
    <row r="39" spans="1:21" s="96" customFormat="1" ht="12" customHeight="1" x14ac:dyDescent="0.2">
      <c r="A39" s="90" t="s">
        <v>311</v>
      </c>
      <c r="B39" s="91"/>
      <c r="C39" s="92" t="s">
        <v>312</v>
      </c>
      <c r="D39" s="93">
        <v>132</v>
      </c>
      <c r="E39" s="135"/>
      <c r="F39" s="93">
        <v>3941</v>
      </c>
      <c r="G39" s="93"/>
      <c r="H39" s="93">
        <v>484</v>
      </c>
      <c r="I39" s="93"/>
      <c r="J39" s="93">
        <v>2079</v>
      </c>
      <c r="K39" s="93"/>
      <c r="L39" s="93">
        <v>499</v>
      </c>
      <c r="M39" s="93"/>
      <c r="N39" s="93">
        <v>246</v>
      </c>
      <c r="O39" s="93"/>
      <c r="P39" s="93">
        <v>273</v>
      </c>
      <c r="Q39" s="93"/>
      <c r="R39" s="93">
        <v>6266</v>
      </c>
      <c r="S39" s="93"/>
      <c r="T39" s="93">
        <v>1256</v>
      </c>
      <c r="U39" s="99"/>
    </row>
    <row r="40" spans="1:21" s="96" customFormat="1" ht="12" customHeight="1" x14ac:dyDescent="0.2">
      <c r="A40" s="90" t="s">
        <v>313</v>
      </c>
      <c r="B40" s="91"/>
      <c r="C40" s="92" t="s">
        <v>314</v>
      </c>
      <c r="D40" s="93">
        <v>20</v>
      </c>
      <c r="E40" s="136"/>
      <c r="F40" s="93">
        <v>91</v>
      </c>
      <c r="G40" s="124"/>
      <c r="H40" s="93">
        <v>6</v>
      </c>
      <c r="I40" s="124"/>
      <c r="J40" s="93">
        <v>36</v>
      </c>
      <c r="K40" s="124"/>
      <c r="L40" s="93">
        <v>1</v>
      </c>
      <c r="M40" s="124"/>
      <c r="N40" s="93" t="s">
        <v>55</v>
      </c>
      <c r="O40" s="124"/>
      <c r="P40" s="93" t="s">
        <v>55</v>
      </c>
      <c r="Q40" s="124"/>
      <c r="R40" s="93">
        <v>127</v>
      </c>
      <c r="S40" s="124"/>
      <c r="T40" s="93">
        <v>7</v>
      </c>
      <c r="U40" s="123"/>
    </row>
    <row r="41" spans="1:21" ht="24.2" customHeight="1" x14ac:dyDescent="0.2">
      <c r="A41" s="97"/>
      <c r="B41" s="98" t="s">
        <v>315</v>
      </c>
      <c r="C41" s="98" t="s">
        <v>316</v>
      </c>
      <c r="D41" s="99">
        <v>41</v>
      </c>
      <c r="E41" s="133"/>
      <c r="F41" s="99">
        <v>162</v>
      </c>
      <c r="G41" s="99"/>
      <c r="H41" s="99">
        <v>50</v>
      </c>
      <c r="I41" s="99"/>
      <c r="J41" s="99">
        <v>86</v>
      </c>
      <c r="K41" s="99"/>
      <c r="L41" s="99">
        <v>42</v>
      </c>
      <c r="M41" s="99"/>
      <c r="N41" s="99">
        <v>4</v>
      </c>
      <c r="O41" s="99"/>
      <c r="P41" s="99">
        <v>8</v>
      </c>
      <c r="Q41" s="99"/>
      <c r="R41" s="99">
        <v>252</v>
      </c>
      <c r="S41" s="99"/>
      <c r="T41" s="99">
        <v>100</v>
      </c>
      <c r="U41" s="99"/>
    </row>
    <row r="42" spans="1:21" ht="12" customHeight="1" x14ac:dyDescent="0.2">
      <c r="A42" s="97"/>
      <c r="B42" s="98" t="s">
        <v>317</v>
      </c>
      <c r="C42" s="98" t="s">
        <v>318</v>
      </c>
      <c r="D42" s="93" t="s">
        <v>55</v>
      </c>
      <c r="E42" s="127"/>
      <c r="F42" s="93" t="s">
        <v>55</v>
      </c>
      <c r="G42" s="93"/>
      <c r="H42" s="93" t="s">
        <v>55</v>
      </c>
      <c r="I42" s="93"/>
      <c r="J42" s="93" t="s">
        <v>55</v>
      </c>
      <c r="K42" s="93"/>
      <c r="L42" s="93" t="s">
        <v>55</v>
      </c>
      <c r="M42" s="93"/>
      <c r="N42" s="93" t="s">
        <v>55</v>
      </c>
      <c r="O42" s="93"/>
      <c r="P42" s="93" t="s">
        <v>55</v>
      </c>
      <c r="Q42" s="93"/>
      <c r="R42" s="93" t="s">
        <v>55</v>
      </c>
      <c r="S42" s="93"/>
      <c r="T42" s="93" t="s">
        <v>55</v>
      </c>
      <c r="U42" s="93"/>
    </row>
    <row r="43" spans="1:21" ht="12" customHeight="1" x14ac:dyDescent="0.2">
      <c r="A43" s="97"/>
      <c r="B43" s="98" t="s">
        <v>319</v>
      </c>
      <c r="C43" s="98" t="s">
        <v>320</v>
      </c>
      <c r="D43" s="99">
        <v>7</v>
      </c>
      <c r="E43" s="133"/>
      <c r="F43" s="99">
        <v>210</v>
      </c>
      <c r="G43" s="99"/>
      <c r="H43" s="99">
        <v>19</v>
      </c>
      <c r="I43" s="99"/>
      <c r="J43" s="99">
        <v>25</v>
      </c>
      <c r="K43" s="99"/>
      <c r="L43" s="99">
        <v>1</v>
      </c>
      <c r="M43" s="99"/>
      <c r="N43" s="99" t="s">
        <v>55</v>
      </c>
      <c r="O43" s="99"/>
      <c r="P43" s="99">
        <v>3</v>
      </c>
      <c r="Q43" s="99"/>
      <c r="R43" s="99">
        <v>235</v>
      </c>
      <c r="S43" s="99"/>
      <c r="T43" s="99">
        <v>23</v>
      </c>
      <c r="U43" s="99"/>
    </row>
    <row r="44" spans="1:21" ht="12" customHeight="1" x14ac:dyDescent="0.2">
      <c r="A44" s="97"/>
      <c r="B44" s="98" t="s">
        <v>321</v>
      </c>
      <c r="C44" s="98" t="s">
        <v>322</v>
      </c>
      <c r="D44" s="99">
        <v>8</v>
      </c>
      <c r="E44" s="134"/>
      <c r="F44" s="99">
        <v>190</v>
      </c>
      <c r="G44" s="123"/>
      <c r="H44" s="99">
        <v>232</v>
      </c>
      <c r="I44" s="123"/>
      <c r="J44" s="99">
        <v>51</v>
      </c>
      <c r="K44" s="123"/>
      <c r="L44" s="99">
        <v>49</v>
      </c>
      <c r="M44" s="123"/>
      <c r="N44" s="99">
        <v>20</v>
      </c>
      <c r="O44" s="123"/>
      <c r="P44" s="99">
        <v>10</v>
      </c>
      <c r="Q44" s="123"/>
      <c r="R44" s="99">
        <v>261</v>
      </c>
      <c r="S44" s="123"/>
      <c r="T44" s="99">
        <v>291</v>
      </c>
      <c r="U44" s="123"/>
    </row>
    <row r="45" spans="1:21" ht="24.2" customHeight="1" x14ac:dyDescent="0.2">
      <c r="A45" s="97"/>
      <c r="B45" s="98" t="s">
        <v>323</v>
      </c>
      <c r="C45" s="101" t="s">
        <v>324</v>
      </c>
      <c r="D45" s="99">
        <v>56</v>
      </c>
      <c r="E45" s="133"/>
      <c r="F45" s="99">
        <v>246</v>
      </c>
      <c r="G45" s="99"/>
      <c r="H45" s="99">
        <v>95</v>
      </c>
      <c r="I45" s="99"/>
      <c r="J45" s="99">
        <v>85</v>
      </c>
      <c r="K45" s="99"/>
      <c r="L45" s="99">
        <v>65</v>
      </c>
      <c r="M45" s="99"/>
      <c r="N45" s="99">
        <v>45</v>
      </c>
      <c r="O45" s="99"/>
      <c r="P45" s="99">
        <v>72</v>
      </c>
      <c r="Q45" s="99"/>
      <c r="R45" s="99">
        <v>376</v>
      </c>
      <c r="S45" s="99"/>
      <c r="T45" s="99">
        <v>232</v>
      </c>
      <c r="U45" s="99"/>
    </row>
    <row r="46" spans="1:21" ht="12" customHeight="1" x14ac:dyDescent="0.2">
      <c r="A46" s="97"/>
      <c r="B46" s="98" t="s">
        <v>325</v>
      </c>
      <c r="C46" s="98" t="s">
        <v>326</v>
      </c>
      <c r="D46" s="99">
        <v>17</v>
      </c>
      <c r="E46" s="133"/>
      <c r="F46" s="99">
        <v>71</v>
      </c>
      <c r="G46" s="99"/>
      <c r="H46" s="99">
        <v>4</v>
      </c>
      <c r="I46" s="99"/>
      <c r="J46" s="99">
        <v>56</v>
      </c>
      <c r="K46" s="99"/>
      <c r="L46" s="99">
        <v>7</v>
      </c>
      <c r="M46" s="99"/>
      <c r="N46" s="99">
        <v>6</v>
      </c>
      <c r="O46" s="99"/>
      <c r="P46" s="99">
        <v>1</v>
      </c>
      <c r="Q46" s="99"/>
      <c r="R46" s="99">
        <v>133</v>
      </c>
      <c r="S46" s="99"/>
      <c r="T46" s="99">
        <v>12</v>
      </c>
      <c r="U46" s="99"/>
    </row>
    <row r="47" spans="1:21" ht="12" customHeight="1" x14ac:dyDescent="0.2">
      <c r="A47" s="97"/>
      <c r="B47" s="101" t="s">
        <v>327</v>
      </c>
      <c r="C47" s="98" t="s">
        <v>328</v>
      </c>
      <c r="D47" s="99">
        <v>59</v>
      </c>
      <c r="E47" s="133"/>
      <c r="F47" s="99">
        <v>501</v>
      </c>
      <c r="G47" s="99"/>
      <c r="H47" s="99">
        <v>43</v>
      </c>
      <c r="I47" s="99"/>
      <c r="J47" s="99">
        <v>408</v>
      </c>
      <c r="K47" s="99"/>
      <c r="L47" s="99">
        <v>94</v>
      </c>
      <c r="M47" s="99"/>
      <c r="N47" s="99">
        <v>12</v>
      </c>
      <c r="O47" s="99"/>
      <c r="P47" s="99">
        <v>8</v>
      </c>
      <c r="Q47" s="99"/>
      <c r="R47" s="99">
        <v>921</v>
      </c>
      <c r="S47" s="99"/>
      <c r="T47" s="99">
        <v>145</v>
      </c>
      <c r="U47" s="99"/>
    </row>
    <row r="48" spans="1:21" ht="12" customHeight="1" x14ac:dyDescent="0.2">
      <c r="A48" s="97"/>
      <c r="B48" s="98" t="s">
        <v>329</v>
      </c>
      <c r="C48" s="98" t="s">
        <v>330</v>
      </c>
      <c r="D48" s="99">
        <v>58</v>
      </c>
      <c r="E48" s="133"/>
      <c r="F48" s="99">
        <v>655</v>
      </c>
      <c r="G48" s="99"/>
      <c r="H48" s="99">
        <v>297</v>
      </c>
      <c r="I48" s="99"/>
      <c r="J48" s="99">
        <v>203</v>
      </c>
      <c r="K48" s="99"/>
      <c r="L48" s="99">
        <v>285</v>
      </c>
      <c r="M48" s="99"/>
      <c r="N48" s="99">
        <v>41</v>
      </c>
      <c r="O48" s="99"/>
      <c r="P48" s="99">
        <v>125</v>
      </c>
      <c r="Q48" s="99"/>
      <c r="R48" s="99">
        <v>899</v>
      </c>
      <c r="S48" s="99"/>
      <c r="T48" s="99">
        <v>707</v>
      </c>
      <c r="U48" s="99"/>
    </row>
    <row r="49" spans="1:21" ht="24.2" customHeight="1" x14ac:dyDescent="0.2">
      <c r="A49" s="97"/>
      <c r="B49" s="98" t="s">
        <v>331</v>
      </c>
      <c r="C49" s="98" t="s">
        <v>332</v>
      </c>
      <c r="D49" s="99">
        <v>7</v>
      </c>
      <c r="E49" s="134"/>
      <c r="F49" s="99">
        <v>26</v>
      </c>
      <c r="G49" s="123"/>
      <c r="H49" s="99">
        <v>8</v>
      </c>
      <c r="I49" s="123"/>
      <c r="J49" s="99">
        <v>31</v>
      </c>
      <c r="K49" s="123"/>
      <c r="L49" s="99">
        <v>13</v>
      </c>
      <c r="M49" s="123"/>
      <c r="N49" s="99">
        <v>4</v>
      </c>
      <c r="O49" s="123"/>
      <c r="P49" s="99">
        <v>1</v>
      </c>
      <c r="Q49" s="123"/>
      <c r="R49" s="99">
        <v>61</v>
      </c>
      <c r="S49" s="123"/>
      <c r="T49" s="99">
        <v>22</v>
      </c>
      <c r="U49" s="123"/>
    </row>
    <row r="50" spans="1:21" s="96" customFormat="1" ht="12" customHeight="1" x14ac:dyDescent="0.2">
      <c r="A50" s="103" t="s">
        <v>333</v>
      </c>
      <c r="B50" s="104"/>
      <c r="C50" s="105" t="s">
        <v>334</v>
      </c>
      <c r="D50" s="106">
        <v>253</v>
      </c>
      <c r="E50" s="137"/>
      <c r="F50" s="106">
        <v>2061</v>
      </c>
      <c r="G50" s="106"/>
      <c r="H50" s="106">
        <v>748</v>
      </c>
      <c r="I50" s="106"/>
      <c r="J50" s="106">
        <v>945</v>
      </c>
      <c r="K50" s="106"/>
      <c r="L50" s="106">
        <v>556</v>
      </c>
      <c r="M50" s="106"/>
      <c r="N50" s="106">
        <v>132</v>
      </c>
      <c r="O50" s="106"/>
      <c r="P50" s="106">
        <v>228</v>
      </c>
      <c r="Q50" s="106"/>
      <c r="R50" s="106">
        <v>3138</v>
      </c>
      <c r="S50" s="106"/>
      <c r="T50" s="106">
        <v>1532</v>
      </c>
      <c r="U50" s="125"/>
    </row>
    <row r="51" spans="1:21" ht="12" customHeight="1" x14ac:dyDescent="0.2">
      <c r="A51" s="109"/>
      <c r="B51" s="110"/>
      <c r="C51" s="110"/>
      <c r="D51" s="106"/>
      <c r="E51" s="137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25"/>
    </row>
    <row r="52" spans="1:21" s="96" customFormat="1" ht="12" customHeight="1" x14ac:dyDescent="0.2">
      <c r="A52" s="111" t="s">
        <v>335</v>
      </c>
      <c r="B52" s="112"/>
      <c r="C52" s="113" t="s">
        <v>336</v>
      </c>
      <c r="D52" s="106">
        <v>405</v>
      </c>
      <c r="E52" s="137"/>
      <c r="F52" s="106">
        <v>6093</v>
      </c>
      <c r="G52" s="106"/>
      <c r="H52" s="106">
        <v>1238</v>
      </c>
      <c r="I52" s="106"/>
      <c r="J52" s="106">
        <v>3060</v>
      </c>
      <c r="K52" s="106"/>
      <c r="L52" s="106">
        <v>1056</v>
      </c>
      <c r="M52" s="106"/>
      <c r="N52" s="106">
        <v>378</v>
      </c>
      <c r="O52" s="106"/>
      <c r="P52" s="106">
        <v>501</v>
      </c>
      <c r="Q52" s="106"/>
      <c r="R52" s="106">
        <v>9531</v>
      </c>
      <c r="S52" s="106"/>
      <c r="T52" s="106">
        <v>2795</v>
      </c>
      <c r="U52" s="125"/>
    </row>
    <row r="53" spans="1:21" ht="11.25" customHeight="1" x14ac:dyDescent="0.2">
      <c r="A53" s="114"/>
      <c r="R53" s="126"/>
      <c r="S53" s="126"/>
    </row>
    <row r="54" spans="1:21" ht="15.75" customHeight="1" x14ac:dyDescent="0.2">
      <c r="A54" s="13"/>
      <c r="B54" s="120"/>
      <c r="R54" s="126"/>
      <c r="S54" s="126"/>
      <c r="U54" s="138" t="s">
        <v>36</v>
      </c>
    </row>
    <row r="55" spans="1:21" ht="11.25" customHeight="1" x14ac:dyDescent="0.2"/>
    <row r="56" spans="1:21" ht="11.25" customHeight="1" x14ac:dyDescent="0.2">
      <c r="A56" s="121" t="s">
        <v>37</v>
      </c>
      <c r="B56" s="269" t="s">
        <v>342</v>
      </c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</row>
    <row r="57" spans="1:21" ht="11.25" customHeight="1" x14ac:dyDescent="0.2">
      <c r="A57" s="121" t="s">
        <v>38</v>
      </c>
      <c r="B57" s="269" t="s">
        <v>338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</row>
    <row r="58" spans="1:21" ht="11.25" customHeight="1" x14ac:dyDescent="0.2">
      <c r="A58" s="121" t="s">
        <v>39</v>
      </c>
      <c r="B58" s="269" t="s">
        <v>339</v>
      </c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</row>
    <row r="59" spans="1:21" ht="11.25" customHeight="1" x14ac:dyDescent="0.2">
      <c r="A59" s="121" t="s">
        <v>40</v>
      </c>
      <c r="B59" s="269" t="s">
        <v>340</v>
      </c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</row>
  </sheetData>
  <mergeCells count="23">
    <mergeCell ref="A2:B2"/>
    <mergeCell ref="A4:D4"/>
    <mergeCell ref="J8:K8"/>
    <mergeCell ref="L8:M8"/>
    <mergeCell ref="N8:O8"/>
    <mergeCell ref="P8:Q8"/>
    <mergeCell ref="F6:U6"/>
    <mergeCell ref="B58:U58"/>
    <mergeCell ref="B59:U59"/>
    <mergeCell ref="B56:U56"/>
    <mergeCell ref="B57:U57"/>
    <mergeCell ref="R8:S8"/>
    <mergeCell ref="T8:U8"/>
    <mergeCell ref="C1:U2"/>
    <mergeCell ref="D6:E8"/>
    <mergeCell ref="A6:C8"/>
    <mergeCell ref="F8:G8"/>
    <mergeCell ref="H8:I8"/>
    <mergeCell ref="F7:I7"/>
    <mergeCell ref="J7:M7"/>
    <mergeCell ref="N7:Q7"/>
    <mergeCell ref="R7:U7"/>
    <mergeCell ref="A1:B1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scale="78" orientation="portrait" r:id="rId1"/>
  <headerFooter alignWithMargins="0">
    <oddHeader>&amp;RSonderauswertung Wien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DC7E-9DB5-43B8-BE2B-BB4D0DBC3A04}">
  <sheetPr>
    <pageSetUpPr fitToPage="1"/>
  </sheetPr>
  <dimension ref="A1:W56"/>
  <sheetViews>
    <sheetView workbookViewId="0">
      <selection sqref="A1:B1"/>
    </sheetView>
  </sheetViews>
  <sheetFormatPr baseColWidth="10" defaultColWidth="14.1640625" defaultRowHeight="12" customHeight="1" x14ac:dyDescent="0.2"/>
  <cols>
    <col min="1" max="1" width="4.83203125" style="139" customWidth="1"/>
    <col min="2" max="2" width="12.6640625" style="139" customWidth="1"/>
    <col min="3" max="3" width="51.1640625" style="139" customWidth="1"/>
    <col min="4" max="4" width="7.33203125" style="172" customWidth="1"/>
    <col min="5" max="5" width="2.83203125" style="139" customWidth="1"/>
    <col min="6" max="6" width="9.1640625" style="172" customWidth="1"/>
    <col min="7" max="7" width="2.83203125" style="139" customWidth="1"/>
    <col min="8" max="8" width="9.1640625" style="172" customWidth="1"/>
    <col min="9" max="9" width="2.83203125" style="139" customWidth="1"/>
    <col min="10" max="10" width="9.1640625" style="172" customWidth="1"/>
    <col min="11" max="11" width="2.83203125" style="139" customWidth="1"/>
    <col min="12" max="12" width="9.1640625" style="172" customWidth="1"/>
    <col min="13" max="13" width="2.83203125" style="139" customWidth="1"/>
    <col min="14" max="14" width="9.1640625" style="172" customWidth="1"/>
    <col min="15" max="15" width="2.83203125" style="139" customWidth="1"/>
    <col min="16" max="16384" width="14.1640625" style="139"/>
  </cols>
  <sheetData>
    <row r="1" spans="1:23" ht="2.4500000000000002" customHeight="1" x14ac:dyDescent="0.2">
      <c r="A1" s="294"/>
      <c r="B1" s="294"/>
      <c r="C1" s="295" t="s">
        <v>393</v>
      </c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pans="1:23" ht="41.25" customHeight="1" x14ac:dyDescent="0.2">
      <c r="A2" s="296" t="s">
        <v>345</v>
      </c>
      <c r="B2" s="296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</row>
    <row r="3" spans="1:23" s="81" customFormat="1" ht="9.1999999999999993" customHeight="1" x14ac:dyDescent="0.2">
      <c r="A3" s="82"/>
      <c r="B3" s="82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23" s="1" customFormat="1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3" s="32" customFormat="1" ht="9.1999999999999993" customHeight="1" x14ac:dyDescent="0.2"/>
    <row r="6" spans="1:23" s="140" customFormat="1" ht="81.2" customHeight="1" x14ac:dyDescent="0.2">
      <c r="A6" s="297" t="s">
        <v>251</v>
      </c>
      <c r="B6" s="297"/>
      <c r="C6" s="297"/>
      <c r="D6" s="298" t="s">
        <v>252</v>
      </c>
      <c r="E6" s="299"/>
      <c r="F6" s="302" t="s">
        <v>50</v>
      </c>
      <c r="G6" s="303"/>
      <c r="H6" s="302" t="s">
        <v>346</v>
      </c>
      <c r="I6" s="303"/>
      <c r="J6" s="302" t="s">
        <v>52</v>
      </c>
      <c r="K6" s="303"/>
      <c r="L6" s="302" t="s">
        <v>347</v>
      </c>
      <c r="M6" s="303"/>
      <c r="N6" s="297" t="s">
        <v>5</v>
      </c>
      <c r="O6" s="297"/>
    </row>
    <row r="7" spans="1:23" s="140" customFormat="1" ht="22.5" customHeight="1" x14ac:dyDescent="0.2">
      <c r="A7" s="297"/>
      <c r="B7" s="297"/>
      <c r="C7" s="297"/>
      <c r="D7" s="300"/>
      <c r="E7" s="301"/>
      <c r="F7" s="292" t="s">
        <v>54</v>
      </c>
      <c r="G7" s="292"/>
      <c r="H7" s="292"/>
      <c r="I7" s="292"/>
      <c r="J7" s="292"/>
      <c r="K7" s="292"/>
      <c r="L7" s="292"/>
      <c r="M7" s="292"/>
      <c r="N7" s="292"/>
      <c r="O7" s="292"/>
    </row>
    <row r="8" spans="1:23" s="140" customFormat="1" ht="11.25" customHeight="1" x14ac:dyDescent="0.2">
      <c r="A8" s="141"/>
      <c r="B8" s="141"/>
      <c r="C8" s="142"/>
      <c r="D8" s="143"/>
      <c r="E8" s="144"/>
      <c r="F8" s="145"/>
      <c r="G8" s="146"/>
      <c r="H8" s="145"/>
      <c r="I8" s="146"/>
      <c r="J8" s="145"/>
      <c r="K8" s="146"/>
      <c r="L8" s="145"/>
      <c r="M8" s="146"/>
      <c r="N8" s="145"/>
      <c r="O8" s="146"/>
    </row>
    <row r="9" spans="1:23" s="149" customFormat="1" ht="12" customHeight="1" x14ac:dyDescent="0.2">
      <c r="A9" s="293" t="s">
        <v>253</v>
      </c>
      <c r="B9" s="293"/>
      <c r="C9" s="147" t="s">
        <v>254</v>
      </c>
      <c r="D9" s="93" t="s">
        <v>55</v>
      </c>
      <c r="E9" s="93"/>
      <c r="F9" s="93" t="s">
        <v>55</v>
      </c>
      <c r="G9" s="93"/>
      <c r="H9" s="93" t="s">
        <v>55</v>
      </c>
      <c r="I9" s="93"/>
      <c r="J9" s="93" t="s">
        <v>55</v>
      </c>
      <c r="K9" s="93"/>
      <c r="L9" s="93" t="s">
        <v>55</v>
      </c>
      <c r="M9" s="93"/>
      <c r="N9" s="93" t="s">
        <v>55</v>
      </c>
      <c r="O9" s="127"/>
      <c r="P9" s="148"/>
    </row>
    <row r="10" spans="1:23" s="149" customFormat="1" ht="12" customHeight="1" x14ac:dyDescent="0.2">
      <c r="A10" s="288" t="s">
        <v>255</v>
      </c>
      <c r="B10" s="289"/>
      <c r="C10" s="147" t="s">
        <v>256</v>
      </c>
      <c r="D10" s="93" t="s">
        <v>55</v>
      </c>
      <c r="E10" s="93"/>
      <c r="F10" s="93" t="s">
        <v>55</v>
      </c>
      <c r="G10" s="93"/>
      <c r="H10" s="93" t="s">
        <v>55</v>
      </c>
      <c r="I10" s="93"/>
      <c r="J10" s="93" t="s">
        <v>55</v>
      </c>
      <c r="K10" s="93"/>
      <c r="L10" s="93" t="s">
        <v>55</v>
      </c>
      <c r="M10" s="93"/>
      <c r="N10" s="93" t="s">
        <v>55</v>
      </c>
      <c r="O10" s="127"/>
    </row>
    <row r="11" spans="1:23" ht="12" customHeight="1" x14ac:dyDescent="0.2">
      <c r="A11" s="152"/>
      <c r="B11" s="153" t="s">
        <v>257</v>
      </c>
      <c r="C11" s="153" t="s">
        <v>258</v>
      </c>
      <c r="D11" s="154">
        <v>7</v>
      </c>
      <c r="E11" s="99"/>
      <c r="F11" s="154">
        <v>2490</v>
      </c>
      <c r="G11" s="99"/>
      <c r="H11" s="154">
        <v>994</v>
      </c>
      <c r="I11" s="99"/>
      <c r="J11" s="154">
        <v>69</v>
      </c>
      <c r="K11" s="99"/>
      <c r="L11" s="93" t="s">
        <v>55</v>
      </c>
      <c r="M11" s="99"/>
      <c r="N11" s="155">
        <v>3553</v>
      </c>
      <c r="O11" s="128"/>
    </row>
    <row r="12" spans="1:23" ht="12" customHeight="1" x14ac:dyDescent="0.2">
      <c r="A12" s="152"/>
      <c r="B12" s="153" t="s">
        <v>259</v>
      </c>
      <c r="C12" s="153" t="s">
        <v>260</v>
      </c>
      <c r="D12" s="99" t="s">
        <v>27</v>
      </c>
      <c r="E12" s="123" t="s">
        <v>379</v>
      </c>
      <c r="F12" s="99" t="s">
        <v>27</v>
      </c>
      <c r="G12" s="123" t="s">
        <v>379</v>
      </c>
      <c r="H12" s="99" t="s">
        <v>27</v>
      </c>
      <c r="I12" s="123" t="s">
        <v>379</v>
      </c>
      <c r="J12" s="99" t="s">
        <v>27</v>
      </c>
      <c r="K12" s="123" t="s">
        <v>379</v>
      </c>
      <c r="L12" s="99" t="s">
        <v>27</v>
      </c>
      <c r="M12" s="123" t="s">
        <v>379</v>
      </c>
      <c r="N12" s="99" t="s">
        <v>27</v>
      </c>
      <c r="O12" s="129" t="s">
        <v>379</v>
      </c>
    </row>
    <row r="13" spans="1:23" ht="12" customHeight="1" x14ac:dyDescent="0.2">
      <c r="A13" s="152"/>
      <c r="B13" s="153" t="s">
        <v>261</v>
      </c>
      <c r="C13" s="153" t="s">
        <v>262</v>
      </c>
      <c r="D13" s="93" t="s">
        <v>55</v>
      </c>
      <c r="E13" s="93"/>
      <c r="F13" s="93" t="s">
        <v>55</v>
      </c>
      <c r="G13" s="93"/>
      <c r="H13" s="93" t="s">
        <v>55</v>
      </c>
      <c r="I13" s="93"/>
      <c r="J13" s="93" t="s">
        <v>55</v>
      </c>
      <c r="K13" s="93"/>
      <c r="L13" s="93" t="s">
        <v>55</v>
      </c>
      <c r="M13" s="93"/>
      <c r="N13" s="93" t="s">
        <v>55</v>
      </c>
      <c r="O13" s="127"/>
    </row>
    <row r="14" spans="1:23" ht="12" customHeight="1" x14ac:dyDescent="0.2">
      <c r="A14" s="152"/>
      <c r="B14" s="153" t="s">
        <v>263</v>
      </c>
      <c r="C14" s="153" t="s">
        <v>264</v>
      </c>
      <c r="D14" s="93" t="s">
        <v>55</v>
      </c>
      <c r="E14" s="93"/>
      <c r="F14" s="93" t="s">
        <v>55</v>
      </c>
      <c r="G14" s="93"/>
      <c r="H14" s="93" t="s">
        <v>55</v>
      </c>
      <c r="I14" s="93"/>
      <c r="J14" s="93" t="s">
        <v>55</v>
      </c>
      <c r="K14" s="93"/>
      <c r="L14" s="93" t="s">
        <v>55</v>
      </c>
      <c r="M14" s="93"/>
      <c r="N14" s="93" t="s">
        <v>55</v>
      </c>
      <c r="O14" s="127"/>
    </row>
    <row r="15" spans="1:23" ht="12" customHeight="1" x14ac:dyDescent="0.2">
      <c r="A15" s="152"/>
      <c r="B15" s="153" t="s">
        <v>265</v>
      </c>
      <c r="C15" s="153" t="s">
        <v>266</v>
      </c>
      <c r="D15" s="99" t="s">
        <v>27</v>
      </c>
      <c r="E15" s="123" t="s">
        <v>379</v>
      </c>
      <c r="F15" s="99" t="s">
        <v>27</v>
      </c>
      <c r="G15" s="123" t="s">
        <v>379</v>
      </c>
      <c r="H15" s="99" t="s">
        <v>27</v>
      </c>
      <c r="I15" s="123" t="s">
        <v>379</v>
      </c>
      <c r="J15" s="99" t="s">
        <v>27</v>
      </c>
      <c r="K15" s="123" t="s">
        <v>379</v>
      </c>
      <c r="L15" s="99" t="s">
        <v>27</v>
      </c>
      <c r="M15" s="123" t="s">
        <v>379</v>
      </c>
      <c r="N15" s="99" t="s">
        <v>27</v>
      </c>
      <c r="O15" s="129" t="s">
        <v>379</v>
      </c>
    </row>
    <row r="16" spans="1:23" ht="12" customHeight="1" x14ac:dyDescent="0.2">
      <c r="A16" s="152"/>
      <c r="B16" s="153" t="s">
        <v>267</v>
      </c>
      <c r="C16" s="153" t="s">
        <v>268</v>
      </c>
      <c r="D16" s="99" t="s">
        <v>27</v>
      </c>
      <c r="E16" s="123" t="s">
        <v>379</v>
      </c>
      <c r="F16" s="99" t="s">
        <v>27</v>
      </c>
      <c r="G16" s="123" t="s">
        <v>379</v>
      </c>
      <c r="H16" s="99" t="s">
        <v>27</v>
      </c>
      <c r="I16" s="123" t="s">
        <v>379</v>
      </c>
      <c r="J16" s="99" t="s">
        <v>27</v>
      </c>
      <c r="K16" s="123" t="s">
        <v>379</v>
      </c>
      <c r="L16" s="99" t="s">
        <v>27</v>
      </c>
      <c r="M16" s="123" t="s">
        <v>379</v>
      </c>
      <c r="N16" s="99" t="s">
        <v>27</v>
      </c>
      <c r="O16" s="129" t="s">
        <v>379</v>
      </c>
    </row>
    <row r="17" spans="1:15" ht="24.2" customHeight="1" x14ac:dyDescent="0.2">
      <c r="A17" s="152"/>
      <c r="B17" s="153" t="s">
        <v>269</v>
      </c>
      <c r="C17" s="153" t="s">
        <v>270</v>
      </c>
      <c r="D17" s="99" t="s">
        <v>27</v>
      </c>
      <c r="E17" s="123" t="s">
        <v>379</v>
      </c>
      <c r="F17" s="99" t="s">
        <v>27</v>
      </c>
      <c r="G17" s="123" t="s">
        <v>379</v>
      </c>
      <c r="H17" s="99" t="s">
        <v>27</v>
      </c>
      <c r="I17" s="123" t="s">
        <v>379</v>
      </c>
      <c r="J17" s="99" t="s">
        <v>27</v>
      </c>
      <c r="K17" s="123" t="s">
        <v>379</v>
      </c>
      <c r="L17" s="99" t="s">
        <v>27</v>
      </c>
      <c r="M17" s="123" t="s">
        <v>379</v>
      </c>
      <c r="N17" s="99" t="s">
        <v>27</v>
      </c>
      <c r="O17" s="129" t="s">
        <v>379</v>
      </c>
    </row>
    <row r="18" spans="1:15" ht="12" customHeight="1" x14ac:dyDescent="0.2">
      <c r="A18" s="152"/>
      <c r="B18" s="153" t="s">
        <v>271</v>
      </c>
      <c r="C18" s="153" t="s">
        <v>272</v>
      </c>
      <c r="D18" s="93" t="s">
        <v>55</v>
      </c>
      <c r="E18" s="93"/>
      <c r="F18" s="93" t="s">
        <v>55</v>
      </c>
      <c r="G18" s="93"/>
      <c r="H18" s="93" t="s">
        <v>55</v>
      </c>
      <c r="I18" s="93"/>
      <c r="J18" s="93" t="s">
        <v>55</v>
      </c>
      <c r="K18" s="93"/>
      <c r="L18" s="93" t="s">
        <v>55</v>
      </c>
      <c r="M18" s="93"/>
      <c r="N18" s="93" t="s">
        <v>55</v>
      </c>
      <c r="O18" s="127"/>
    </row>
    <row r="19" spans="1:15" ht="24.2" customHeight="1" x14ac:dyDescent="0.2">
      <c r="A19" s="152"/>
      <c r="B19" s="156" t="s">
        <v>273</v>
      </c>
      <c r="C19" s="153" t="s">
        <v>274</v>
      </c>
      <c r="D19" s="154">
        <v>9</v>
      </c>
      <c r="E19" s="99"/>
      <c r="F19" s="154">
        <v>5860</v>
      </c>
      <c r="G19" s="99"/>
      <c r="H19" s="154">
        <v>1577</v>
      </c>
      <c r="I19" s="99"/>
      <c r="J19" s="154">
        <v>242</v>
      </c>
      <c r="K19" s="99"/>
      <c r="L19" s="93" t="s">
        <v>55</v>
      </c>
      <c r="M19" s="99"/>
      <c r="N19" s="155">
        <v>7679</v>
      </c>
      <c r="O19" s="128"/>
    </row>
    <row r="20" spans="1:15" ht="12" customHeight="1" x14ac:dyDescent="0.2">
      <c r="A20" s="152"/>
      <c r="B20" s="153" t="s">
        <v>275</v>
      </c>
      <c r="C20" s="153" t="s">
        <v>276</v>
      </c>
      <c r="D20" s="154">
        <v>9</v>
      </c>
      <c r="E20" s="99"/>
      <c r="F20" s="154">
        <v>40546</v>
      </c>
      <c r="G20" s="99"/>
      <c r="H20" s="154">
        <v>36419</v>
      </c>
      <c r="I20" s="99"/>
      <c r="J20" s="154">
        <v>1790</v>
      </c>
      <c r="K20" s="99"/>
      <c r="L20" s="154">
        <v>2771</v>
      </c>
      <c r="M20" s="99"/>
      <c r="N20" s="155">
        <v>81526</v>
      </c>
      <c r="O20" s="128"/>
    </row>
    <row r="21" spans="1:15" s="157" customFormat="1" ht="12" customHeight="1" x14ac:dyDescent="0.2">
      <c r="A21" s="152"/>
      <c r="B21" s="153" t="s">
        <v>277</v>
      </c>
      <c r="C21" s="153" t="s">
        <v>278</v>
      </c>
      <c r="D21" s="155">
        <v>4</v>
      </c>
      <c r="E21" s="99"/>
      <c r="F21" s="154">
        <v>3513</v>
      </c>
      <c r="G21" s="99"/>
      <c r="H21" s="154">
        <v>948</v>
      </c>
      <c r="I21" s="99"/>
      <c r="J21" s="154">
        <v>1000</v>
      </c>
      <c r="K21" s="99"/>
      <c r="L21" s="93" t="s">
        <v>55</v>
      </c>
      <c r="M21" s="99"/>
      <c r="N21" s="155">
        <v>5461</v>
      </c>
      <c r="O21" s="128"/>
    </row>
    <row r="22" spans="1:15" s="157" customFormat="1" ht="12" customHeight="1" x14ac:dyDescent="0.2">
      <c r="A22" s="152"/>
      <c r="B22" s="153" t="s">
        <v>279</v>
      </c>
      <c r="C22" s="153" t="s">
        <v>280</v>
      </c>
      <c r="D22" s="154">
        <v>5</v>
      </c>
      <c r="E22" s="158"/>
      <c r="F22" s="154">
        <v>12528</v>
      </c>
      <c r="G22" s="158"/>
      <c r="H22" s="154">
        <v>6390</v>
      </c>
      <c r="I22" s="158"/>
      <c r="J22" s="154">
        <v>606</v>
      </c>
      <c r="K22" s="158"/>
      <c r="L22" s="93" t="s">
        <v>55</v>
      </c>
      <c r="M22" s="158"/>
      <c r="N22" s="154">
        <v>19524</v>
      </c>
      <c r="O22" s="158"/>
    </row>
    <row r="23" spans="1:15" s="159" customFormat="1" ht="24.2" customHeight="1" x14ac:dyDescent="0.2">
      <c r="A23" s="152"/>
      <c r="B23" s="156" t="s">
        <v>281</v>
      </c>
      <c r="C23" s="153" t="s">
        <v>282</v>
      </c>
      <c r="D23" s="93" t="s">
        <v>55</v>
      </c>
      <c r="E23" s="93"/>
      <c r="F23" s="93" t="s">
        <v>55</v>
      </c>
      <c r="G23" s="93"/>
      <c r="H23" s="93" t="s">
        <v>55</v>
      </c>
      <c r="I23" s="93"/>
      <c r="J23" s="93" t="s">
        <v>55</v>
      </c>
      <c r="K23" s="93"/>
      <c r="L23" s="93" t="s">
        <v>55</v>
      </c>
      <c r="M23" s="93"/>
      <c r="N23" s="93" t="s">
        <v>55</v>
      </c>
      <c r="O23" s="127"/>
    </row>
    <row r="24" spans="1:15" s="159" customFormat="1" ht="12" customHeight="1" x14ac:dyDescent="0.2">
      <c r="A24" s="152"/>
      <c r="B24" s="156" t="s">
        <v>283</v>
      </c>
      <c r="C24" s="153" t="s">
        <v>284</v>
      </c>
      <c r="D24" s="99" t="s">
        <v>27</v>
      </c>
      <c r="E24" s="123" t="s">
        <v>379</v>
      </c>
      <c r="F24" s="99" t="s">
        <v>27</v>
      </c>
      <c r="G24" s="123" t="s">
        <v>379</v>
      </c>
      <c r="H24" s="99" t="s">
        <v>27</v>
      </c>
      <c r="I24" s="123" t="s">
        <v>379</v>
      </c>
      <c r="J24" s="99" t="s">
        <v>27</v>
      </c>
      <c r="K24" s="123" t="s">
        <v>379</v>
      </c>
      <c r="L24" s="99" t="s">
        <v>27</v>
      </c>
      <c r="M24" s="123" t="s">
        <v>379</v>
      </c>
      <c r="N24" s="99" t="s">
        <v>27</v>
      </c>
      <c r="O24" s="129" t="s">
        <v>379</v>
      </c>
    </row>
    <row r="25" spans="1:15" s="159" customFormat="1" ht="12" customHeight="1" x14ac:dyDescent="0.2">
      <c r="A25" s="152"/>
      <c r="B25" s="153" t="s">
        <v>285</v>
      </c>
      <c r="C25" s="153" t="s">
        <v>286</v>
      </c>
      <c r="D25" s="160">
        <v>7</v>
      </c>
      <c r="E25" s="99"/>
      <c r="F25" s="154">
        <v>1225</v>
      </c>
      <c r="G25" s="99"/>
      <c r="H25" s="154">
        <v>455</v>
      </c>
      <c r="I25" s="99"/>
      <c r="J25" s="154">
        <v>57</v>
      </c>
      <c r="K25" s="99"/>
      <c r="L25" s="154" t="s">
        <v>55</v>
      </c>
      <c r="M25" s="99"/>
      <c r="N25" s="155">
        <v>1737</v>
      </c>
      <c r="O25" s="128"/>
    </row>
    <row r="26" spans="1:15" s="159" customFormat="1" ht="12" customHeight="1" x14ac:dyDescent="0.2">
      <c r="A26" s="152"/>
      <c r="B26" s="153" t="s">
        <v>287</v>
      </c>
      <c r="C26" s="153" t="s">
        <v>288</v>
      </c>
      <c r="D26" s="160">
        <v>20</v>
      </c>
      <c r="E26" s="99"/>
      <c r="F26" s="154">
        <v>38323</v>
      </c>
      <c r="G26" s="99"/>
      <c r="H26" s="154">
        <v>22983</v>
      </c>
      <c r="I26" s="99"/>
      <c r="J26" s="154">
        <v>8320</v>
      </c>
      <c r="K26" s="99"/>
      <c r="L26" s="154">
        <v>10</v>
      </c>
      <c r="M26" s="99"/>
      <c r="N26" s="155">
        <v>69636</v>
      </c>
      <c r="O26" s="128"/>
    </row>
    <row r="27" spans="1:15" s="159" customFormat="1" ht="12" customHeight="1" x14ac:dyDescent="0.2">
      <c r="A27" s="152"/>
      <c r="B27" s="153" t="s">
        <v>289</v>
      </c>
      <c r="C27" s="153" t="s">
        <v>290</v>
      </c>
      <c r="D27" s="99" t="s">
        <v>27</v>
      </c>
      <c r="E27" s="123" t="s">
        <v>379</v>
      </c>
      <c r="F27" s="99" t="s">
        <v>27</v>
      </c>
      <c r="G27" s="123" t="s">
        <v>379</v>
      </c>
      <c r="H27" s="99" t="s">
        <v>27</v>
      </c>
      <c r="I27" s="123" t="s">
        <v>379</v>
      </c>
      <c r="J27" s="99" t="s">
        <v>27</v>
      </c>
      <c r="K27" s="123" t="s">
        <v>379</v>
      </c>
      <c r="L27" s="99" t="s">
        <v>27</v>
      </c>
      <c r="M27" s="123" t="s">
        <v>379</v>
      </c>
      <c r="N27" s="99" t="s">
        <v>27</v>
      </c>
      <c r="O27" s="129" t="s">
        <v>379</v>
      </c>
    </row>
    <row r="28" spans="1:15" s="157" customFormat="1" ht="12" customHeight="1" x14ac:dyDescent="0.2">
      <c r="A28" s="152"/>
      <c r="B28" s="153" t="s">
        <v>291</v>
      </c>
      <c r="C28" s="153" t="s">
        <v>292</v>
      </c>
      <c r="D28" s="155">
        <v>20</v>
      </c>
      <c r="E28" s="99"/>
      <c r="F28" s="154">
        <v>15661</v>
      </c>
      <c r="G28" s="99"/>
      <c r="H28" s="154">
        <v>13349</v>
      </c>
      <c r="I28" s="99"/>
      <c r="J28" s="154">
        <v>3492</v>
      </c>
      <c r="K28" s="99"/>
      <c r="L28" s="154" t="s">
        <v>55</v>
      </c>
      <c r="M28" s="99"/>
      <c r="N28" s="155">
        <v>32502</v>
      </c>
      <c r="O28" s="128"/>
    </row>
    <row r="29" spans="1:15" ht="24.2" customHeight="1" x14ac:dyDescent="0.2">
      <c r="A29" s="152"/>
      <c r="B29" s="156" t="s">
        <v>293</v>
      </c>
      <c r="C29" s="153" t="s">
        <v>294</v>
      </c>
      <c r="D29" s="154">
        <v>13</v>
      </c>
      <c r="E29" s="99"/>
      <c r="F29" s="154">
        <v>373515</v>
      </c>
      <c r="G29" s="99"/>
      <c r="H29" s="154">
        <v>141170</v>
      </c>
      <c r="I29" s="99"/>
      <c r="J29" s="154">
        <v>10497</v>
      </c>
      <c r="K29" s="99"/>
      <c r="L29" s="154">
        <v>3</v>
      </c>
      <c r="M29" s="99"/>
      <c r="N29" s="155">
        <v>525185</v>
      </c>
      <c r="O29" s="128"/>
    </row>
    <row r="30" spans="1:15" ht="12" customHeight="1" x14ac:dyDescent="0.2">
      <c r="A30" s="152"/>
      <c r="B30" s="156" t="s">
        <v>295</v>
      </c>
      <c r="C30" s="153" t="s">
        <v>296</v>
      </c>
      <c r="D30" s="154">
        <v>5</v>
      </c>
      <c r="E30" s="99"/>
      <c r="F30" s="154">
        <v>3217</v>
      </c>
      <c r="G30" s="99"/>
      <c r="H30" s="154">
        <v>709</v>
      </c>
      <c r="I30" s="99"/>
      <c r="J30" s="154">
        <v>696</v>
      </c>
      <c r="K30" s="99"/>
      <c r="L30" s="154">
        <v>3</v>
      </c>
      <c r="M30" s="99"/>
      <c r="N30" s="155">
        <v>4625</v>
      </c>
      <c r="O30" s="128"/>
    </row>
    <row r="31" spans="1:15" ht="12" customHeight="1" x14ac:dyDescent="0.2">
      <c r="A31" s="152"/>
      <c r="B31" s="153" t="s">
        <v>297</v>
      </c>
      <c r="C31" s="153" t="s">
        <v>298</v>
      </c>
      <c r="D31" s="154">
        <v>11</v>
      </c>
      <c r="E31" s="99"/>
      <c r="F31" s="154">
        <v>11137</v>
      </c>
      <c r="G31" s="99"/>
      <c r="H31" s="154">
        <v>7334</v>
      </c>
      <c r="I31" s="99"/>
      <c r="J31" s="154">
        <v>247</v>
      </c>
      <c r="K31" s="99"/>
      <c r="L31" s="154" t="s">
        <v>55</v>
      </c>
      <c r="M31" s="99"/>
      <c r="N31" s="155">
        <v>18718</v>
      </c>
      <c r="O31" s="128"/>
    </row>
    <row r="32" spans="1:15" ht="12" customHeight="1" x14ac:dyDescent="0.2">
      <c r="A32" s="152"/>
      <c r="B32" s="156" t="s">
        <v>299</v>
      </c>
      <c r="C32" s="153" t="s">
        <v>300</v>
      </c>
      <c r="D32" s="99" t="s">
        <v>27</v>
      </c>
      <c r="E32" s="123" t="s">
        <v>379</v>
      </c>
      <c r="F32" s="99" t="s">
        <v>27</v>
      </c>
      <c r="G32" s="123" t="s">
        <v>379</v>
      </c>
      <c r="H32" s="99" t="s">
        <v>27</v>
      </c>
      <c r="I32" s="123" t="s">
        <v>379</v>
      </c>
      <c r="J32" s="99" t="s">
        <v>27</v>
      </c>
      <c r="K32" s="123" t="s">
        <v>379</v>
      </c>
      <c r="L32" s="99" t="s">
        <v>27</v>
      </c>
      <c r="M32" s="123" t="s">
        <v>379</v>
      </c>
      <c r="N32" s="99" t="s">
        <v>27</v>
      </c>
      <c r="O32" s="129" t="s">
        <v>379</v>
      </c>
    </row>
    <row r="33" spans="1:15" ht="12" customHeight="1" x14ac:dyDescent="0.2">
      <c r="A33" s="152"/>
      <c r="B33" s="153" t="s">
        <v>301</v>
      </c>
      <c r="C33" s="153" t="s">
        <v>302</v>
      </c>
      <c r="D33" s="99" t="s">
        <v>27</v>
      </c>
      <c r="E33" s="123" t="s">
        <v>379</v>
      </c>
      <c r="F33" s="99" t="s">
        <v>27</v>
      </c>
      <c r="G33" s="123" t="s">
        <v>379</v>
      </c>
      <c r="H33" s="99" t="s">
        <v>27</v>
      </c>
      <c r="I33" s="123" t="s">
        <v>379</v>
      </c>
      <c r="J33" s="99" t="s">
        <v>27</v>
      </c>
      <c r="K33" s="123" t="s">
        <v>379</v>
      </c>
      <c r="L33" s="99" t="s">
        <v>27</v>
      </c>
      <c r="M33" s="123" t="s">
        <v>379</v>
      </c>
      <c r="N33" s="99" t="s">
        <v>27</v>
      </c>
      <c r="O33" s="129" t="s">
        <v>379</v>
      </c>
    </row>
    <row r="34" spans="1:15" ht="12" customHeight="1" x14ac:dyDescent="0.2">
      <c r="A34" s="152"/>
      <c r="B34" s="153" t="s">
        <v>303</v>
      </c>
      <c r="C34" s="153" t="s">
        <v>304</v>
      </c>
      <c r="D34" s="99" t="s">
        <v>27</v>
      </c>
      <c r="E34" s="123" t="s">
        <v>379</v>
      </c>
      <c r="F34" s="99" t="s">
        <v>27</v>
      </c>
      <c r="G34" s="123" t="s">
        <v>379</v>
      </c>
      <c r="H34" s="99" t="s">
        <v>27</v>
      </c>
      <c r="I34" s="123" t="s">
        <v>379</v>
      </c>
      <c r="J34" s="99" t="s">
        <v>27</v>
      </c>
      <c r="K34" s="123" t="s">
        <v>379</v>
      </c>
      <c r="L34" s="99" t="s">
        <v>27</v>
      </c>
      <c r="M34" s="123" t="s">
        <v>379</v>
      </c>
      <c r="N34" s="99" t="s">
        <v>27</v>
      </c>
      <c r="O34" s="129" t="s">
        <v>379</v>
      </c>
    </row>
    <row r="35" spans="1:15" ht="24.2" customHeight="1" x14ac:dyDescent="0.2">
      <c r="A35" s="152"/>
      <c r="B35" s="153" t="s">
        <v>305</v>
      </c>
      <c r="C35" s="153" t="s">
        <v>306</v>
      </c>
      <c r="D35" s="154">
        <v>4</v>
      </c>
      <c r="E35" s="99"/>
      <c r="F35" s="154">
        <v>362</v>
      </c>
      <c r="G35" s="99"/>
      <c r="H35" s="154">
        <v>254</v>
      </c>
      <c r="I35" s="99"/>
      <c r="J35" s="154">
        <v>17</v>
      </c>
      <c r="K35" s="99"/>
      <c r="L35" s="154" t="s">
        <v>55</v>
      </c>
      <c r="M35" s="99"/>
      <c r="N35" s="155">
        <v>633</v>
      </c>
      <c r="O35" s="128"/>
    </row>
    <row r="36" spans="1:15" ht="12" customHeight="1" x14ac:dyDescent="0.2">
      <c r="A36" s="152"/>
      <c r="B36" s="156" t="s">
        <v>307</v>
      </c>
      <c r="C36" s="153" t="s">
        <v>308</v>
      </c>
      <c r="D36" s="93" t="s">
        <v>55</v>
      </c>
      <c r="E36" s="93"/>
      <c r="F36" s="93" t="s">
        <v>55</v>
      </c>
      <c r="G36" s="93"/>
      <c r="H36" s="93" t="s">
        <v>55</v>
      </c>
      <c r="I36" s="93"/>
      <c r="J36" s="93" t="s">
        <v>55</v>
      </c>
      <c r="K36" s="93"/>
      <c r="L36" s="93" t="s">
        <v>55</v>
      </c>
      <c r="M36" s="93"/>
      <c r="N36" s="93" t="s">
        <v>55</v>
      </c>
      <c r="O36" s="127"/>
    </row>
    <row r="37" spans="1:15" ht="12" customHeight="1" x14ac:dyDescent="0.2">
      <c r="A37" s="152"/>
      <c r="B37" s="153" t="s">
        <v>309</v>
      </c>
      <c r="C37" s="153" t="s">
        <v>310</v>
      </c>
      <c r="D37" s="93" t="s">
        <v>55</v>
      </c>
      <c r="E37" s="93"/>
      <c r="F37" s="93" t="s">
        <v>55</v>
      </c>
      <c r="G37" s="93"/>
      <c r="H37" s="93" t="s">
        <v>55</v>
      </c>
      <c r="I37" s="93"/>
      <c r="J37" s="93" t="s">
        <v>55</v>
      </c>
      <c r="K37" s="93"/>
      <c r="L37" s="93" t="s">
        <v>55</v>
      </c>
      <c r="M37" s="93"/>
      <c r="N37" s="93" t="s">
        <v>55</v>
      </c>
      <c r="O37" s="127"/>
    </row>
    <row r="38" spans="1:15" s="149" customFormat="1" ht="12" customHeight="1" x14ac:dyDescent="0.2">
      <c r="A38" s="288" t="s">
        <v>311</v>
      </c>
      <c r="B38" s="289"/>
      <c r="C38" s="147" t="s">
        <v>312</v>
      </c>
      <c r="D38" s="161">
        <v>132</v>
      </c>
      <c r="E38" s="93"/>
      <c r="F38" s="162">
        <v>540634</v>
      </c>
      <c r="G38" s="93"/>
      <c r="H38" s="162">
        <v>251014</v>
      </c>
      <c r="I38" s="93"/>
      <c r="J38" s="162">
        <v>29984</v>
      </c>
      <c r="K38" s="93"/>
      <c r="L38" s="162">
        <v>2996</v>
      </c>
      <c r="M38" s="93"/>
      <c r="N38" s="162">
        <v>824628</v>
      </c>
      <c r="O38" s="128"/>
    </row>
    <row r="39" spans="1:15" s="149" customFormat="1" ht="12" customHeight="1" x14ac:dyDescent="0.2">
      <c r="A39" s="90" t="s">
        <v>313</v>
      </c>
      <c r="B39" s="91"/>
      <c r="C39" s="92" t="s">
        <v>314</v>
      </c>
      <c r="D39" s="161">
        <v>20</v>
      </c>
      <c r="E39" s="163"/>
      <c r="F39" s="161">
        <v>3535</v>
      </c>
      <c r="G39" s="163"/>
      <c r="H39" s="161">
        <v>1396</v>
      </c>
      <c r="I39" s="163"/>
      <c r="J39" s="161">
        <v>715</v>
      </c>
      <c r="K39" s="163"/>
      <c r="L39" s="161">
        <v>670</v>
      </c>
      <c r="M39" s="163"/>
      <c r="N39" s="161">
        <v>6316</v>
      </c>
      <c r="O39" s="158"/>
    </row>
    <row r="40" spans="1:15" ht="24.2" customHeight="1" x14ac:dyDescent="0.2">
      <c r="A40" s="152"/>
      <c r="B40" s="153" t="s">
        <v>315</v>
      </c>
      <c r="C40" s="153" t="s">
        <v>316</v>
      </c>
      <c r="D40" s="154">
        <v>41</v>
      </c>
      <c r="E40" s="99"/>
      <c r="F40" s="154">
        <v>18848</v>
      </c>
      <c r="G40" s="99"/>
      <c r="H40" s="154">
        <v>16027</v>
      </c>
      <c r="I40" s="99"/>
      <c r="J40" s="154">
        <v>1426</v>
      </c>
      <c r="K40" s="99"/>
      <c r="L40" s="154">
        <v>95</v>
      </c>
      <c r="M40" s="99"/>
      <c r="N40" s="155">
        <v>36396</v>
      </c>
      <c r="O40" s="128"/>
    </row>
    <row r="41" spans="1:15" ht="12" customHeight="1" x14ac:dyDescent="0.2">
      <c r="A41" s="152"/>
      <c r="B41" s="153" t="s">
        <v>317</v>
      </c>
      <c r="C41" s="153" t="s">
        <v>318</v>
      </c>
      <c r="D41" s="93" t="s">
        <v>55</v>
      </c>
      <c r="E41" s="93"/>
      <c r="F41" s="93" t="s">
        <v>55</v>
      </c>
      <c r="G41" s="93"/>
      <c r="H41" s="93" t="s">
        <v>55</v>
      </c>
      <c r="I41" s="93"/>
      <c r="J41" s="93" t="s">
        <v>55</v>
      </c>
      <c r="K41" s="93"/>
      <c r="L41" s="93" t="s">
        <v>55</v>
      </c>
      <c r="M41" s="93"/>
      <c r="N41" s="93" t="s">
        <v>55</v>
      </c>
      <c r="O41" s="127"/>
    </row>
    <row r="42" spans="1:15" ht="12" customHeight="1" x14ac:dyDescent="0.2">
      <c r="A42" s="152"/>
      <c r="B42" s="153" t="s">
        <v>319</v>
      </c>
      <c r="C42" s="153" t="s">
        <v>320</v>
      </c>
      <c r="D42" s="154">
        <v>7</v>
      </c>
      <c r="E42" s="99"/>
      <c r="F42" s="154">
        <v>19981</v>
      </c>
      <c r="G42" s="99"/>
      <c r="H42" s="154">
        <v>8277</v>
      </c>
      <c r="I42" s="99"/>
      <c r="J42" s="154">
        <v>10388</v>
      </c>
      <c r="K42" s="99"/>
      <c r="L42" s="93" t="s">
        <v>55</v>
      </c>
      <c r="M42" s="99"/>
      <c r="N42" s="155">
        <v>38646</v>
      </c>
      <c r="O42" s="128"/>
    </row>
    <row r="43" spans="1:15" ht="12" customHeight="1" x14ac:dyDescent="0.2">
      <c r="A43" s="152"/>
      <c r="B43" s="153" t="s">
        <v>321</v>
      </c>
      <c r="C43" s="153" t="s">
        <v>322</v>
      </c>
      <c r="D43" s="154">
        <v>8</v>
      </c>
      <c r="E43" s="158"/>
      <c r="F43" s="154">
        <v>30130</v>
      </c>
      <c r="G43" s="158"/>
      <c r="H43" s="154">
        <v>9557</v>
      </c>
      <c r="I43" s="158"/>
      <c r="J43" s="154">
        <v>420</v>
      </c>
      <c r="K43" s="158"/>
      <c r="L43" s="93" t="s">
        <v>55</v>
      </c>
      <c r="M43" s="158"/>
      <c r="N43" s="154">
        <v>40107</v>
      </c>
      <c r="O43" s="158"/>
    </row>
    <row r="44" spans="1:15" ht="24.2" customHeight="1" x14ac:dyDescent="0.2">
      <c r="A44" s="152"/>
      <c r="B44" s="153" t="s">
        <v>323</v>
      </c>
      <c r="C44" s="153" t="s">
        <v>324</v>
      </c>
      <c r="D44" s="154">
        <v>56</v>
      </c>
      <c r="E44" s="99"/>
      <c r="F44" s="154">
        <v>10697</v>
      </c>
      <c r="G44" s="99"/>
      <c r="H44" s="154">
        <v>6198</v>
      </c>
      <c r="I44" s="99"/>
      <c r="J44" s="154">
        <v>2464</v>
      </c>
      <c r="K44" s="99"/>
      <c r="L44" s="154">
        <v>57</v>
      </c>
      <c r="M44" s="99"/>
      <c r="N44" s="155">
        <v>19416</v>
      </c>
      <c r="O44" s="128"/>
    </row>
    <row r="45" spans="1:15" ht="12" customHeight="1" x14ac:dyDescent="0.2">
      <c r="A45" s="152"/>
      <c r="B45" s="153" t="s">
        <v>325</v>
      </c>
      <c r="C45" s="153" t="s">
        <v>326</v>
      </c>
      <c r="D45" s="154">
        <v>17</v>
      </c>
      <c r="E45" s="99"/>
      <c r="F45" s="154">
        <v>5593</v>
      </c>
      <c r="G45" s="99"/>
      <c r="H45" s="154">
        <v>7917</v>
      </c>
      <c r="I45" s="99"/>
      <c r="J45" s="154">
        <v>497</v>
      </c>
      <c r="K45" s="99"/>
      <c r="L45" s="154">
        <v>11</v>
      </c>
      <c r="M45" s="99"/>
      <c r="N45" s="155">
        <v>14018</v>
      </c>
      <c r="O45" s="128"/>
    </row>
    <row r="46" spans="1:15" ht="12" customHeight="1" x14ac:dyDescent="0.2">
      <c r="A46" s="152"/>
      <c r="B46" s="156" t="s">
        <v>327</v>
      </c>
      <c r="C46" s="153" t="s">
        <v>328</v>
      </c>
      <c r="D46" s="154">
        <v>59</v>
      </c>
      <c r="E46" s="99"/>
      <c r="F46" s="154">
        <v>34769</v>
      </c>
      <c r="G46" s="99"/>
      <c r="H46" s="154">
        <v>22441</v>
      </c>
      <c r="I46" s="99"/>
      <c r="J46" s="154">
        <v>919</v>
      </c>
      <c r="K46" s="99"/>
      <c r="L46" s="154">
        <v>26</v>
      </c>
      <c r="M46" s="99"/>
      <c r="N46" s="155">
        <v>58155</v>
      </c>
      <c r="O46" s="128"/>
    </row>
    <row r="47" spans="1:15" ht="12" customHeight="1" x14ac:dyDescent="0.2">
      <c r="A47" s="152"/>
      <c r="B47" s="153" t="s">
        <v>329</v>
      </c>
      <c r="C47" s="153" t="s">
        <v>330</v>
      </c>
      <c r="D47" s="154">
        <v>58</v>
      </c>
      <c r="E47" s="99"/>
      <c r="F47" s="154">
        <v>75303</v>
      </c>
      <c r="G47" s="99"/>
      <c r="H47" s="154">
        <v>109849</v>
      </c>
      <c r="I47" s="99"/>
      <c r="J47" s="154">
        <v>27268</v>
      </c>
      <c r="K47" s="99"/>
      <c r="L47" s="154">
        <v>5230</v>
      </c>
      <c r="M47" s="99"/>
      <c r="N47" s="155">
        <v>217650</v>
      </c>
      <c r="O47" s="128"/>
    </row>
    <row r="48" spans="1:15" ht="24.2" customHeight="1" x14ac:dyDescent="0.2">
      <c r="A48" s="152"/>
      <c r="B48" s="153" t="s">
        <v>331</v>
      </c>
      <c r="C48" s="153" t="s">
        <v>332</v>
      </c>
      <c r="D48" s="154">
        <v>7</v>
      </c>
      <c r="E48" s="158"/>
      <c r="F48" s="154">
        <v>1835</v>
      </c>
      <c r="G48" s="158"/>
      <c r="H48" s="154">
        <v>381</v>
      </c>
      <c r="I48" s="158"/>
      <c r="J48" s="154">
        <v>17</v>
      </c>
      <c r="K48" s="158"/>
      <c r="L48" s="93" t="s">
        <v>55</v>
      </c>
      <c r="M48" s="158"/>
      <c r="N48" s="154">
        <v>2233</v>
      </c>
      <c r="O48" s="158"/>
    </row>
    <row r="49" spans="1:15" s="149" customFormat="1" ht="12" customHeight="1" x14ac:dyDescent="0.2">
      <c r="A49" s="288" t="s">
        <v>333</v>
      </c>
      <c r="B49" s="289"/>
      <c r="C49" s="147" t="s">
        <v>334</v>
      </c>
      <c r="D49" s="161">
        <v>253</v>
      </c>
      <c r="E49" s="106"/>
      <c r="F49" s="162">
        <v>197156</v>
      </c>
      <c r="G49" s="106"/>
      <c r="H49" s="162">
        <v>180647</v>
      </c>
      <c r="I49" s="106"/>
      <c r="J49" s="162">
        <v>43399</v>
      </c>
      <c r="K49" s="106"/>
      <c r="L49" s="162">
        <v>5419</v>
      </c>
      <c r="M49" s="106"/>
      <c r="N49" s="162">
        <v>426621</v>
      </c>
      <c r="O49" s="164"/>
    </row>
    <row r="50" spans="1:15" s="149" customFormat="1" ht="12" customHeight="1" x14ac:dyDescent="0.2">
      <c r="A50" s="150"/>
      <c r="B50" s="151"/>
      <c r="C50" s="147"/>
      <c r="D50" s="161"/>
      <c r="E50" s="106"/>
      <c r="F50" s="162"/>
      <c r="G50" s="106"/>
      <c r="H50" s="162"/>
      <c r="I50" s="106"/>
      <c r="J50" s="162"/>
      <c r="K50" s="106"/>
      <c r="L50" s="162"/>
      <c r="M50" s="106"/>
      <c r="N50" s="162"/>
      <c r="O50" s="164"/>
    </row>
    <row r="51" spans="1:15" s="166" customFormat="1" ht="12" customHeight="1" x14ac:dyDescent="0.2">
      <c r="A51" s="290" t="s">
        <v>335</v>
      </c>
      <c r="B51" s="291"/>
      <c r="C51" s="165" t="s">
        <v>336</v>
      </c>
      <c r="D51" s="162">
        <v>405</v>
      </c>
      <c r="E51" s="106"/>
      <c r="F51" s="162">
        <v>741325</v>
      </c>
      <c r="G51" s="106"/>
      <c r="H51" s="162">
        <v>433057</v>
      </c>
      <c r="I51" s="106"/>
      <c r="J51" s="162">
        <v>74098</v>
      </c>
      <c r="K51" s="106"/>
      <c r="L51" s="162">
        <v>9085</v>
      </c>
      <c r="M51" s="106"/>
      <c r="N51" s="162">
        <v>1257565</v>
      </c>
      <c r="O51" s="164"/>
    </row>
    <row r="52" spans="1:15" ht="11.25" customHeight="1" x14ac:dyDescent="0.2">
      <c r="A52" s="167"/>
      <c r="B52" s="167"/>
      <c r="C52" s="167"/>
      <c r="D52" s="168"/>
      <c r="E52" s="167"/>
      <c r="F52" s="168"/>
      <c r="G52" s="167"/>
      <c r="H52" s="168"/>
      <c r="I52" s="167"/>
      <c r="J52" s="168"/>
      <c r="K52" s="167"/>
      <c r="L52" s="168"/>
      <c r="M52" s="167"/>
      <c r="N52" s="168"/>
    </row>
    <row r="53" spans="1:15" s="18" customFormat="1" ht="16.350000000000001" customHeight="1" x14ac:dyDescent="0.2">
      <c r="A53" s="13"/>
      <c r="B53" s="14"/>
      <c r="C53" s="14"/>
      <c r="D53" s="169"/>
      <c r="E53" s="16"/>
      <c r="F53" s="170"/>
      <c r="G53" s="16"/>
      <c r="H53" s="170"/>
      <c r="I53" s="16"/>
      <c r="J53" s="170"/>
      <c r="K53" s="16"/>
      <c r="L53" s="170"/>
      <c r="M53" s="17"/>
      <c r="N53" s="171"/>
      <c r="O53" s="19" t="s">
        <v>36</v>
      </c>
    </row>
    <row r="54" spans="1:15" ht="11.25" customHeight="1" x14ac:dyDescent="0.2"/>
    <row r="55" spans="1:15" ht="11.25" customHeight="1" x14ac:dyDescent="0.2">
      <c r="A55" s="121" t="s">
        <v>37</v>
      </c>
      <c r="B55" s="269" t="s">
        <v>342</v>
      </c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</row>
    <row r="56" spans="1:15" ht="11.25" customHeight="1" x14ac:dyDescent="0.2">
      <c r="A56" s="121" t="s">
        <v>38</v>
      </c>
      <c r="B56" s="269" t="s">
        <v>340</v>
      </c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</row>
  </sheetData>
  <mergeCells count="19">
    <mergeCell ref="A1:B1"/>
    <mergeCell ref="C1:O2"/>
    <mergeCell ref="A2:B2"/>
    <mergeCell ref="A6:C7"/>
    <mergeCell ref="D6:E7"/>
    <mergeCell ref="F6:G6"/>
    <mergeCell ref="H6:I6"/>
    <mergeCell ref="J6:K6"/>
    <mergeCell ref="L6:M6"/>
    <mergeCell ref="N6:O6"/>
    <mergeCell ref="A4:D4"/>
    <mergeCell ref="B55:O55"/>
    <mergeCell ref="B56:O56"/>
    <mergeCell ref="A49:B49"/>
    <mergeCell ref="A51:B51"/>
    <mergeCell ref="F7:O7"/>
    <mergeCell ref="A9:B9"/>
    <mergeCell ref="A10:B10"/>
    <mergeCell ref="A38:B38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scale="90" orientation="portrait" r:id="rId1"/>
  <headerFooter alignWithMargins="0">
    <oddHeader>&amp;RSonderauswertung Wien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BD75-E58A-45A8-81EC-0DAF1F93AA40}">
  <sheetPr>
    <pageSetUpPr fitToPage="1"/>
  </sheetPr>
  <dimension ref="A1:Z62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139" customWidth="1"/>
    <col min="2" max="2" width="12.33203125" style="139" customWidth="1"/>
    <col min="3" max="3" width="51.1640625" style="139" customWidth="1"/>
    <col min="4" max="4" width="7.33203125" style="139" customWidth="1"/>
    <col min="5" max="5" width="2.83203125" style="139" customWidth="1"/>
    <col min="6" max="6" width="8.6640625" style="139" customWidth="1"/>
    <col min="7" max="7" width="1.83203125" style="139" customWidth="1"/>
    <col min="8" max="8" width="6.6640625" style="139" customWidth="1"/>
    <col min="9" max="9" width="1.83203125" style="139" customWidth="1"/>
    <col min="10" max="10" width="6.6640625" style="139" customWidth="1"/>
    <col min="11" max="11" width="1.83203125" style="139" customWidth="1"/>
    <col min="12" max="12" width="5.6640625" style="139" customWidth="1"/>
    <col min="13" max="13" width="1.83203125" style="139" customWidth="1"/>
    <col min="14" max="14" width="6.6640625" style="139" customWidth="1"/>
    <col min="15" max="15" width="1.83203125" style="139" customWidth="1"/>
    <col min="16" max="16" width="7.83203125" style="139" customWidth="1"/>
    <col min="17" max="17" width="1.83203125" style="139" customWidth="1"/>
    <col min="18" max="18" width="5.6640625" style="139" customWidth="1"/>
    <col min="19" max="19" width="1.83203125" style="139" customWidth="1"/>
    <col min="20" max="20" width="7.6640625" style="139" customWidth="1"/>
    <col min="21" max="21" width="1.83203125" style="139" customWidth="1"/>
    <col min="22" max="22" width="6.6640625" style="139" customWidth="1"/>
    <col min="23" max="23" width="1.83203125" style="139" customWidth="1"/>
    <col min="24" max="24" width="8.6640625" style="139" customWidth="1"/>
    <col min="25" max="25" width="1.83203125" style="139" customWidth="1"/>
    <col min="26" max="16384" width="14.6640625" style="139"/>
  </cols>
  <sheetData>
    <row r="1" spans="1:25" ht="2.4500000000000002" customHeight="1" x14ac:dyDescent="0.2">
      <c r="A1" s="294"/>
      <c r="B1" s="294"/>
      <c r="C1" s="295" t="s">
        <v>394</v>
      </c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41.25" customHeight="1" x14ac:dyDescent="0.2">
      <c r="A2" s="296" t="s">
        <v>348</v>
      </c>
      <c r="B2" s="296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</row>
    <row r="3" spans="1:25" s="81" customFormat="1" ht="9.1999999999999993" customHeight="1" x14ac:dyDescent="0.2">
      <c r="A3" s="82"/>
      <c r="B3" s="82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25" s="1" customFormat="1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5" s="32" customFormat="1" ht="9.1999999999999993" customHeight="1" x14ac:dyDescent="0.2"/>
    <row r="6" spans="1:25" s="173" customFormat="1" ht="22.5" customHeight="1" x14ac:dyDescent="0.2">
      <c r="A6" s="297" t="s">
        <v>251</v>
      </c>
      <c r="B6" s="297"/>
      <c r="C6" s="297"/>
      <c r="D6" s="298" t="s">
        <v>252</v>
      </c>
      <c r="E6" s="299"/>
      <c r="F6" s="310" t="s">
        <v>349</v>
      </c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</row>
    <row r="7" spans="1:25" s="173" customFormat="1" ht="22.5" customHeight="1" x14ac:dyDescent="0.2">
      <c r="A7" s="297"/>
      <c r="B7" s="297"/>
      <c r="C7" s="297"/>
      <c r="D7" s="311"/>
      <c r="E7" s="312"/>
      <c r="F7" s="305" t="s">
        <v>380</v>
      </c>
      <c r="G7" s="306"/>
      <c r="H7" s="310" t="s">
        <v>74</v>
      </c>
      <c r="I7" s="310"/>
      <c r="J7" s="310"/>
      <c r="K7" s="310"/>
      <c r="L7" s="310"/>
      <c r="M7" s="310"/>
      <c r="N7" s="310"/>
      <c r="O7" s="310"/>
      <c r="P7" s="310"/>
      <c r="Q7" s="310"/>
      <c r="R7" s="305" t="s">
        <v>75</v>
      </c>
      <c r="S7" s="306"/>
      <c r="T7" s="305" t="s">
        <v>381</v>
      </c>
      <c r="U7" s="306"/>
      <c r="V7" s="305" t="s">
        <v>77</v>
      </c>
      <c r="W7" s="306"/>
      <c r="X7" s="310" t="s">
        <v>5</v>
      </c>
      <c r="Y7" s="310"/>
    </row>
    <row r="8" spans="1:25" s="173" customFormat="1" ht="75" customHeight="1" x14ac:dyDescent="0.2">
      <c r="A8" s="297"/>
      <c r="B8" s="297"/>
      <c r="C8" s="297"/>
      <c r="D8" s="311"/>
      <c r="E8" s="312"/>
      <c r="F8" s="307"/>
      <c r="G8" s="308"/>
      <c r="H8" s="307" t="s">
        <v>382</v>
      </c>
      <c r="I8" s="308"/>
      <c r="J8" s="307" t="s">
        <v>383</v>
      </c>
      <c r="K8" s="308"/>
      <c r="L8" s="307" t="s">
        <v>384</v>
      </c>
      <c r="M8" s="308"/>
      <c r="N8" s="307" t="s">
        <v>385</v>
      </c>
      <c r="O8" s="308"/>
      <c r="P8" s="307" t="s">
        <v>82</v>
      </c>
      <c r="Q8" s="308"/>
      <c r="R8" s="307"/>
      <c r="S8" s="308"/>
      <c r="T8" s="307"/>
      <c r="U8" s="308"/>
      <c r="V8" s="307"/>
      <c r="W8" s="308"/>
      <c r="X8" s="310"/>
      <c r="Y8" s="310"/>
    </row>
    <row r="9" spans="1:25" s="173" customFormat="1" ht="22.5" customHeight="1" x14ac:dyDescent="0.2">
      <c r="A9" s="297"/>
      <c r="B9" s="297"/>
      <c r="C9" s="297"/>
      <c r="D9" s="300"/>
      <c r="E9" s="301"/>
      <c r="F9" s="309" t="s">
        <v>54</v>
      </c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</row>
    <row r="10" spans="1:25" s="173" customFormat="1" ht="11.25" customHeight="1" x14ac:dyDescent="0.2">
      <c r="A10" s="174"/>
      <c r="B10" s="174"/>
      <c r="C10" s="174"/>
      <c r="D10" s="144"/>
      <c r="E10" s="14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</row>
    <row r="11" spans="1:25" s="149" customFormat="1" ht="12" customHeight="1" x14ac:dyDescent="0.2">
      <c r="A11" s="293" t="s">
        <v>253</v>
      </c>
      <c r="B11" s="293"/>
      <c r="C11" s="147" t="s">
        <v>254</v>
      </c>
      <c r="D11" s="93" t="s">
        <v>55</v>
      </c>
      <c r="E11" s="93"/>
      <c r="F11" s="93" t="s">
        <v>55</v>
      </c>
      <c r="G11" s="93"/>
      <c r="H11" s="93" t="s">
        <v>55</v>
      </c>
      <c r="I11" s="93"/>
      <c r="J11" s="93" t="s">
        <v>55</v>
      </c>
      <c r="K11" s="93"/>
      <c r="L11" s="93" t="s">
        <v>55</v>
      </c>
      <c r="M11" s="93"/>
      <c r="N11" s="93" t="s">
        <v>55</v>
      </c>
      <c r="O11" s="93"/>
      <c r="P11" s="93" t="s">
        <v>55</v>
      </c>
      <c r="Q11" s="93"/>
      <c r="R11" s="93" t="s">
        <v>55</v>
      </c>
      <c r="S11" s="93"/>
      <c r="T11" s="93" t="s">
        <v>55</v>
      </c>
      <c r="U11" s="93"/>
      <c r="V11" s="93" t="s">
        <v>55</v>
      </c>
      <c r="W11" s="93"/>
      <c r="X11" s="93" t="s">
        <v>55</v>
      </c>
      <c r="Y11" s="128"/>
    </row>
    <row r="12" spans="1:25" s="149" customFormat="1" ht="12" customHeight="1" x14ac:dyDescent="0.2">
      <c r="A12" s="288" t="s">
        <v>255</v>
      </c>
      <c r="B12" s="289"/>
      <c r="C12" s="147" t="s">
        <v>256</v>
      </c>
      <c r="D12" s="93" t="s">
        <v>55</v>
      </c>
      <c r="E12" s="93"/>
      <c r="F12" s="93" t="s">
        <v>55</v>
      </c>
      <c r="G12" s="93"/>
      <c r="H12" s="93" t="s">
        <v>55</v>
      </c>
      <c r="I12" s="93"/>
      <c r="J12" s="93" t="s">
        <v>55</v>
      </c>
      <c r="K12" s="93"/>
      <c r="L12" s="93" t="s">
        <v>55</v>
      </c>
      <c r="M12" s="93"/>
      <c r="N12" s="93" t="s">
        <v>55</v>
      </c>
      <c r="O12" s="93"/>
      <c r="P12" s="93" t="s">
        <v>55</v>
      </c>
      <c r="Q12" s="93"/>
      <c r="R12" s="93" t="s">
        <v>55</v>
      </c>
      <c r="S12" s="93"/>
      <c r="T12" s="93" t="s">
        <v>55</v>
      </c>
      <c r="U12" s="93"/>
      <c r="V12" s="93" t="s">
        <v>55</v>
      </c>
      <c r="W12" s="93"/>
      <c r="X12" s="93" t="s">
        <v>55</v>
      </c>
      <c r="Y12" s="128"/>
    </row>
    <row r="13" spans="1:25" ht="12" customHeight="1" x14ac:dyDescent="0.2">
      <c r="A13" s="152"/>
      <c r="B13" s="153" t="s">
        <v>257</v>
      </c>
      <c r="C13" s="153" t="s">
        <v>258</v>
      </c>
      <c r="D13" s="154">
        <v>7</v>
      </c>
      <c r="E13" s="99"/>
      <c r="F13" s="154">
        <v>3553</v>
      </c>
      <c r="G13" s="99"/>
      <c r="H13" s="93" t="s">
        <v>55</v>
      </c>
      <c r="I13" s="99"/>
      <c r="J13" s="93" t="s">
        <v>55</v>
      </c>
      <c r="K13" s="99"/>
      <c r="L13" s="93" t="s">
        <v>55</v>
      </c>
      <c r="M13" s="99"/>
      <c r="N13" s="93" t="s">
        <v>55</v>
      </c>
      <c r="O13" s="99"/>
      <c r="P13" s="93" t="s">
        <v>55</v>
      </c>
      <c r="Q13" s="99"/>
      <c r="R13" s="93" t="s">
        <v>55</v>
      </c>
      <c r="S13" s="99"/>
      <c r="T13" s="93" t="s">
        <v>55</v>
      </c>
      <c r="U13" s="99"/>
      <c r="V13" s="93" t="s">
        <v>55</v>
      </c>
      <c r="W13" s="99"/>
      <c r="X13" s="154">
        <v>3553</v>
      </c>
      <c r="Y13" s="128"/>
    </row>
    <row r="14" spans="1:25" ht="12" customHeight="1" x14ac:dyDescent="0.2">
      <c r="A14" s="152"/>
      <c r="B14" s="153" t="s">
        <v>259</v>
      </c>
      <c r="C14" s="153" t="s">
        <v>260</v>
      </c>
      <c r="D14" s="99" t="s">
        <v>27</v>
      </c>
      <c r="E14" s="123" t="s">
        <v>386</v>
      </c>
      <c r="F14" s="99" t="s">
        <v>27</v>
      </c>
      <c r="G14" s="123" t="s">
        <v>386</v>
      </c>
      <c r="H14" s="99" t="s">
        <v>27</v>
      </c>
      <c r="I14" s="123" t="s">
        <v>386</v>
      </c>
      <c r="J14" s="99" t="s">
        <v>27</v>
      </c>
      <c r="K14" s="123" t="s">
        <v>386</v>
      </c>
      <c r="L14" s="99" t="s">
        <v>27</v>
      </c>
      <c r="M14" s="123" t="s">
        <v>386</v>
      </c>
      <c r="N14" s="99" t="s">
        <v>27</v>
      </c>
      <c r="O14" s="123" t="s">
        <v>386</v>
      </c>
      <c r="P14" s="99" t="s">
        <v>27</v>
      </c>
      <c r="Q14" s="123" t="s">
        <v>386</v>
      </c>
      <c r="R14" s="99" t="s">
        <v>27</v>
      </c>
      <c r="S14" s="123" t="s">
        <v>386</v>
      </c>
      <c r="T14" s="99" t="s">
        <v>27</v>
      </c>
      <c r="U14" s="123" t="s">
        <v>386</v>
      </c>
      <c r="V14" s="99" t="s">
        <v>27</v>
      </c>
      <c r="W14" s="123" t="s">
        <v>386</v>
      </c>
      <c r="X14" s="99" t="s">
        <v>27</v>
      </c>
      <c r="Y14" s="129" t="s">
        <v>386</v>
      </c>
    </row>
    <row r="15" spans="1:25" ht="12" customHeight="1" x14ac:dyDescent="0.2">
      <c r="A15" s="152"/>
      <c r="B15" s="153" t="s">
        <v>261</v>
      </c>
      <c r="C15" s="153" t="s">
        <v>262</v>
      </c>
      <c r="D15" s="99" t="s">
        <v>55</v>
      </c>
      <c r="E15" s="99"/>
      <c r="F15" s="99" t="s">
        <v>55</v>
      </c>
      <c r="G15" s="99"/>
      <c r="H15" s="99" t="s">
        <v>55</v>
      </c>
      <c r="I15" s="99"/>
      <c r="J15" s="99" t="s">
        <v>55</v>
      </c>
      <c r="K15" s="99"/>
      <c r="L15" s="99" t="s">
        <v>55</v>
      </c>
      <c r="M15" s="99"/>
      <c r="N15" s="99" t="s">
        <v>55</v>
      </c>
      <c r="O15" s="99"/>
      <c r="P15" s="99" t="s">
        <v>55</v>
      </c>
      <c r="Q15" s="99"/>
      <c r="R15" s="99" t="s">
        <v>55</v>
      </c>
      <c r="S15" s="99"/>
      <c r="T15" s="99" t="s">
        <v>55</v>
      </c>
      <c r="U15" s="99"/>
      <c r="V15" s="99" t="s">
        <v>55</v>
      </c>
      <c r="W15" s="99"/>
      <c r="X15" s="99" t="s">
        <v>55</v>
      </c>
      <c r="Y15" s="128"/>
    </row>
    <row r="16" spans="1:25" ht="12" customHeight="1" x14ac:dyDescent="0.2">
      <c r="A16" s="152"/>
      <c r="B16" s="153" t="s">
        <v>263</v>
      </c>
      <c r="C16" s="153" t="s">
        <v>264</v>
      </c>
      <c r="D16" s="99" t="s">
        <v>55</v>
      </c>
      <c r="E16" s="99"/>
      <c r="F16" s="99" t="s">
        <v>55</v>
      </c>
      <c r="G16" s="99"/>
      <c r="H16" s="99" t="s">
        <v>55</v>
      </c>
      <c r="I16" s="99"/>
      <c r="J16" s="99" t="s">
        <v>55</v>
      </c>
      <c r="K16" s="99"/>
      <c r="L16" s="99" t="s">
        <v>55</v>
      </c>
      <c r="M16" s="99"/>
      <c r="N16" s="99" t="s">
        <v>55</v>
      </c>
      <c r="O16" s="99"/>
      <c r="P16" s="99" t="s">
        <v>55</v>
      </c>
      <c r="Q16" s="99"/>
      <c r="R16" s="99" t="s">
        <v>55</v>
      </c>
      <c r="S16" s="99"/>
      <c r="T16" s="99" t="s">
        <v>55</v>
      </c>
      <c r="U16" s="99"/>
      <c r="V16" s="99" t="s">
        <v>55</v>
      </c>
      <c r="W16" s="99"/>
      <c r="X16" s="99" t="s">
        <v>55</v>
      </c>
      <c r="Y16" s="128"/>
    </row>
    <row r="17" spans="1:25" ht="12" customHeight="1" x14ac:dyDescent="0.2">
      <c r="A17" s="152"/>
      <c r="B17" s="153" t="s">
        <v>265</v>
      </c>
      <c r="C17" s="153" t="s">
        <v>266</v>
      </c>
      <c r="D17" s="99" t="s">
        <v>27</v>
      </c>
      <c r="E17" s="123" t="s">
        <v>386</v>
      </c>
      <c r="F17" s="99" t="s">
        <v>27</v>
      </c>
      <c r="G17" s="123" t="s">
        <v>386</v>
      </c>
      <c r="H17" s="99" t="s">
        <v>27</v>
      </c>
      <c r="I17" s="123" t="s">
        <v>386</v>
      </c>
      <c r="J17" s="99" t="s">
        <v>27</v>
      </c>
      <c r="K17" s="123" t="s">
        <v>386</v>
      </c>
      <c r="L17" s="99" t="s">
        <v>27</v>
      </c>
      <c r="M17" s="123" t="s">
        <v>386</v>
      </c>
      <c r="N17" s="99" t="s">
        <v>27</v>
      </c>
      <c r="O17" s="123" t="s">
        <v>386</v>
      </c>
      <c r="P17" s="99" t="s">
        <v>27</v>
      </c>
      <c r="Q17" s="123" t="s">
        <v>386</v>
      </c>
      <c r="R17" s="99" t="s">
        <v>27</v>
      </c>
      <c r="S17" s="123" t="s">
        <v>386</v>
      </c>
      <c r="T17" s="99" t="s">
        <v>27</v>
      </c>
      <c r="U17" s="123" t="s">
        <v>386</v>
      </c>
      <c r="V17" s="99" t="s">
        <v>27</v>
      </c>
      <c r="W17" s="123" t="s">
        <v>386</v>
      </c>
      <c r="X17" s="99" t="s">
        <v>27</v>
      </c>
      <c r="Y17" s="129" t="s">
        <v>386</v>
      </c>
    </row>
    <row r="18" spans="1:25" ht="12" customHeight="1" x14ac:dyDescent="0.2">
      <c r="A18" s="152"/>
      <c r="B18" s="153" t="s">
        <v>267</v>
      </c>
      <c r="C18" s="153" t="s">
        <v>268</v>
      </c>
      <c r="D18" s="99" t="s">
        <v>27</v>
      </c>
      <c r="E18" s="123" t="s">
        <v>386</v>
      </c>
      <c r="F18" s="99" t="s">
        <v>27</v>
      </c>
      <c r="G18" s="123" t="s">
        <v>386</v>
      </c>
      <c r="H18" s="99" t="s">
        <v>27</v>
      </c>
      <c r="I18" s="123" t="s">
        <v>386</v>
      </c>
      <c r="J18" s="99" t="s">
        <v>27</v>
      </c>
      <c r="K18" s="123" t="s">
        <v>386</v>
      </c>
      <c r="L18" s="99" t="s">
        <v>27</v>
      </c>
      <c r="M18" s="123" t="s">
        <v>386</v>
      </c>
      <c r="N18" s="99" t="s">
        <v>27</v>
      </c>
      <c r="O18" s="123" t="s">
        <v>386</v>
      </c>
      <c r="P18" s="99" t="s">
        <v>27</v>
      </c>
      <c r="Q18" s="123" t="s">
        <v>386</v>
      </c>
      <c r="R18" s="99" t="s">
        <v>27</v>
      </c>
      <c r="S18" s="123" t="s">
        <v>386</v>
      </c>
      <c r="T18" s="99" t="s">
        <v>27</v>
      </c>
      <c r="U18" s="123" t="s">
        <v>386</v>
      </c>
      <c r="V18" s="99" t="s">
        <v>27</v>
      </c>
      <c r="W18" s="123" t="s">
        <v>386</v>
      </c>
      <c r="X18" s="99" t="s">
        <v>27</v>
      </c>
      <c r="Y18" s="129" t="s">
        <v>386</v>
      </c>
    </row>
    <row r="19" spans="1:25" ht="24.2" customHeight="1" x14ac:dyDescent="0.2">
      <c r="A19" s="152"/>
      <c r="B19" s="153" t="s">
        <v>269</v>
      </c>
      <c r="C19" s="153" t="s">
        <v>270</v>
      </c>
      <c r="D19" s="99" t="s">
        <v>27</v>
      </c>
      <c r="E19" s="123" t="s">
        <v>386</v>
      </c>
      <c r="F19" s="99" t="s">
        <v>27</v>
      </c>
      <c r="G19" s="123" t="s">
        <v>386</v>
      </c>
      <c r="H19" s="99" t="s">
        <v>27</v>
      </c>
      <c r="I19" s="123" t="s">
        <v>386</v>
      </c>
      <c r="J19" s="99" t="s">
        <v>27</v>
      </c>
      <c r="K19" s="123" t="s">
        <v>386</v>
      </c>
      <c r="L19" s="99" t="s">
        <v>27</v>
      </c>
      <c r="M19" s="123" t="s">
        <v>386</v>
      </c>
      <c r="N19" s="99" t="s">
        <v>27</v>
      </c>
      <c r="O19" s="123" t="s">
        <v>386</v>
      </c>
      <c r="P19" s="99" t="s">
        <v>27</v>
      </c>
      <c r="Q19" s="123" t="s">
        <v>386</v>
      </c>
      <c r="R19" s="99" t="s">
        <v>27</v>
      </c>
      <c r="S19" s="123" t="s">
        <v>386</v>
      </c>
      <c r="T19" s="99" t="s">
        <v>27</v>
      </c>
      <c r="U19" s="123" t="s">
        <v>386</v>
      </c>
      <c r="V19" s="99" t="s">
        <v>27</v>
      </c>
      <c r="W19" s="123" t="s">
        <v>386</v>
      </c>
      <c r="X19" s="99" t="s">
        <v>27</v>
      </c>
      <c r="Y19" s="129" t="s">
        <v>386</v>
      </c>
    </row>
    <row r="20" spans="1:25" ht="12" customHeight="1" x14ac:dyDescent="0.2">
      <c r="A20" s="152"/>
      <c r="B20" s="153" t="s">
        <v>271</v>
      </c>
      <c r="C20" s="153" t="s">
        <v>272</v>
      </c>
      <c r="D20" s="99" t="s">
        <v>55</v>
      </c>
      <c r="E20" s="99"/>
      <c r="F20" s="99" t="s">
        <v>55</v>
      </c>
      <c r="G20" s="99"/>
      <c r="H20" s="99" t="s">
        <v>55</v>
      </c>
      <c r="I20" s="99"/>
      <c r="J20" s="99" t="s">
        <v>55</v>
      </c>
      <c r="K20" s="99"/>
      <c r="L20" s="99" t="s">
        <v>55</v>
      </c>
      <c r="M20" s="99"/>
      <c r="N20" s="99" t="s">
        <v>55</v>
      </c>
      <c r="O20" s="99"/>
      <c r="P20" s="99" t="s">
        <v>55</v>
      </c>
      <c r="Q20" s="99"/>
      <c r="R20" s="99" t="s">
        <v>55</v>
      </c>
      <c r="S20" s="99"/>
      <c r="T20" s="99" t="s">
        <v>55</v>
      </c>
      <c r="U20" s="99"/>
      <c r="V20" s="99" t="s">
        <v>55</v>
      </c>
      <c r="W20" s="99"/>
      <c r="X20" s="99" t="s">
        <v>55</v>
      </c>
      <c r="Y20" s="128"/>
    </row>
    <row r="21" spans="1:25" ht="24.2" customHeight="1" x14ac:dyDescent="0.2">
      <c r="A21" s="152"/>
      <c r="B21" s="156" t="s">
        <v>273</v>
      </c>
      <c r="C21" s="153" t="s">
        <v>274</v>
      </c>
      <c r="D21" s="154">
        <v>9</v>
      </c>
      <c r="E21" s="99"/>
      <c r="F21" s="154">
        <v>7500</v>
      </c>
      <c r="G21" s="99"/>
      <c r="H21" s="99" t="s">
        <v>55</v>
      </c>
      <c r="I21" s="99"/>
      <c r="J21" s="154">
        <v>4</v>
      </c>
      <c r="K21" s="99"/>
      <c r="L21" s="99" t="s">
        <v>55</v>
      </c>
      <c r="M21" s="99"/>
      <c r="N21" s="154">
        <v>175</v>
      </c>
      <c r="O21" s="99"/>
      <c r="P21" s="154">
        <v>179</v>
      </c>
      <c r="Q21" s="99"/>
      <c r="R21" s="99" t="s">
        <v>55</v>
      </c>
      <c r="S21" s="99"/>
      <c r="T21" s="99" t="s">
        <v>55</v>
      </c>
      <c r="U21" s="99"/>
      <c r="V21" s="154">
        <v>0</v>
      </c>
      <c r="W21" s="99"/>
      <c r="X21" s="154">
        <v>7679</v>
      </c>
      <c r="Y21" s="128"/>
    </row>
    <row r="22" spans="1:25" ht="12" customHeight="1" x14ac:dyDescent="0.2">
      <c r="A22" s="152"/>
      <c r="B22" s="153" t="s">
        <v>275</v>
      </c>
      <c r="C22" s="153" t="s">
        <v>276</v>
      </c>
      <c r="D22" s="154">
        <v>9</v>
      </c>
      <c r="E22" s="99"/>
      <c r="F22" s="154">
        <v>81129</v>
      </c>
      <c r="G22" s="99"/>
      <c r="H22" s="99" t="s">
        <v>55</v>
      </c>
      <c r="I22" s="99"/>
      <c r="J22" s="99" t="s">
        <v>55</v>
      </c>
      <c r="K22" s="99"/>
      <c r="L22" s="99" t="s">
        <v>55</v>
      </c>
      <c r="M22" s="99"/>
      <c r="N22" s="154">
        <v>323</v>
      </c>
      <c r="O22" s="99"/>
      <c r="P22" s="154">
        <v>323</v>
      </c>
      <c r="Q22" s="99"/>
      <c r="R22" s="99" t="s">
        <v>55</v>
      </c>
      <c r="S22" s="99"/>
      <c r="T22" s="99" t="s">
        <v>55</v>
      </c>
      <c r="U22" s="99"/>
      <c r="V22" s="154">
        <v>74</v>
      </c>
      <c r="W22" s="99"/>
      <c r="X22" s="154">
        <v>81526</v>
      </c>
      <c r="Y22" s="128"/>
    </row>
    <row r="23" spans="1:25" ht="12" customHeight="1" x14ac:dyDescent="0.2">
      <c r="A23" s="152"/>
      <c r="B23" s="153" t="s">
        <v>277</v>
      </c>
      <c r="C23" s="153" t="s">
        <v>278</v>
      </c>
      <c r="D23" s="154">
        <v>4</v>
      </c>
      <c r="E23" s="99"/>
      <c r="F23" s="154">
        <v>5461</v>
      </c>
      <c r="G23" s="99"/>
      <c r="H23" s="99" t="s">
        <v>55</v>
      </c>
      <c r="I23" s="99"/>
      <c r="J23" s="99" t="s">
        <v>55</v>
      </c>
      <c r="K23" s="99"/>
      <c r="L23" s="99" t="s">
        <v>55</v>
      </c>
      <c r="M23" s="99"/>
      <c r="N23" s="99" t="s">
        <v>55</v>
      </c>
      <c r="O23" s="99"/>
      <c r="P23" s="99" t="s">
        <v>55</v>
      </c>
      <c r="Q23" s="99"/>
      <c r="R23" s="99" t="s">
        <v>55</v>
      </c>
      <c r="S23" s="99"/>
      <c r="T23" s="99" t="s">
        <v>55</v>
      </c>
      <c r="U23" s="99"/>
      <c r="V23" s="99" t="s">
        <v>55</v>
      </c>
      <c r="W23" s="99"/>
      <c r="X23" s="154">
        <v>5461</v>
      </c>
      <c r="Y23" s="128"/>
    </row>
    <row r="24" spans="1:25" ht="12" customHeight="1" x14ac:dyDescent="0.2">
      <c r="A24" s="152"/>
      <c r="B24" s="153" t="s">
        <v>279</v>
      </c>
      <c r="C24" s="153" t="s">
        <v>280</v>
      </c>
      <c r="D24" s="154">
        <v>5</v>
      </c>
      <c r="E24" s="158"/>
      <c r="F24" s="154">
        <v>17791</v>
      </c>
      <c r="G24" s="158"/>
      <c r="H24" s="99" t="s">
        <v>55</v>
      </c>
      <c r="I24" s="158"/>
      <c r="J24" s="154">
        <v>573</v>
      </c>
      <c r="K24" s="158"/>
      <c r="L24" s="99" t="s">
        <v>55</v>
      </c>
      <c r="M24" s="158"/>
      <c r="N24" s="154">
        <v>1160</v>
      </c>
      <c r="O24" s="158"/>
      <c r="P24" s="154">
        <v>1733</v>
      </c>
      <c r="Q24" s="158"/>
      <c r="R24" s="99" t="s">
        <v>55</v>
      </c>
      <c r="S24" s="158"/>
      <c r="T24" s="99" t="s">
        <v>55</v>
      </c>
      <c r="U24" s="158"/>
      <c r="V24" s="99" t="s">
        <v>55</v>
      </c>
      <c r="W24" s="158"/>
      <c r="X24" s="154">
        <v>19524</v>
      </c>
      <c r="Y24" s="158"/>
    </row>
    <row r="25" spans="1:25" ht="24.2" customHeight="1" x14ac:dyDescent="0.2">
      <c r="A25" s="152"/>
      <c r="B25" s="156" t="s">
        <v>281</v>
      </c>
      <c r="C25" s="153" t="s">
        <v>282</v>
      </c>
      <c r="D25" s="99" t="s">
        <v>55</v>
      </c>
      <c r="E25" s="99"/>
      <c r="F25" s="99" t="s">
        <v>55</v>
      </c>
      <c r="G25" s="99"/>
      <c r="H25" s="99" t="s">
        <v>55</v>
      </c>
      <c r="I25" s="99"/>
      <c r="J25" s="99" t="s">
        <v>55</v>
      </c>
      <c r="K25" s="99"/>
      <c r="L25" s="99" t="s">
        <v>55</v>
      </c>
      <c r="M25" s="99"/>
      <c r="N25" s="99" t="s">
        <v>55</v>
      </c>
      <c r="O25" s="99"/>
      <c r="P25" s="99" t="s">
        <v>55</v>
      </c>
      <c r="Q25" s="99"/>
      <c r="R25" s="99" t="s">
        <v>55</v>
      </c>
      <c r="S25" s="99"/>
      <c r="T25" s="99" t="s">
        <v>55</v>
      </c>
      <c r="U25" s="99"/>
      <c r="V25" s="99" t="s">
        <v>55</v>
      </c>
      <c r="W25" s="99"/>
      <c r="X25" s="99" t="s">
        <v>55</v>
      </c>
      <c r="Y25" s="128"/>
    </row>
    <row r="26" spans="1:25" ht="12" customHeight="1" x14ac:dyDescent="0.2">
      <c r="A26" s="152"/>
      <c r="B26" s="156" t="s">
        <v>283</v>
      </c>
      <c r="C26" s="153" t="s">
        <v>284</v>
      </c>
      <c r="D26" s="99" t="s">
        <v>27</v>
      </c>
      <c r="E26" s="123" t="s">
        <v>386</v>
      </c>
      <c r="F26" s="99" t="s">
        <v>27</v>
      </c>
      <c r="G26" s="123" t="s">
        <v>386</v>
      </c>
      <c r="H26" s="99" t="s">
        <v>27</v>
      </c>
      <c r="I26" s="123" t="s">
        <v>386</v>
      </c>
      <c r="J26" s="99" t="s">
        <v>27</v>
      </c>
      <c r="K26" s="123" t="s">
        <v>386</v>
      </c>
      <c r="L26" s="99" t="s">
        <v>27</v>
      </c>
      <c r="M26" s="123" t="s">
        <v>386</v>
      </c>
      <c r="N26" s="99" t="s">
        <v>27</v>
      </c>
      <c r="O26" s="123" t="s">
        <v>386</v>
      </c>
      <c r="P26" s="99" t="s">
        <v>27</v>
      </c>
      <c r="Q26" s="123" t="s">
        <v>386</v>
      </c>
      <c r="R26" s="99" t="s">
        <v>27</v>
      </c>
      <c r="S26" s="123" t="s">
        <v>386</v>
      </c>
      <c r="T26" s="99" t="s">
        <v>27</v>
      </c>
      <c r="U26" s="123" t="s">
        <v>386</v>
      </c>
      <c r="V26" s="99" t="s">
        <v>27</v>
      </c>
      <c r="W26" s="123" t="s">
        <v>386</v>
      </c>
      <c r="X26" s="99" t="s">
        <v>27</v>
      </c>
      <c r="Y26" s="129" t="s">
        <v>386</v>
      </c>
    </row>
    <row r="27" spans="1:25" ht="12" customHeight="1" x14ac:dyDescent="0.2">
      <c r="A27" s="152"/>
      <c r="B27" s="153" t="s">
        <v>285</v>
      </c>
      <c r="C27" s="153" t="s">
        <v>286</v>
      </c>
      <c r="D27" s="154">
        <v>7</v>
      </c>
      <c r="E27" s="99"/>
      <c r="F27" s="154">
        <v>1732</v>
      </c>
      <c r="G27" s="99"/>
      <c r="H27" s="99" t="s">
        <v>55</v>
      </c>
      <c r="I27" s="99"/>
      <c r="J27" s="99" t="s">
        <v>55</v>
      </c>
      <c r="K27" s="99"/>
      <c r="L27" s="99" t="s">
        <v>55</v>
      </c>
      <c r="M27" s="99"/>
      <c r="N27" s="99" t="s">
        <v>55</v>
      </c>
      <c r="O27" s="99"/>
      <c r="P27" s="99" t="s">
        <v>55</v>
      </c>
      <c r="Q27" s="99"/>
      <c r="R27" s="99" t="s">
        <v>55</v>
      </c>
      <c r="S27" s="99"/>
      <c r="T27" s="99" t="s">
        <v>55</v>
      </c>
      <c r="U27" s="99"/>
      <c r="V27" s="154">
        <v>5</v>
      </c>
      <c r="W27" s="99"/>
      <c r="X27" s="154">
        <v>1737</v>
      </c>
      <c r="Y27" s="128"/>
    </row>
    <row r="28" spans="1:25" ht="12" customHeight="1" x14ac:dyDescent="0.2">
      <c r="A28" s="152"/>
      <c r="B28" s="153" t="s">
        <v>287</v>
      </c>
      <c r="C28" s="153" t="s">
        <v>288</v>
      </c>
      <c r="D28" s="154">
        <v>20</v>
      </c>
      <c r="E28" s="99"/>
      <c r="F28" s="154">
        <v>35167</v>
      </c>
      <c r="G28" s="99"/>
      <c r="H28" s="99" t="s">
        <v>55</v>
      </c>
      <c r="I28" s="99"/>
      <c r="J28" s="154">
        <v>11</v>
      </c>
      <c r="K28" s="99"/>
      <c r="L28" s="99" t="s">
        <v>55</v>
      </c>
      <c r="M28" s="99"/>
      <c r="N28" s="154">
        <v>219</v>
      </c>
      <c r="O28" s="99"/>
      <c r="P28" s="154">
        <v>230</v>
      </c>
      <c r="Q28" s="99"/>
      <c r="R28" s="154">
        <v>100</v>
      </c>
      <c r="S28" s="99"/>
      <c r="T28" s="154">
        <v>34139</v>
      </c>
      <c r="U28" s="99"/>
      <c r="V28" s="99" t="s">
        <v>55</v>
      </c>
      <c r="W28" s="99"/>
      <c r="X28" s="154">
        <v>69636</v>
      </c>
      <c r="Y28" s="128"/>
    </row>
    <row r="29" spans="1:25" ht="12" customHeight="1" x14ac:dyDescent="0.2">
      <c r="A29" s="152"/>
      <c r="B29" s="153" t="s">
        <v>289</v>
      </c>
      <c r="C29" s="153" t="s">
        <v>290</v>
      </c>
      <c r="D29" s="99" t="s">
        <v>27</v>
      </c>
      <c r="E29" s="123" t="s">
        <v>386</v>
      </c>
      <c r="F29" s="99" t="s">
        <v>27</v>
      </c>
      <c r="G29" s="123" t="s">
        <v>386</v>
      </c>
      <c r="H29" s="99" t="s">
        <v>27</v>
      </c>
      <c r="I29" s="123" t="s">
        <v>386</v>
      </c>
      <c r="J29" s="99" t="s">
        <v>27</v>
      </c>
      <c r="K29" s="123" t="s">
        <v>386</v>
      </c>
      <c r="L29" s="99" t="s">
        <v>27</v>
      </c>
      <c r="M29" s="123" t="s">
        <v>386</v>
      </c>
      <c r="N29" s="99" t="s">
        <v>27</v>
      </c>
      <c r="O29" s="123" t="s">
        <v>386</v>
      </c>
      <c r="P29" s="99" t="s">
        <v>27</v>
      </c>
      <c r="Q29" s="123" t="s">
        <v>386</v>
      </c>
      <c r="R29" s="99" t="s">
        <v>27</v>
      </c>
      <c r="S29" s="123" t="s">
        <v>386</v>
      </c>
      <c r="T29" s="99" t="s">
        <v>27</v>
      </c>
      <c r="U29" s="123" t="s">
        <v>386</v>
      </c>
      <c r="V29" s="99" t="s">
        <v>27</v>
      </c>
      <c r="W29" s="123" t="s">
        <v>386</v>
      </c>
      <c r="X29" s="99" t="s">
        <v>27</v>
      </c>
      <c r="Y29" s="129" t="s">
        <v>386</v>
      </c>
    </row>
    <row r="30" spans="1:25" ht="12" customHeight="1" x14ac:dyDescent="0.2">
      <c r="A30" s="152"/>
      <c r="B30" s="153" t="s">
        <v>291</v>
      </c>
      <c r="C30" s="153" t="s">
        <v>292</v>
      </c>
      <c r="D30" s="154">
        <v>20</v>
      </c>
      <c r="E30" s="99"/>
      <c r="F30" s="154">
        <v>22064</v>
      </c>
      <c r="G30" s="99"/>
      <c r="H30" s="99" t="s">
        <v>55</v>
      </c>
      <c r="I30" s="99"/>
      <c r="J30" s="154">
        <v>84</v>
      </c>
      <c r="K30" s="99"/>
      <c r="L30" s="99" t="s">
        <v>55</v>
      </c>
      <c r="M30" s="99"/>
      <c r="N30" s="154">
        <v>920</v>
      </c>
      <c r="O30" s="99"/>
      <c r="P30" s="154">
        <v>1004</v>
      </c>
      <c r="Q30" s="99"/>
      <c r="R30" s="99" t="s">
        <v>55</v>
      </c>
      <c r="S30" s="99"/>
      <c r="T30" s="154">
        <v>9116</v>
      </c>
      <c r="U30" s="99"/>
      <c r="V30" s="154">
        <v>318</v>
      </c>
      <c r="W30" s="99"/>
      <c r="X30" s="154">
        <v>32502</v>
      </c>
      <c r="Y30" s="128"/>
    </row>
    <row r="31" spans="1:25" ht="24.2" customHeight="1" x14ac:dyDescent="0.2">
      <c r="A31" s="152"/>
      <c r="B31" s="156" t="s">
        <v>293</v>
      </c>
      <c r="C31" s="153" t="s">
        <v>294</v>
      </c>
      <c r="D31" s="154">
        <v>13</v>
      </c>
      <c r="E31" s="99"/>
      <c r="F31" s="154">
        <v>192415</v>
      </c>
      <c r="G31" s="99"/>
      <c r="H31" s="154">
        <v>1649</v>
      </c>
      <c r="I31" s="99"/>
      <c r="J31" s="99" t="s">
        <v>55</v>
      </c>
      <c r="K31" s="99"/>
      <c r="L31" s="99" t="s">
        <v>55</v>
      </c>
      <c r="M31" s="99"/>
      <c r="N31" s="154">
        <v>2886</v>
      </c>
      <c r="O31" s="99"/>
      <c r="P31" s="154">
        <v>4535</v>
      </c>
      <c r="Q31" s="99"/>
      <c r="R31" s="99" t="s">
        <v>55</v>
      </c>
      <c r="S31" s="99"/>
      <c r="T31" s="154">
        <v>327233</v>
      </c>
      <c r="U31" s="99"/>
      <c r="V31" s="154">
        <v>1002</v>
      </c>
      <c r="W31" s="99"/>
      <c r="X31" s="154">
        <v>525185</v>
      </c>
      <c r="Y31" s="128"/>
    </row>
    <row r="32" spans="1:25" ht="12" customHeight="1" x14ac:dyDescent="0.2">
      <c r="A32" s="152"/>
      <c r="B32" s="156" t="s">
        <v>295</v>
      </c>
      <c r="C32" s="153" t="s">
        <v>296</v>
      </c>
      <c r="D32" s="154">
        <v>5</v>
      </c>
      <c r="E32" s="99"/>
      <c r="F32" s="154">
        <v>3613</v>
      </c>
      <c r="G32" s="99"/>
      <c r="H32" s="99" t="s">
        <v>55</v>
      </c>
      <c r="I32" s="99"/>
      <c r="J32" s="99" t="s">
        <v>55</v>
      </c>
      <c r="K32" s="99"/>
      <c r="L32" s="99" t="s">
        <v>55</v>
      </c>
      <c r="M32" s="99"/>
      <c r="N32" s="154">
        <v>862</v>
      </c>
      <c r="O32" s="99"/>
      <c r="P32" s="154">
        <v>862</v>
      </c>
      <c r="Q32" s="99"/>
      <c r="R32" s="154">
        <v>150</v>
      </c>
      <c r="S32" s="99"/>
      <c r="T32" s="99" t="s">
        <v>55</v>
      </c>
      <c r="U32" s="99"/>
      <c r="V32" s="99" t="s">
        <v>55</v>
      </c>
      <c r="W32" s="99"/>
      <c r="X32" s="154">
        <v>4625</v>
      </c>
      <c r="Y32" s="128"/>
    </row>
    <row r="33" spans="1:25" ht="12" customHeight="1" x14ac:dyDescent="0.2">
      <c r="A33" s="152"/>
      <c r="B33" s="153" t="s">
        <v>297</v>
      </c>
      <c r="C33" s="153" t="s">
        <v>298</v>
      </c>
      <c r="D33" s="154">
        <v>11</v>
      </c>
      <c r="E33" s="99"/>
      <c r="F33" s="154">
        <v>15273</v>
      </c>
      <c r="G33" s="99"/>
      <c r="H33" s="99" t="s">
        <v>55</v>
      </c>
      <c r="I33" s="99"/>
      <c r="J33" s="99" t="s">
        <v>55</v>
      </c>
      <c r="K33" s="99"/>
      <c r="L33" s="99" t="s">
        <v>55</v>
      </c>
      <c r="M33" s="99"/>
      <c r="N33" s="154">
        <v>1505</v>
      </c>
      <c r="O33" s="99"/>
      <c r="P33" s="154">
        <v>1505</v>
      </c>
      <c r="Q33" s="99"/>
      <c r="R33" s="154">
        <v>0</v>
      </c>
      <c r="S33" s="99"/>
      <c r="T33" s="154">
        <v>1838</v>
      </c>
      <c r="U33" s="99"/>
      <c r="V33" s="154">
        <v>102</v>
      </c>
      <c r="W33" s="99"/>
      <c r="X33" s="154">
        <v>18718</v>
      </c>
      <c r="Y33" s="128"/>
    </row>
    <row r="34" spans="1:25" ht="12" customHeight="1" x14ac:dyDescent="0.2">
      <c r="A34" s="152"/>
      <c r="B34" s="156" t="s">
        <v>299</v>
      </c>
      <c r="C34" s="153" t="s">
        <v>300</v>
      </c>
      <c r="D34" s="99" t="s">
        <v>27</v>
      </c>
      <c r="E34" s="123" t="s">
        <v>386</v>
      </c>
      <c r="F34" s="99" t="s">
        <v>27</v>
      </c>
      <c r="G34" s="123" t="s">
        <v>386</v>
      </c>
      <c r="H34" s="99" t="s">
        <v>27</v>
      </c>
      <c r="I34" s="123" t="s">
        <v>386</v>
      </c>
      <c r="J34" s="99" t="s">
        <v>27</v>
      </c>
      <c r="K34" s="123" t="s">
        <v>386</v>
      </c>
      <c r="L34" s="99" t="s">
        <v>27</v>
      </c>
      <c r="M34" s="123" t="s">
        <v>386</v>
      </c>
      <c r="N34" s="99" t="s">
        <v>27</v>
      </c>
      <c r="O34" s="123" t="s">
        <v>386</v>
      </c>
      <c r="P34" s="99" t="s">
        <v>27</v>
      </c>
      <c r="Q34" s="123" t="s">
        <v>386</v>
      </c>
      <c r="R34" s="99" t="s">
        <v>27</v>
      </c>
      <c r="S34" s="123" t="s">
        <v>386</v>
      </c>
      <c r="T34" s="99" t="s">
        <v>27</v>
      </c>
      <c r="U34" s="123" t="s">
        <v>386</v>
      </c>
      <c r="V34" s="99" t="s">
        <v>27</v>
      </c>
      <c r="W34" s="123" t="s">
        <v>386</v>
      </c>
      <c r="X34" s="99" t="s">
        <v>27</v>
      </c>
      <c r="Y34" s="129" t="s">
        <v>386</v>
      </c>
    </row>
    <row r="35" spans="1:25" ht="12" customHeight="1" x14ac:dyDescent="0.2">
      <c r="A35" s="152"/>
      <c r="B35" s="153" t="s">
        <v>301</v>
      </c>
      <c r="C35" s="153" t="s">
        <v>302</v>
      </c>
      <c r="D35" s="99" t="s">
        <v>27</v>
      </c>
      <c r="E35" s="123" t="s">
        <v>386</v>
      </c>
      <c r="F35" s="99" t="s">
        <v>27</v>
      </c>
      <c r="G35" s="123" t="s">
        <v>386</v>
      </c>
      <c r="H35" s="99" t="s">
        <v>27</v>
      </c>
      <c r="I35" s="123" t="s">
        <v>386</v>
      </c>
      <c r="J35" s="99" t="s">
        <v>27</v>
      </c>
      <c r="K35" s="123" t="s">
        <v>386</v>
      </c>
      <c r="L35" s="99" t="s">
        <v>27</v>
      </c>
      <c r="M35" s="123" t="s">
        <v>386</v>
      </c>
      <c r="N35" s="99" t="s">
        <v>27</v>
      </c>
      <c r="O35" s="123" t="s">
        <v>386</v>
      </c>
      <c r="P35" s="99" t="s">
        <v>27</v>
      </c>
      <c r="Q35" s="123" t="s">
        <v>386</v>
      </c>
      <c r="R35" s="99" t="s">
        <v>27</v>
      </c>
      <c r="S35" s="123" t="s">
        <v>386</v>
      </c>
      <c r="T35" s="99" t="s">
        <v>27</v>
      </c>
      <c r="U35" s="123" t="s">
        <v>386</v>
      </c>
      <c r="V35" s="99" t="s">
        <v>27</v>
      </c>
      <c r="W35" s="123" t="s">
        <v>386</v>
      </c>
      <c r="X35" s="99" t="s">
        <v>27</v>
      </c>
      <c r="Y35" s="129" t="s">
        <v>386</v>
      </c>
    </row>
    <row r="36" spans="1:25" ht="12" customHeight="1" x14ac:dyDescent="0.2">
      <c r="A36" s="152"/>
      <c r="B36" s="153" t="s">
        <v>303</v>
      </c>
      <c r="C36" s="153" t="s">
        <v>304</v>
      </c>
      <c r="D36" s="99" t="s">
        <v>27</v>
      </c>
      <c r="E36" s="123" t="s">
        <v>386</v>
      </c>
      <c r="F36" s="99" t="s">
        <v>27</v>
      </c>
      <c r="G36" s="123" t="s">
        <v>386</v>
      </c>
      <c r="H36" s="99" t="s">
        <v>27</v>
      </c>
      <c r="I36" s="123" t="s">
        <v>386</v>
      </c>
      <c r="J36" s="99" t="s">
        <v>27</v>
      </c>
      <c r="K36" s="123" t="s">
        <v>386</v>
      </c>
      <c r="L36" s="99" t="s">
        <v>27</v>
      </c>
      <c r="M36" s="123" t="s">
        <v>386</v>
      </c>
      <c r="N36" s="99" t="s">
        <v>27</v>
      </c>
      <c r="O36" s="123" t="s">
        <v>386</v>
      </c>
      <c r="P36" s="99" t="s">
        <v>27</v>
      </c>
      <c r="Q36" s="123" t="s">
        <v>386</v>
      </c>
      <c r="R36" s="99" t="s">
        <v>27</v>
      </c>
      <c r="S36" s="123" t="s">
        <v>386</v>
      </c>
      <c r="T36" s="99" t="s">
        <v>27</v>
      </c>
      <c r="U36" s="123" t="s">
        <v>386</v>
      </c>
      <c r="V36" s="99" t="s">
        <v>27</v>
      </c>
      <c r="W36" s="123" t="s">
        <v>386</v>
      </c>
      <c r="X36" s="99" t="s">
        <v>27</v>
      </c>
      <c r="Y36" s="129" t="s">
        <v>386</v>
      </c>
    </row>
    <row r="37" spans="1:25" ht="24.2" customHeight="1" x14ac:dyDescent="0.2">
      <c r="A37" s="152"/>
      <c r="B37" s="153" t="s">
        <v>305</v>
      </c>
      <c r="C37" s="153" t="s">
        <v>306</v>
      </c>
      <c r="D37" s="154">
        <v>4</v>
      </c>
      <c r="E37" s="99"/>
      <c r="F37" s="154">
        <v>618</v>
      </c>
      <c r="G37" s="99"/>
      <c r="H37" s="99" t="s">
        <v>55</v>
      </c>
      <c r="I37" s="99"/>
      <c r="J37" s="154">
        <v>15</v>
      </c>
      <c r="K37" s="99"/>
      <c r="L37" s="99" t="s">
        <v>55</v>
      </c>
      <c r="M37" s="99"/>
      <c r="N37" s="99" t="s">
        <v>55</v>
      </c>
      <c r="O37" s="99"/>
      <c r="P37" s="154">
        <v>15</v>
      </c>
      <c r="Q37" s="99"/>
      <c r="R37" s="99" t="s">
        <v>55</v>
      </c>
      <c r="S37" s="99"/>
      <c r="T37" s="99" t="s">
        <v>55</v>
      </c>
      <c r="U37" s="99"/>
      <c r="V37" s="99" t="s">
        <v>55</v>
      </c>
      <c r="W37" s="99"/>
      <c r="X37" s="154">
        <v>633</v>
      </c>
      <c r="Y37" s="128"/>
    </row>
    <row r="38" spans="1:25" ht="12" customHeight="1" x14ac:dyDescent="0.2">
      <c r="A38" s="152"/>
      <c r="B38" s="156" t="s">
        <v>307</v>
      </c>
      <c r="C38" s="153" t="s">
        <v>308</v>
      </c>
      <c r="D38" s="99" t="s">
        <v>55</v>
      </c>
      <c r="E38" s="99"/>
      <c r="F38" s="99" t="s">
        <v>55</v>
      </c>
      <c r="G38" s="99"/>
      <c r="H38" s="99" t="s">
        <v>55</v>
      </c>
      <c r="I38" s="99"/>
      <c r="J38" s="99" t="s">
        <v>55</v>
      </c>
      <c r="K38" s="99"/>
      <c r="L38" s="99" t="s">
        <v>55</v>
      </c>
      <c r="M38" s="99"/>
      <c r="N38" s="99" t="s">
        <v>55</v>
      </c>
      <c r="O38" s="99"/>
      <c r="P38" s="99" t="s">
        <v>55</v>
      </c>
      <c r="Q38" s="99"/>
      <c r="R38" s="99" t="s">
        <v>55</v>
      </c>
      <c r="S38" s="99"/>
      <c r="T38" s="99" t="s">
        <v>55</v>
      </c>
      <c r="U38" s="99"/>
      <c r="V38" s="99" t="s">
        <v>55</v>
      </c>
      <c r="W38" s="99"/>
      <c r="X38" s="99" t="s">
        <v>55</v>
      </c>
      <c r="Y38" s="128"/>
    </row>
    <row r="39" spans="1:25" ht="12" customHeight="1" x14ac:dyDescent="0.2">
      <c r="A39" s="152"/>
      <c r="B39" s="153" t="s">
        <v>309</v>
      </c>
      <c r="C39" s="153" t="s">
        <v>310</v>
      </c>
      <c r="D39" s="99" t="s">
        <v>55</v>
      </c>
      <c r="E39" s="99"/>
      <c r="F39" s="99" t="s">
        <v>55</v>
      </c>
      <c r="G39" s="99"/>
      <c r="H39" s="99" t="s">
        <v>55</v>
      </c>
      <c r="I39" s="99"/>
      <c r="J39" s="99" t="s">
        <v>55</v>
      </c>
      <c r="K39" s="99"/>
      <c r="L39" s="99" t="s">
        <v>55</v>
      </c>
      <c r="M39" s="99"/>
      <c r="N39" s="99" t="s">
        <v>55</v>
      </c>
      <c r="O39" s="99"/>
      <c r="P39" s="99" t="s">
        <v>55</v>
      </c>
      <c r="Q39" s="99"/>
      <c r="R39" s="99" t="s">
        <v>55</v>
      </c>
      <c r="S39" s="99"/>
      <c r="T39" s="99" t="s">
        <v>55</v>
      </c>
      <c r="U39" s="99"/>
      <c r="V39" s="99" t="s">
        <v>55</v>
      </c>
      <c r="W39" s="99"/>
      <c r="X39" s="99" t="s">
        <v>55</v>
      </c>
      <c r="Y39" s="128"/>
    </row>
    <row r="40" spans="1:25" s="149" customFormat="1" ht="12" customHeight="1" x14ac:dyDescent="0.2">
      <c r="A40" s="288" t="s">
        <v>311</v>
      </c>
      <c r="B40" s="289"/>
      <c r="C40" s="147" t="s">
        <v>312</v>
      </c>
      <c r="D40" s="161">
        <v>132</v>
      </c>
      <c r="E40" s="93"/>
      <c r="F40" s="176">
        <v>435447</v>
      </c>
      <c r="G40" s="93"/>
      <c r="H40" s="161">
        <v>1649</v>
      </c>
      <c r="I40" s="93"/>
      <c r="J40" s="161">
        <v>687</v>
      </c>
      <c r="K40" s="93"/>
      <c r="L40" s="93" t="s">
        <v>55</v>
      </c>
      <c r="M40" s="93"/>
      <c r="N40" s="161">
        <v>8683</v>
      </c>
      <c r="O40" s="93"/>
      <c r="P40" s="161">
        <v>11019</v>
      </c>
      <c r="Q40" s="93"/>
      <c r="R40" s="161">
        <v>250</v>
      </c>
      <c r="S40" s="93"/>
      <c r="T40" s="161">
        <v>376411</v>
      </c>
      <c r="U40" s="93"/>
      <c r="V40" s="161">
        <v>1501</v>
      </c>
      <c r="W40" s="93"/>
      <c r="X40" s="176">
        <v>824628</v>
      </c>
      <c r="Y40" s="128"/>
    </row>
    <row r="41" spans="1:25" s="149" customFormat="1" ht="12" customHeight="1" x14ac:dyDescent="0.2">
      <c r="A41" s="90" t="s">
        <v>313</v>
      </c>
      <c r="B41" s="91"/>
      <c r="C41" s="92" t="s">
        <v>314</v>
      </c>
      <c r="D41" s="161">
        <v>20</v>
      </c>
      <c r="E41" s="163"/>
      <c r="F41" s="161">
        <v>5798</v>
      </c>
      <c r="G41" s="163"/>
      <c r="H41" s="93" t="s">
        <v>55</v>
      </c>
      <c r="I41" s="163"/>
      <c r="J41" s="93" t="s">
        <v>55</v>
      </c>
      <c r="K41" s="163"/>
      <c r="L41" s="93" t="s">
        <v>55</v>
      </c>
      <c r="M41" s="163"/>
      <c r="N41" s="161">
        <v>405</v>
      </c>
      <c r="O41" s="163"/>
      <c r="P41" s="161">
        <v>405</v>
      </c>
      <c r="Q41" s="163"/>
      <c r="R41" s="93" t="s">
        <v>55</v>
      </c>
      <c r="S41" s="163"/>
      <c r="T41" s="93" t="s">
        <v>55</v>
      </c>
      <c r="U41" s="163"/>
      <c r="V41" s="161">
        <v>113</v>
      </c>
      <c r="W41" s="163"/>
      <c r="X41" s="161">
        <v>6316</v>
      </c>
      <c r="Y41" s="158"/>
    </row>
    <row r="42" spans="1:25" ht="24.2" customHeight="1" x14ac:dyDescent="0.2">
      <c r="A42" s="152"/>
      <c r="B42" s="153" t="s">
        <v>315</v>
      </c>
      <c r="C42" s="153" t="s">
        <v>316</v>
      </c>
      <c r="D42" s="154">
        <v>41</v>
      </c>
      <c r="E42" s="99"/>
      <c r="F42" s="154">
        <v>15254</v>
      </c>
      <c r="G42" s="99"/>
      <c r="H42" s="154">
        <v>428</v>
      </c>
      <c r="I42" s="99"/>
      <c r="J42" s="99" t="s">
        <v>55</v>
      </c>
      <c r="K42" s="99"/>
      <c r="L42" s="99" t="s">
        <v>55</v>
      </c>
      <c r="M42" s="99"/>
      <c r="N42" s="154">
        <v>452</v>
      </c>
      <c r="O42" s="99"/>
      <c r="P42" s="154">
        <v>880</v>
      </c>
      <c r="Q42" s="99"/>
      <c r="R42" s="154">
        <v>18</v>
      </c>
      <c r="S42" s="99"/>
      <c r="T42" s="154">
        <v>20244</v>
      </c>
      <c r="U42" s="99"/>
      <c r="V42" s="99" t="s">
        <v>55</v>
      </c>
      <c r="W42" s="99"/>
      <c r="X42" s="154">
        <v>36396</v>
      </c>
      <c r="Y42" s="128"/>
    </row>
    <row r="43" spans="1:25" ht="12" customHeight="1" x14ac:dyDescent="0.2">
      <c r="A43" s="152"/>
      <c r="B43" s="153" t="s">
        <v>317</v>
      </c>
      <c r="C43" s="153" t="s">
        <v>318</v>
      </c>
      <c r="D43" s="99" t="s">
        <v>55</v>
      </c>
      <c r="E43" s="99"/>
      <c r="F43" s="99" t="s">
        <v>55</v>
      </c>
      <c r="G43" s="99"/>
      <c r="H43" s="99" t="s">
        <v>55</v>
      </c>
      <c r="I43" s="99"/>
      <c r="J43" s="99" t="s">
        <v>55</v>
      </c>
      <c r="K43" s="99"/>
      <c r="L43" s="99" t="s">
        <v>55</v>
      </c>
      <c r="M43" s="99"/>
      <c r="N43" s="99" t="s">
        <v>55</v>
      </c>
      <c r="O43" s="99"/>
      <c r="P43" s="99" t="s">
        <v>55</v>
      </c>
      <c r="Q43" s="99"/>
      <c r="R43" s="99" t="s">
        <v>55</v>
      </c>
      <c r="S43" s="99"/>
      <c r="T43" s="99" t="s">
        <v>55</v>
      </c>
      <c r="U43" s="99"/>
      <c r="V43" s="99" t="s">
        <v>55</v>
      </c>
      <c r="W43" s="99"/>
      <c r="X43" s="99" t="s">
        <v>55</v>
      </c>
      <c r="Y43" s="128"/>
    </row>
    <row r="44" spans="1:25" ht="12" customHeight="1" x14ac:dyDescent="0.2">
      <c r="A44" s="152"/>
      <c r="B44" s="153" t="s">
        <v>319</v>
      </c>
      <c r="C44" s="153" t="s">
        <v>320</v>
      </c>
      <c r="D44" s="154">
        <v>7</v>
      </c>
      <c r="E44" s="99"/>
      <c r="F44" s="154">
        <v>38324</v>
      </c>
      <c r="G44" s="99"/>
      <c r="H44" s="154">
        <v>143</v>
      </c>
      <c r="I44" s="99"/>
      <c r="J44" s="154">
        <v>23</v>
      </c>
      <c r="K44" s="99"/>
      <c r="L44" s="99" t="s">
        <v>55</v>
      </c>
      <c r="M44" s="99"/>
      <c r="N44" s="154">
        <v>80</v>
      </c>
      <c r="O44" s="99"/>
      <c r="P44" s="154">
        <v>246</v>
      </c>
      <c r="Q44" s="99"/>
      <c r="R44" s="99" t="s">
        <v>55</v>
      </c>
      <c r="S44" s="99"/>
      <c r="T44" s="99" t="s">
        <v>55</v>
      </c>
      <c r="U44" s="99"/>
      <c r="V44" s="154">
        <v>76</v>
      </c>
      <c r="W44" s="99"/>
      <c r="X44" s="154">
        <v>38646</v>
      </c>
      <c r="Y44" s="128"/>
    </row>
    <row r="45" spans="1:25" ht="12" customHeight="1" x14ac:dyDescent="0.2">
      <c r="A45" s="152"/>
      <c r="B45" s="153" t="s">
        <v>321</v>
      </c>
      <c r="C45" s="153" t="s">
        <v>322</v>
      </c>
      <c r="D45" s="154">
        <v>8</v>
      </c>
      <c r="E45" s="158"/>
      <c r="F45" s="154">
        <v>40107</v>
      </c>
      <c r="G45" s="158"/>
      <c r="H45" s="99" t="s">
        <v>55</v>
      </c>
      <c r="I45" s="158"/>
      <c r="J45" s="99" t="s">
        <v>55</v>
      </c>
      <c r="K45" s="158"/>
      <c r="L45" s="99" t="s">
        <v>55</v>
      </c>
      <c r="M45" s="158"/>
      <c r="N45" s="99" t="s">
        <v>55</v>
      </c>
      <c r="O45" s="158"/>
      <c r="P45" s="99" t="s">
        <v>55</v>
      </c>
      <c r="Q45" s="158"/>
      <c r="R45" s="99" t="s">
        <v>55</v>
      </c>
      <c r="S45" s="158"/>
      <c r="T45" s="99" t="s">
        <v>55</v>
      </c>
      <c r="U45" s="158"/>
      <c r="V45" s="99" t="s">
        <v>55</v>
      </c>
      <c r="W45" s="158"/>
      <c r="X45" s="154">
        <v>40107</v>
      </c>
      <c r="Y45" s="158"/>
    </row>
    <row r="46" spans="1:25" ht="24.2" customHeight="1" x14ac:dyDescent="0.2">
      <c r="A46" s="152"/>
      <c r="B46" s="153" t="s">
        <v>350</v>
      </c>
      <c r="C46" s="153" t="s">
        <v>324</v>
      </c>
      <c r="D46" s="154">
        <v>56</v>
      </c>
      <c r="E46" s="99"/>
      <c r="F46" s="154">
        <v>12039</v>
      </c>
      <c r="G46" s="99"/>
      <c r="H46" s="154">
        <v>2186</v>
      </c>
      <c r="I46" s="99"/>
      <c r="J46" s="154">
        <v>331</v>
      </c>
      <c r="K46" s="99"/>
      <c r="L46" s="99" t="s">
        <v>55</v>
      </c>
      <c r="M46" s="99"/>
      <c r="N46" s="154">
        <v>2184</v>
      </c>
      <c r="O46" s="99"/>
      <c r="P46" s="154">
        <v>4701</v>
      </c>
      <c r="Q46" s="99"/>
      <c r="R46" s="154">
        <v>213</v>
      </c>
      <c r="S46" s="99"/>
      <c r="T46" s="154">
        <v>1234</v>
      </c>
      <c r="U46" s="99"/>
      <c r="V46" s="154">
        <v>1229</v>
      </c>
      <c r="W46" s="99"/>
      <c r="X46" s="154">
        <v>19416</v>
      </c>
      <c r="Y46" s="128"/>
    </row>
    <row r="47" spans="1:25" ht="12" customHeight="1" x14ac:dyDescent="0.2">
      <c r="A47" s="152"/>
      <c r="B47" s="153" t="s">
        <v>325</v>
      </c>
      <c r="C47" s="153" t="s">
        <v>326</v>
      </c>
      <c r="D47" s="154">
        <v>17</v>
      </c>
      <c r="E47" s="99"/>
      <c r="F47" s="154">
        <v>13563</v>
      </c>
      <c r="G47" s="99"/>
      <c r="H47" s="99" t="s">
        <v>55</v>
      </c>
      <c r="I47" s="99"/>
      <c r="J47" s="154">
        <v>99</v>
      </c>
      <c r="K47" s="99"/>
      <c r="L47" s="99" t="s">
        <v>55</v>
      </c>
      <c r="M47" s="99"/>
      <c r="N47" s="154">
        <v>314</v>
      </c>
      <c r="O47" s="99"/>
      <c r="P47" s="154">
        <v>413</v>
      </c>
      <c r="Q47" s="99"/>
      <c r="R47" s="99" t="s">
        <v>55</v>
      </c>
      <c r="S47" s="99"/>
      <c r="T47" s="99" t="s">
        <v>55</v>
      </c>
      <c r="U47" s="99"/>
      <c r="V47" s="154">
        <v>42</v>
      </c>
      <c r="W47" s="99"/>
      <c r="X47" s="154">
        <v>14018</v>
      </c>
      <c r="Y47" s="128"/>
    </row>
    <row r="48" spans="1:25" ht="12" customHeight="1" x14ac:dyDescent="0.2">
      <c r="A48" s="152"/>
      <c r="B48" s="156" t="s">
        <v>327</v>
      </c>
      <c r="C48" s="153" t="s">
        <v>328</v>
      </c>
      <c r="D48" s="154">
        <v>59</v>
      </c>
      <c r="E48" s="99"/>
      <c r="F48" s="154">
        <v>45620</v>
      </c>
      <c r="G48" s="99"/>
      <c r="H48" s="154">
        <v>221</v>
      </c>
      <c r="I48" s="99"/>
      <c r="J48" s="154">
        <v>363</v>
      </c>
      <c r="K48" s="99"/>
      <c r="L48" s="99" t="s">
        <v>55</v>
      </c>
      <c r="M48" s="99"/>
      <c r="N48" s="154">
        <v>2069</v>
      </c>
      <c r="O48" s="99"/>
      <c r="P48" s="154">
        <v>2653</v>
      </c>
      <c r="Q48" s="99"/>
      <c r="R48" s="154">
        <v>50</v>
      </c>
      <c r="S48" s="99"/>
      <c r="T48" s="154">
        <v>9205</v>
      </c>
      <c r="U48" s="99"/>
      <c r="V48" s="154">
        <v>627</v>
      </c>
      <c r="W48" s="99"/>
      <c r="X48" s="154">
        <v>58155</v>
      </c>
      <c r="Y48" s="128"/>
    </row>
    <row r="49" spans="1:26" ht="12" customHeight="1" x14ac:dyDescent="0.2">
      <c r="A49" s="152"/>
      <c r="B49" s="153" t="s">
        <v>329</v>
      </c>
      <c r="C49" s="153" t="s">
        <v>330</v>
      </c>
      <c r="D49" s="154">
        <v>58</v>
      </c>
      <c r="E49" s="99"/>
      <c r="F49" s="154">
        <v>53785</v>
      </c>
      <c r="G49" s="99"/>
      <c r="H49" s="154">
        <v>9343</v>
      </c>
      <c r="I49" s="99"/>
      <c r="J49" s="154">
        <v>3279</v>
      </c>
      <c r="K49" s="99"/>
      <c r="L49" s="154">
        <v>7</v>
      </c>
      <c r="M49" s="99"/>
      <c r="N49" s="154">
        <v>14130</v>
      </c>
      <c r="O49" s="99"/>
      <c r="P49" s="154">
        <v>26759</v>
      </c>
      <c r="Q49" s="99"/>
      <c r="R49" s="154">
        <v>295</v>
      </c>
      <c r="S49" s="99"/>
      <c r="T49" s="154">
        <v>132990</v>
      </c>
      <c r="U49" s="99"/>
      <c r="V49" s="154">
        <v>3821</v>
      </c>
      <c r="W49" s="99"/>
      <c r="X49" s="154">
        <v>217650</v>
      </c>
      <c r="Y49" s="128"/>
    </row>
    <row r="50" spans="1:26" ht="24.2" customHeight="1" x14ac:dyDescent="0.2">
      <c r="A50" s="152"/>
      <c r="B50" s="153" t="s">
        <v>331</v>
      </c>
      <c r="C50" s="153" t="s">
        <v>332</v>
      </c>
      <c r="D50" s="154">
        <v>7</v>
      </c>
      <c r="E50" s="158"/>
      <c r="F50" s="154">
        <v>1125</v>
      </c>
      <c r="G50" s="158"/>
      <c r="H50" s="154">
        <v>208</v>
      </c>
      <c r="I50" s="158"/>
      <c r="J50" s="99" t="s">
        <v>55</v>
      </c>
      <c r="K50" s="158"/>
      <c r="L50" s="99" t="s">
        <v>55</v>
      </c>
      <c r="M50" s="158"/>
      <c r="N50" s="154">
        <v>594</v>
      </c>
      <c r="O50" s="158"/>
      <c r="P50" s="154">
        <v>802</v>
      </c>
      <c r="Q50" s="158"/>
      <c r="R50" s="99" t="s">
        <v>55</v>
      </c>
      <c r="S50" s="158"/>
      <c r="T50" s="99" t="s">
        <v>55</v>
      </c>
      <c r="U50" s="158"/>
      <c r="V50" s="154">
        <v>306</v>
      </c>
      <c r="W50" s="158"/>
      <c r="X50" s="154">
        <v>2233</v>
      </c>
      <c r="Y50" s="158"/>
    </row>
    <row r="51" spans="1:26" s="149" customFormat="1" ht="12" customHeight="1" x14ac:dyDescent="0.2">
      <c r="A51" s="288" t="s">
        <v>333</v>
      </c>
      <c r="B51" s="289"/>
      <c r="C51" s="147" t="s">
        <v>334</v>
      </c>
      <c r="D51" s="161">
        <v>253</v>
      </c>
      <c r="E51" s="106"/>
      <c r="F51" s="161">
        <v>219817</v>
      </c>
      <c r="G51" s="106"/>
      <c r="H51" s="161">
        <v>12529</v>
      </c>
      <c r="I51" s="106"/>
      <c r="J51" s="161">
        <v>4095</v>
      </c>
      <c r="K51" s="106"/>
      <c r="L51" s="161">
        <v>7</v>
      </c>
      <c r="M51" s="106"/>
      <c r="N51" s="161">
        <v>19823</v>
      </c>
      <c r="O51" s="106"/>
      <c r="P51" s="161">
        <v>36454</v>
      </c>
      <c r="Q51" s="106"/>
      <c r="R51" s="161">
        <v>576</v>
      </c>
      <c r="S51" s="106"/>
      <c r="T51" s="161">
        <v>163673</v>
      </c>
      <c r="U51" s="106"/>
      <c r="V51" s="161">
        <v>6101</v>
      </c>
      <c r="W51" s="106"/>
      <c r="X51" s="161">
        <v>426621</v>
      </c>
      <c r="Y51" s="164"/>
    </row>
    <row r="52" spans="1:26" s="149" customFormat="1" ht="12" customHeight="1" x14ac:dyDescent="0.2">
      <c r="A52" s="150"/>
      <c r="B52" s="151"/>
      <c r="C52" s="147"/>
      <c r="D52" s="161"/>
      <c r="E52" s="106"/>
      <c r="F52" s="161"/>
      <c r="G52" s="106"/>
      <c r="H52" s="161"/>
      <c r="I52" s="106"/>
      <c r="J52" s="161"/>
      <c r="K52" s="106"/>
      <c r="L52" s="161"/>
      <c r="M52" s="106"/>
      <c r="N52" s="161"/>
      <c r="O52" s="106"/>
      <c r="P52" s="161"/>
      <c r="Q52" s="106"/>
      <c r="R52" s="161"/>
      <c r="S52" s="106"/>
      <c r="T52" s="161"/>
      <c r="U52" s="106"/>
      <c r="V52" s="161"/>
      <c r="W52" s="106"/>
      <c r="X52" s="161"/>
      <c r="Y52" s="164"/>
    </row>
    <row r="53" spans="1:26" s="166" customFormat="1" ht="12" customHeight="1" x14ac:dyDescent="0.2">
      <c r="A53" s="304" t="s">
        <v>335</v>
      </c>
      <c r="B53" s="289"/>
      <c r="C53" s="177" t="s">
        <v>336</v>
      </c>
      <c r="D53" s="176">
        <v>405</v>
      </c>
      <c r="E53" s="106"/>
      <c r="F53" s="176">
        <v>661062</v>
      </c>
      <c r="G53" s="106"/>
      <c r="H53" s="161">
        <v>14178</v>
      </c>
      <c r="I53" s="106"/>
      <c r="J53" s="161">
        <v>4782</v>
      </c>
      <c r="K53" s="106"/>
      <c r="L53" s="161">
        <v>7</v>
      </c>
      <c r="M53" s="106"/>
      <c r="N53" s="161">
        <v>28911</v>
      </c>
      <c r="O53" s="106"/>
      <c r="P53" s="161">
        <v>47878</v>
      </c>
      <c r="Q53" s="106"/>
      <c r="R53" s="161">
        <v>826</v>
      </c>
      <c r="S53" s="106"/>
      <c r="T53" s="161">
        <v>540084</v>
      </c>
      <c r="U53" s="106"/>
      <c r="V53" s="161">
        <v>7715</v>
      </c>
      <c r="W53" s="106"/>
      <c r="X53" s="176">
        <v>1257565</v>
      </c>
      <c r="Y53" s="164"/>
    </row>
    <row r="54" spans="1:26" ht="11.25" customHeight="1" x14ac:dyDescent="0.2"/>
    <row r="55" spans="1:26" s="18" customFormat="1" ht="16.350000000000001" customHeight="1" x14ac:dyDescent="0.2">
      <c r="A55" s="13"/>
      <c r="B55" s="14"/>
      <c r="C55" s="14"/>
      <c r="D55" s="15"/>
      <c r="E55" s="16"/>
      <c r="F55" s="16"/>
      <c r="G55" s="16"/>
      <c r="H55" s="16"/>
      <c r="I55" s="16"/>
      <c r="J55" s="16"/>
      <c r="K55" s="16"/>
      <c r="L55" s="17"/>
      <c r="M55" s="17"/>
      <c r="Y55" s="19" t="s">
        <v>36</v>
      </c>
    </row>
    <row r="56" spans="1:26" ht="11.25" customHeight="1" x14ac:dyDescent="0.2">
      <c r="B56" s="178"/>
      <c r="D56" s="179"/>
      <c r="E56" s="179"/>
      <c r="F56" s="180"/>
      <c r="G56" s="180"/>
      <c r="H56" s="179"/>
      <c r="I56" s="179"/>
      <c r="J56" s="179"/>
      <c r="K56" s="179"/>
      <c r="L56" s="179"/>
      <c r="M56" s="179"/>
      <c r="N56" s="179"/>
      <c r="O56" s="179"/>
      <c r="P56" s="180"/>
      <c r="Q56" s="180"/>
      <c r="R56" s="180"/>
      <c r="S56" s="180"/>
      <c r="T56" s="180"/>
      <c r="U56" s="180"/>
      <c r="V56" s="180"/>
      <c r="W56" s="180"/>
      <c r="X56" s="180"/>
    </row>
    <row r="57" spans="1:26" ht="11.25" customHeight="1" x14ac:dyDescent="0.2">
      <c r="A57" s="121" t="s">
        <v>37</v>
      </c>
      <c r="B57" s="269" t="s">
        <v>342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</row>
    <row r="58" spans="1:26" ht="11.25" customHeight="1" x14ac:dyDescent="0.2">
      <c r="A58" s="121" t="s">
        <v>38</v>
      </c>
      <c r="B58" s="269" t="s">
        <v>351</v>
      </c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</row>
    <row r="59" spans="1:26" ht="11.25" customHeight="1" x14ac:dyDescent="0.2">
      <c r="A59" s="121" t="s">
        <v>39</v>
      </c>
      <c r="B59" s="225" t="s">
        <v>352</v>
      </c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6"/>
    </row>
    <row r="60" spans="1:26" ht="11.25" customHeight="1" x14ac:dyDescent="0.2">
      <c r="A60" s="121" t="s">
        <v>40</v>
      </c>
      <c r="B60" s="269" t="s">
        <v>89</v>
      </c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</row>
    <row r="61" spans="1:26" ht="11.25" customHeight="1" x14ac:dyDescent="0.2">
      <c r="A61" s="121" t="s">
        <v>60</v>
      </c>
      <c r="B61" s="269" t="s">
        <v>353</v>
      </c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</row>
    <row r="62" spans="1:26" ht="11.25" customHeight="1" x14ac:dyDescent="0.2">
      <c r="A62" s="121" t="s">
        <v>90</v>
      </c>
      <c r="B62" s="269" t="s">
        <v>340</v>
      </c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</row>
  </sheetData>
  <mergeCells count="30">
    <mergeCell ref="H7:Q7"/>
    <mergeCell ref="R7:S8"/>
    <mergeCell ref="T7:U8"/>
    <mergeCell ref="L8:M8"/>
    <mergeCell ref="N8:O8"/>
    <mergeCell ref="P8:Q8"/>
    <mergeCell ref="A1:B1"/>
    <mergeCell ref="C1:Y2"/>
    <mergeCell ref="A2:B2"/>
    <mergeCell ref="A6:C9"/>
    <mergeCell ref="D6:E9"/>
    <mergeCell ref="F6:Y6"/>
    <mergeCell ref="F7:G8"/>
    <mergeCell ref="A11:B11"/>
    <mergeCell ref="A12:B12"/>
    <mergeCell ref="A40:B40"/>
    <mergeCell ref="V7:W8"/>
    <mergeCell ref="A4:D4"/>
    <mergeCell ref="B61:Y61"/>
    <mergeCell ref="F9:Y9"/>
    <mergeCell ref="X7:Y8"/>
    <mergeCell ref="H8:I8"/>
    <mergeCell ref="J8:K8"/>
    <mergeCell ref="B62:Y62"/>
    <mergeCell ref="B57:Y57"/>
    <mergeCell ref="B58:Y58"/>
    <mergeCell ref="B59:Y59"/>
    <mergeCell ref="B60:Y60"/>
    <mergeCell ref="A51:B51"/>
    <mergeCell ref="A53:B53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scale="74" orientation="portrait" r:id="rId1"/>
  <headerFooter alignWithMargins="0">
    <oddHeader>&amp;RSonderauswertung Wien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F8C3A-430F-41B8-8EDE-D069E497E893}">
  <sheetPr>
    <pageSetUpPr fitToPage="1"/>
  </sheetPr>
  <dimension ref="A1:W57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139" customWidth="1"/>
    <col min="2" max="2" width="12.6640625" style="139" customWidth="1"/>
    <col min="3" max="3" width="51.1640625" style="139" customWidth="1"/>
    <col min="4" max="4" width="7.1640625" style="139" customWidth="1"/>
    <col min="5" max="5" width="2.83203125" style="139" customWidth="1"/>
    <col min="6" max="6" width="8.83203125" style="139" customWidth="1"/>
    <col min="7" max="7" width="1.83203125" style="139" customWidth="1"/>
    <col min="8" max="8" width="8.83203125" style="139" customWidth="1"/>
    <col min="9" max="9" width="1.83203125" style="139" customWidth="1"/>
    <col min="10" max="10" width="5.33203125" style="139" customWidth="1"/>
    <col min="11" max="11" width="1.83203125" style="139" customWidth="1"/>
    <col min="12" max="12" width="8.83203125" style="139" customWidth="1"/>
    <col min="13" max="13" width="1.83203125" style="139" customWidth="1"/>
    <col min="14" max="14" width="5.33203125" style="139" customWidth="1"/>
    <col min="15" max="15" width="1.83203125" style="139" customWidth="1"/>
    <col min="16" max="16" width="8.83203125" style="139" customWidth="1"/>
    <col min="17" max="17" width="1.83203125" style="139" customWidth="1"/>
    <col min="18" max="18" width="5.33203125" style="139" customWidth="1"/>
    <col min="19" max="19" width="1.83203125" style="139" customWidth="1"/>
    <col min="20" max="16384" width="14.6640625" style="139"/>
  </cols>
  <sheetData>
    <row r="1" spans="1:23" ht="2.4500000000000002" customHeight="1" x14ac:dyDescent="0.2">
      <c r="A1" s="294"/>
      <c r="B1" s="294"/>
      <c r="C1" s="315" t="s">
        <v>395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</row>
    <row r="2" spans="1:23" ht="41.25" customHeight="1" x14ac:dyDescent="0.2">
      <c r="A2" s="296" t="s">
        <v>354</v>
      </c>
      <c r="B2" s="296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</row>
    <row r="3" spans="1:23" s="81" customFormat="1" ht="9.1999999999999993" customHeight="1" x14ac:dyDescent="0.2">
      <c r="A3" s="82"/>
      <c r="B3" s="82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23" s="1" customFormat="1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3" s="32" customFormat="1" ht="9.1999999999999993" customHeight="1" x14ac:dyDescent="0.2"/>
    <row r="6" spans="1:23" s="182" customFormat="1" ht="22.5" customHeight="1" x14ac:dyDescent="0.2">
      <c r="A6" s="297" t="s">
        <v>251</v>
      </c>
      <c r="B6" s="297"/>
      <c r="C6" s="297"/>
      <c r="D6" s="298" t="s">
        <v>252</v>
      </c>
      <c r="E6" s="299"/>
      <c r="F6" s="316" t="s">
        <v>355</v>
      </c>
      <c r="G6" s="317"/>
      <c r="H6" s="320" t="s">
        <v>64</v>
      </c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</row>
    <row r="7" spans="1:23" s="182" customFormat="1" ht="36" customHeight="1" x14ac:dyDescent="0.2">
      <c r="A7" s="297"/>
      <c r="B7" s="297"/>
      <c r="C7" s="297"/>
      <c r="D7" s="311"/>
      <c r="E7" s="312"/>
      <c r="F7" s="318"/>
      <c r="G7" s="319"/>
      <c r="H7" s="321" t="s">
        <v>356</v>
      </c>
      <c r="I7" s="322"/>
      <c r="J7" s="322"/>
      <c r="K7" s="323"/>
      <c r="L7" s="324" t="s">
        <v>66</v>
      </c>
      <c r="M7" s="325"/>
      <c r="N7" s="325"/>
      <c r="O7" s="326"/>
      <c r="P7" s="320" t="s">
        <v>357</v>
      </c>
      <c r="Q7" s="320"/>
      <c r="R7" s="320"/>
      <c r="S7" s="320"/>
    </row>
    <row r="8" spans="1:23" s="182" customFormat="1" ht="22.5" customHeight="1" x14ac:dyDescent="0.2">
      <c r="A8" s="297"/>
      <c r="B8" s="297"/>
      <c r="C8" s="297"/>
      <c r="D8" s="300"/>
      <c r="E8" s="301"/>
      <c r="F8" s="313" t="s">
        <v>54</v>
      </c>
      <c r="G8" s="313"/>
      <c r="H8" s="313" t="s">
        <v>54</v>
      </c>
      <c r="I8" s="313"/>
      <c r="J8" s="314" t="s">
        <v>68</v>
      </c>
      <c r="K8" s="314"/>
      <c r="L8" s="313" t="s">
        <v>54</v>
      </c>
      <c r="M8" s="313"/>
      <c r="N8" s="314" t="s">
        <v>68</v>
      </c>
      <c r="O8" s="314"/>
      <c r="P8" s="313" t="s">
        <v>54</v>
      </c>
      <c r="Q8" s="313"/>
      <c r="R8" s="314" t="s">
        <v>68</v>
      </c>
      <c r="S8" s="314"/>
    </row>
    <row r="9" spans="1:23" s="182" customFormat="1" ht="11.25" customHeight="1" x14ac:dyDescent="0.2">
      <c r="A9" s="174"/>
      <c r="B9" s="174"/>
      <c r="C9" s="144"/>
      <c r="D9" s="144"/>
      <c r="E9" s="144"/>
      <c r="J9" s="183"/>
      <c r="K9" s="183"/>
      <c r="L9" s="184"/>
      <c r="N9" s="183"/>
      <c r="O9" s="183"/>
      <c r="R9" s="183"/>
      <c r="S9" s="183"/>
    </row>
    <row r="10" spans="1:23" s="149" customFormat="1" ht="12" customHeight="1" x14ac:dyDescent="0.2">
      <c r="A10" s="293" t="s">
        <v>253</v>
      </c>
      <c r="B10" s="293"/>
      <c r="C10" s="147" t="s">
        <v>254</v>
      </c>
      <c r="D10" s="93" t="s">
        <v>55</v>
      </c>
      <c r="E10" s="93"/>
      <c r="F10" s="93" t="s">
        <v>55</v>
      </c>
      <c r="G10" s="127"/>
      <c r="H10" s="93" t="s">
        <v>55</v>
      </c>
      <c r="I10" s="127"/>
      <c r="J10" s="185" t="s">
        <v>55</v>
      </c>
      <c r="K10" s="127"/>
      <c r="L10" s="93" t="s">
        <v>55</v>
      </c>
      <c r="M10" s="127"/>
      <c r="N10" s="185" t="s">
        <v>55</v>
      </c>
      <c r="O10" s="127"/>
      <c r="P10" s="93" t="s">
        <v>55</v>
      </c>
      <c r="Q10" s="127"/>
      <c r="R10" s="185" t="s">
        <v>55</v>
      </c>
      <c r="S10" s="127"/>
    </row>
    <row r="11" spans="1:23" s="149" customFormat="1" ht="12" customHeight="1" x14ac:dyDescent="0.2">
      <c r="A11" s="288" t="s">
        <v>255</v>
      </c>
      <c r="B11" s="289"/>
      <c r="C11" s="147" t="s">
        <v>256</v>
      </c>
      <c r="D11" s="93" t="s">
        <v>55</v>
      </c>
      <c r="E11" s="93"/>
      <c r="F11" s="93" t="s">
        <v>55</v>
      </c>
      <c r="G11" s="127"/>
      <c r="H11" s="93" t="s">
        <v>55</v>
      </c>
      <c r="I11" s="127"/>
      <c r="J11" s="185" t="s">
        <v>55</v>
      </c>
      <c r="K11" s="127"/>
      <c r="L11" s="93" t="s">
        <v>55</v>
      </c>
      <c r="M11" s="127"/>
      <c r="N11" s="185" t="s">
        <v>55</v>
      </c>
      <c r="O11" s="127"/>
      <c r="P11" s="93" t="s">
        <v>55</v>
      </c>
      <c r="Q11" s="127"/>
      <c r="R11" s="185" t="s">
        <v>55</v>
      </c>
      <c r="S11" s="127"/>
    </row>
    <row r="12" spans="1:23" ht="12" customHeight="1" x14ac:dyDescent="0.2">
      <c r="A12" s="152"/>
      <c r="B12" s="153" t="s">
        <v>257</v>
      </c>
      <c r="C12" s="153" t="s">
        <v>258</v>
      </c>
      <c r="D12" s="154">
        <v>7</v>
      </c>
      <c r="E12" s="99"/>
      <c r="F12" s="154">
        <v>3553</v>
      </c>
      <c r="G12" s="128"/>
      <c r="H12" s="99" t="s">
        <v>55</v>
      </c>
      <c r="I12" s="128"/>
      <c r="J12" s="186" t="s">
        <v>55</v>
      </c>
      <c r="K12" s="128"/>
      <c r="L12" s="154">
        <v>1111</v>
      </c>
      <c r="M12" s="128"/>
      <c r="N12" s="187">
        <v>31.3</v>
      </c>
      <c r="O12" s="128"/>
      <c r="P12" s="154">
        <v>2442</v>
      </c>
      <c r="Q12" s="128"/>
      <c r="R12" s="187">
        <v>68.7</v>
      </c>
      <c r="S12" s="128"/>
      <c r="U12" s="188"/>
    </row>
    <row r="13" spans="1:23" ht="12" customHeight="1" x14ac:dyDescent="0.2">
      <c r="A13" s="152"/>
      <c r="B13" s="153" t="s">
        <v>259</v>
      </c>
      <c r="C13" s="153" t="s">
        <v>260</v>
      </c>
      <c r="D13" s="99" t="s">
        <v>27</v>
      </c>
      <c r="E13" s="123" t="s">
        <v>379</v>
      </c>
      <c r="F13" s="99" t="s">
        <v>27</v>
      </c>
      <c r="G13" s="129" t="s">
        <v>379</v>
      </c>
      <c r="H13" s="99" t="s">
        <v>27</v>
      </c>
      <c r="I13" s="129" t="s">
        <v>379</v>
      </c>
      <c r="J13" s="186" t="s">
        <v>27</v>
      </c>
      <c r="K13" s="129" t="s">
        <v>379</v>
      </c>
      <c r="L13" s="99" t="s">
        <v>27</v>
      </c>
      <c r="M13" s="129" t="s">
        <v>379</v>
      </c>
      <c r="N13" s="186" t="s">
        <v>27</v>
      </c>
      <c r="O13" s="129" t="s">
        <v>379</v>
      </c>
      <c r="P13" s="99" t="s">
        <v>27</v>
      </c>
      <c r="Q13" s="129" t="s">
        <v>379</v>
      </c>
      <c r="R13" s="186" t="s">
        <v>27</v>
      </c>
      <c r="S13" s="129" t="s">
        <v>379</v>
      </c>
      <c r="U13" s="188"/>
    </row>
    <row r="14" spans="1:23" ht="12" customHeight="1" x14ac:dyDescent="0.2">
      <c r="A14" s="152"/>
      <c r="B14" s="153" t="s">
        <v>261</v>
      </c>
      <c r="C14" s="153" t="s">
        <v>262</v>
      </c>
      <c r="D14" s="99" t="s">
        <v>55</v>
      </c>
      <c r="E14" s="99"/>
      <c r="F14" s="99" t="s">
        <v>55</v>
      </c>
      <c r="G14" s="128"/>
      <c r="H14" s="99" t="s">
        <v>55</v>
      </c>
      <c r="I14" s="128"/>
      <c r="J14" s="186" t="s">
        <v>55</v>
      </c>
      <c r="K14" s="128"/>
      <c r="L14" s="99" t="s">
        <v>55</v>
      </c>
      <c r="M14" s="128"/>
      <c r="N14" s="186" t="s">
        <v>55</v>
      </c>
      <c r="O14" s="128"/>
      <c r="P14" s="99" t="s">
        <v>55</v>
      </c>
      <c r="Q14" s="128"/>
      <c r="R14" s="186" t="s">
        <v>55</v>
      </c>
      <c r="S14" s="158"/>
      <c r="U14" s="188"/>
    </row>
    <row r="15" spans="1:23" ht="12" customHeight="1" x14ac:dyDescent="0.2">
      <c r="A15" s="152"/>
      <c r="B15" s="153" t="s">
        <v>263</v>
      </c>
      <c r="C15" s="153" t="s">
        <v>264</v>
      </c>
      <c r="D15" s="99" t="s">
        <v>55</v>
      </c>
      <c r="E15" s="99"/>
      <c r="F15" s="99" t="s">
        <v>55</v>
      </c>
      <c r="G15" s="128"/>
      <c r="H15" s="99" t="s">
        <v>55</v>
      </c>
      <c r="I15" s="128"/>
      <c r="J15" s="186" t="s">
        <v>55</v>
      </c>
      <c r="K15" s="128"/>
      <c r="L15" s="99" t="s">
        <v>55</v>
      </c>
      <c r="M15" s="128"/>
      <c r="N15" s="186" t="s">
        <v>55</v>
      </c>
      <c r="O15" s="128"/>
      <c r="P15" s="99" t="s">
        <v>55</v>
      </c>
      <c r="Q15" s="128"/>
      <c r="R15" s="186" t="s">
        <v>55</v>
      </c>
      <c r="S15" s="128"/>
      <c r="U15" s="188"/>
    </row>
    <row r="16" spans="1:23" ht="12" customHeight="1" x14ac:dyDescent="0.2">
      <c r="A16" s="152"/>
      <c r="B16" s="153" t="s">
        <v>265</v>
      </c>
      <c r="C16" s="153" t="s">
        <v>266</v>
      </c>
      <c r="D16" s="99" t="s">
        <v>27</v>
      </c>
      <c r="E16" s="123" t="s">
        <v>379</v>
      </c>
      <c r="F16" s="99" t="s">
        <v>27</v>
      </c>
      <c r="G16" s="129" t="s">
        <v>379</v>
      </c>
      <c r="H16" s="99" t="s">
        <v>27</v>
      </c>
      <c r="I16" s="129" t="s">
        <v>379</v>
      </c>
      <c r="J16" s="186" t="s">
        <v>27</v>
      </c>
      <c r="K16" s="129" t="s">
        <v>379</v>
      </c>
      <c r="L16" s="99" t="s">
        <v>27</v>
      </c>
      <c r="M16" s="129" t="s">
        <v>379</v>
      </c>
      <c r="N16" s="186" t="s">
        <v>27</v>
      </c>
      <c r="O16" s="129" t="s">
        <v>379</v>
      </c>
      <c r="P16" s="99" t="s">
        <v>27</v>
      </c>
      <c r="Q16" s="129" t="s">
        <v>379</v>
      </c>
      <c r="R16" s="186" t="s">
        <v>27</v>
      </c>
      <c r="S16" s="129" t="s">
        <v>379</v>
      </c>
      <c r="U16" s="188"/>
    </row>
    <row r="17" spans="1:21" ht="12" customHeight="1" x14ac:dyDescent="0.2">
      <c r="A17" s="152"/>
      <c r="B17" s="153" t="s">
        <v>267</v>
      </c>
      <c r="C17" s="153" t="s">
        <v>268</v>
      </c>
      <c r="D17" s="99" t="s">
        <v>27</v>
      </c>
      <c r="E17" s="123" t="s">
        <v>379</v>
      </c>
      <c r="F17" s="99" t="s">
        <v>27</v>
      </c>
      <c r="G17" s="129" t="s">
        <v>379</v>
      </c>
      <c r="H17" s="99" t="s">
        <v>27</v>
      </c>
      <c r="I17" s="129" t="s">
        <v>379</v>
      </c>
      <c r="J17" s="186" t="s">
        <v>27</v>
      </c>
      <c r="K17" s="129" t="s">
        <v>379</v>
      </c>
      <c r="L17" s="99" t="s">
        <v>27</v>
      </c>
      <c r="M17" s="129" t="s">
        <v>379</v>
      </c>
      <c r="N17" s="186" t="s">
        <v>27</v>
      </c>
      <c r="O17" s="129" t="s">
        <v>379</v>
      </c>
      <c r="P17" s="99" t="s">
        <v>27</v>
      </c>
      <c r="Q17" s="129" t="s">
        <v>379</v>
      </c>
      <c r="R17" s="186" t="s">
        <v>27</v>
      </c>
      <c r="S17" s="129" t="s">
        <v>379</v>
      </c>
      <c r="U17" s="188"/>
    </row>
    <row r="18" spans="1:21" ht="24.2" customHeight="1" x14ac:dyDescent="0.2">
      <c r="A18" s="152"/>
      <c r="B18" s="153" t="s">
        <v>269</v>
      </c>
      <c r="C18" s="153" t="s">
        <v>270</v>
      </c>
      <c r="D18" s="99" t="s">
        <v>27</v>
      </c>
      <c r="E18" s="123" t="s">
        <v>379</v>
      </c>
      <c r="F18" s="99" t="s">
        <v>27</v>
      </c>
      <c r="G18" s="129" t="s">
        <v>379</v>
      </c>
      <c r="H18" s="99" t="s">
        <v>27</v>
      </c>
      <c r="I18" s="129" t="s">
        <v>379</v>
      </c>
      <c r="J18" s="186" t="s">
        <v>27</v>
      </c>
      <c r="K18" s="129" t="s">
        <v>379</v>
      </c>
      <c r="L18" s="99" t="s">
        <v>27</v>
      </c>
      <c r="M18" s="129" t="s">
        <v>379</v>
      </c>
      <c r="N18" s="186" t="s">
        <v>27</v>
      </c>
      <c r="O18" s="129" t="s">
        <v>379</v>
      </c>
      <c r="P18" s="99" t="s">
        <v>27</v>
      </c>
      <c r="Q18" s="129" t="s">
        <v>379</v>
      </c>
      <c r="R18" s="186" t="s">
        <v>27</v>
      </c>
      <c r="S18" s="129" t="s">
        <v>379</v>
      </c>
      <c r="U18" s="188"/>
    </row>
    <row r="19" spans="1:21" ht="12" customHeight="1" x14ac:dyDescent="0.2">
      <c r="A19" s="152"/>
      <c r="B19" s="153" t="s">
        <v>271</v>
      </c>
      <c r="C19" s="153" t="s">
        <v>272</v>
      </c>
      <c r="D19" s="99" t="s">
        <v>55</v>
      </c>
      <c r="E19" s="99"/>
      <c r="F19" s="99" t="s">
        <v>55</v>
      </c>
      <c r="G19" s="128"/>
      <c r="H19" s="99" t="s">
        <v>55</v>
      </c>
      <c r="I19" s="128"/>
      <c r="J19" s="186" t="s">
        <v>55</v>
      </c>
      <c r="K19" s="128"/>
      <c r="L19" s="99" t="s">
        <v>55</v>
      </c>
      <c r="M19" s="128"/>
      <c r="N19" s="186" t="s">
        <v>55</v>
      </c>
      <c r="O19" s="128"/>
      <c r="P19" s="99" t="s">
        <v>55</v>
      </c>
      <c r="Q19" s="128"/>
      <c r="R19" s="186" t="s">
        <v>55</v>
      </c>
      <c r="S19" s="158"/>
      <c r="U19" s="188"/>
    </row>
    <row r="20" spans="1:21" ht="24.2" customHeight="1" x14ac:dyDescent="0.2">
      <c r="A20" s="152"/>
      <c r="B20" s="156" t="s">
        <v>273</v>
      </c>
      <c r="C20" s="153" t="s">
        <v>274</v>
      </c>
      <c r="D20" s="154">
        <v>9</v>
      </c>
      <c r="E20" s="99"/>
      <c r="F20" s="154">
        <v>7679</v>
      </c>
      <c r="G20" s="128"/>
      <c r="H20" s="154">
        <v>102</v>
      </c>
      <c r="I20" s="128"/>
      <c r="J20" s="187">
        <v>1.3</v>
      </c>
      <c r="K20" s="128"/>
      <c r="L20" s="154">
        <v>3515</v>
      </c>
      <c r="M20" s="128"/>
      <c r="N20" s="187">
        <v>45.8</v>
      </c>
      <c r="O20" s="128"/>
      <c r="P20" s="154">
        <v>4062</v>
      </c>
      <c r="Q20" s="128"/>
      <c r="R20" s="187">
        <v>52.9</v>
      </c>
      <c r="S20" s="128"/>
      <c r="U20" s="188"/>
    </row>
    <row r="21" spans="1:21" ht="12" customHeight="1" x14ac:dyDescent="0.2">
      <c r="A21" s="152"/>
      <c r="B21" s="153" t="s">
        <v>275</v>
      </c>
      <c r="C21" s="153" t="s">
        <v>276</v>
      </c>
      <c r="D21" s="154">
        <v>9</v>
      </c>
      <c r="E21" s="99"/>
      <c r="F21" s="154">
        <v>81526</v>
      </c>
      <c r="G21" s="128"/>
      <c r="H21" s="99" t="s">
        <v>55</v>
      </c>
      <c r="I21" s="128"/>
      <c r="J21" s="186" t="s">
        <v>55</v>
      </c>
      <c r="K21" s="128"/>
      <c r="L21" s="154">
        <v>16806</v>
      </c>
      <c r="M21" s="128"/>
      <c r="N21" s="187">
        <v>20.6</v>
      </c>
      <c r="O21" s="128"/>
      <c r="P21" s="154">
        <v>64720</v>
      </c>
      <c r="Q21" s="128"/>
      <c r="R21" s="187">
        <v>79.400000000000006</v>
      </c>
      <c r="S21" s="128"/>
      <c r="U21" s="188"/>
    </row>
    <row r="22" spans="1:21" ht="12" customHeight="1" x14ac:dyDescent="0.2">
      <c r="A22" s="152"/>
      <c r="B22" s="153" t="s">
        <v>277</v>
      </c>
      <c r="C22" s="153" t="s">
        <v>278</v>
      </c>
      <c r="D22" s="154">
        <v>4</v>
      </c>
      <c r="E22" s="99"/>
      <c r="F22" s="154">
        <v>5461</v>
      </c>
      <c r="G22" s="128"/>
      <c r="H22" s="154">
        <v>45</v>
      </c>
      <c r="I22" s="128"/>
      <c r="J22" s="187">
        <v>0.8</v>
      </c>
      <c r="K22" s="128"/>
      <c r="L22" s="154">
        <v>2648</v>
      </c>
      <c r="M22" s="128"/>
      <c r="N22" s="187">
        <v>48.5</v>
      </c>
      <c r="O22" s="128"/>
      <c r="P22" s="154">
        <v>2768</v>
      </c>
      <c r="Q22" s="128"/>
      <c r="R22" s="187">
        <v>50.7</v>
      </c>
      <c r="S22" s="128"/>
      <c r="U22" s="188"/>
    </row>
    <row r="23" spans="1:21" ht="12" customHeight="1" x14ac:dyDescent="0.2">
      <c r="A23" s="152"/>
      <c r="B23" s="153" t="s">
        <v>279</v>
      </c>
      <c r="C23" s="153" t="s">
        <v>280</v>
      </c>
      <c r="D23" s="154">
        <v>5</v>
      </c>
      <c r="E23" s="158"/>
      <c r="F23" s="154">
        <v>19524</v>
      </c>
      <c r="G23" s="158"/>
      <c r="H23" s="154">
        <v>81</v>
      </c>
      <c r="I23" s="158"/>
      <c r="J23" s="186" t="s">
        <v>55</v>
      </c>
      <c r="K23" s="158"/>
      <c r="L23" s="154">
        <v>11459</v>
      </c>
      <c r="M23" s="158"/>
      <c r="N23" s="187">
        <v>58.7</v>
      </c>
      <c r="O23" s="158"/>
      <c r="P23" s="154">
        <v>7984</v>
      </c>
      <c r="Q23" s="158"/>
      <c r="R23" s="187">
        <v>40.9</v>
      </c>
      <c r="S23" s="158"/>
      <c r="U23" s="188"/>
    </row>
    <row r="24" spans="1:21" ht="24.2" customHeight="1" x14ac:dyDescent="0.2">
      <c r="A24" s="152"/>
      <c r="B24" s="156" t="s">
        <v>281</v>
      </c>
      <c r="C24" s="153" t="s">
        <v>282</v>
      </c>
      <c r="D24" s="99" t="s">
        <v>55</v>
      </c>
      <c r="E24" s="99"/>
      <c r="F24" s="99" t="s">
        <v>55</v>
      </c>
      <c r="G24" s="128"/>
      <c r="H24" s="99" t="s">
        <v>55</v>
      </c>
      <c r="I24" s="128"/>
      <c r="J24" s="186" t="s">
        <v>55</v>
      </c>
      <c r="K24" s="128"/>
      <c r="L24" s="99" t="s">
        <v>55</v>
      </c>
      <c r="M24" s="128"/>
      <c r="N24" s="186" t="s">
        <v>55</v>
      </c>
      <c r="O24" s="128"/>
      <c r="P24" s="99" t="s">
        <v>55</v>
      </c>
      <c r="Q24" s="128"/>
      <c r="R24" s="186" t="s">
        <v>55</v>
      </c>
      <c r="S24" s="128"/>
      <c r="U24" s="188"/>
    </row>
    <row r="25" spans="1:21" ht="12" customHeight="1" x14ac:dyDescent="0.2">
      <c r="A25" s="152"/>
      <c r="B25" s="156" t="s">
        <v>283</v>
      </c>
      <c r="C25" s="153" t="s">
        <v>284</v>
      </c>
      <c r="D25" s="99" t="s">
        <v>27</v>
      </c>
      <c r="E25" s="123" t="s">
        <v>379</v>
      </c>
      <c r="F25" s="99" t="s">
        <v>27</v>
      </c>
      <c r="G25" s="129" t="s">
        <v>379</v>
      </c>
      <c r="H25" s="99" t="s">
        <v>27</v>
      </c>
      <c r="I25" s="129" t="s">
        <v>379</v>
      </c>
      <c r="J25" s="186" t="s">
        <v>27</v>
      </c>
      <c r="K25" s="129" t="s">
        <v>379</v>
      </c>
      <c r="L25" s="99" t="s">
        <v>27</v>
      </c>
      <c r="M25" s="129" t="s">
        <v>379</v>
      </c>
      <c r="N25" s="186" t="s">
        <v>27</v>
      </c>
      <c r="O25" s="129" t="s">
        <v>379</v>
      </c>
      <c r="P25" s="99" t="s">
        <v>27</v>
      </c>
      <c r="Q25" s="129" t="s">
        <v>379</v>
      </c>
      <c r="R25" s="186" t="s">
        <v>27</v>
      </c>
      <c r="S25" s="129" t="s">
        <v>379</v>
      </c>
      <c r="U25" s="188"/>
    </row>
    <row r="26" spans="1:21" ht="12" customHeight="1" x14ac:dyDescent="0.2">
      <c r="A26" s="152"/>
      <c r="B26" s="153" t="s">
        <v>285</v>
      </c>
      <c r="C26" s="153" t="s">
        <v>286</v>
      </c>
      <c r="D26" s="154">
        <v>7</v>
      </c>
      <c r="E26" s="99"/>
      <c r="F26" s="154">
        <v>1737</v>
      </c>
      <c r="G26" s="128"/>
      <c r="H26" s="99" t="s">
        <v>55</v>
      </c>
      <c r="I26" s="128"/>
      <c r="J26" s="186" t="s">
        <v>55</v>
      </c>
      <c r="K26" s="128"/>
      <c r="L26" s="154">
        <v>307</v>
      </c>
      <c r="M26" s="128"/>
      <c r="N26" s="187">
        <v>17.7</v>
      </c>
      <c r="O26" s="128"/>
      <c r="P26" s="154">
        <v>1430</v>
      </c>
      <c r="Q26" s="128"/>
      <c r="R26" s="187">
        <v>82.3</v>
      </c>
      <c r="S26" s="128"/>
      <c r="U26" s="188"/>
    </row>
    <row r="27" spans="1:21" ht="12" customHeight="1" x14ac:dyDescent="0.2">
      <c r="A27" s="152"/>
      <c r="B27" s="153" t="s">
        <v>287</v>
      </c>
      <c r="C27" s="153" t="s">
        <v>288</v>
      </c>
      <c r="D27" s="154">
        <v>20</v>
      </c>
      <c r="E27" s="99"/>
      <c r="F27" s="154">
        <v>69636</v>
      </c>
      <c r="G27" s="128"/>
      <c r="H27" s="154">
        <v>625</v>
      </c>
      <c r="I27" s="128"/>
      <c r="J27" s="187">
        <v>0.9</v>
      </c>
      <c r="K27" s="128"/>
      <c r="L27" s="154">
        <v>12258</v>
      </c>
      <c r="M27" s="128"/>
      <c r="N27" s="187">
        <v>17.600000000000001</v>
      </c>
      <c r="O27" s="128"/>
      <c r="P27" s="154">
        <v>56753</v>
      </c>
      <c r="Q27" s="128"/>
      <c r="R27" s="187">
        <v>81.5</v>
      </c>
      <c r="S27" s="128"/>
      <c r="U27" s="188"/>
    </row>
    <row r="28" spans="1:21" ht="12" customHeight="1" x14ac:dyDescent="0.2">
      <c r="A28" s="152"/>
      <c r="B28" s="153" t="s">
        <v>289</v>
      </c>
      <c r="C28" s="153" t="s">
        <v>290</v>
      </c>
      <c r="D28" s="99" t="s">
        <v>27</v>
      </c>
      <c r="E28" s="123" t="s">
        <v>379</v>
      </c>
      <c r="F28" s="99" t="s">
        <v>27</v>
      </c>
      <c r="G28" s="129" t="s">
        <v>379</v>
      </c>
      <c r="H28" s="99" t="s">
        <v>27</v>
      </c>
      <c r="I28" s="129" t="s">
        <v>379</v>
      </c>
      <c r="J28" s="186" t="s">
        <v>27</v>
      </c>
      <c r="K28" s="129" t="s">
        <v>379</v>
      </c>
      <c r="L28" s="99" t="s">
        <v>27</v>
      </c>
      <c r="M28" s="129" t="s">
        <v>379</v>
      </c>
      <c r="N28" s="186" t="s">
        <v>27</v>
      </c>
      <c r="O28" s="129" t="s">
        <v>379</v>
      </c>
      <c r="P28" s="99" t="s">
        <v>27</v>
      </c>
      <c r="Q28" s="129" t="s">
        <v>379</v>
      </c>
      <c r="R28" s="186" t="s">
        <v>27</v>
      </c>
      <c r="S28" s="129" t="s">
        <v>379</v>
      </c>
      <c r="U28" s="188"/>
    </row>
    <row r="29" spans="1:21" ht="12" customHeight="1" x14ac:dyDescent="0.2">
      <c r="A29" s="152"/>
      <c r="B29" s="153" t="s">
        <v>291</v>
      </c>
      <c r="C29" s="153" t="s">
        <v>292</v>
      </c>
      <c r="D29" s="154">
        <v>20</v>
      </c>
      <c r="E29" s="99"/>
      <c r="F29" s="154">
        <v>32502</v>
      </c>
      <c r="G29" s="128"/>
      <c r="H29" s="154">
        <v>223</v>
      </c>
      <c r="I29" s="128"/>
      <c r="J29" s="187">
        <v>0.7</v>
      </c>
      <c r="K29" s="128"/>
      <c r="L29" s="154">
        <v>13824</v>
      </c>
      <c r="M29" s="128"/>
      <c r="N29" s="187">
        <v>42.5</v>
      </c>
      <c r="O29" s="128"/>
      <c r="P29" s="154">
        <v>18455</v>
      </c>
      <c r="Q29" s="128"/>
      <c r="R29" s="187">
        <v>56.8</v>
      </c>
      <c r="S29" s="128"/>
      <c r="U29" s="188"/>
    </row>
    <row r="30" spans="1:21" ht="24.2" customHeight="1" x14ac:dyDescent="0.2">
      <c r="A30" s="152"/>
      <c r="B30" s="156" t="s">
        <v>293</v>
      </c>
      <c r="C30" s="153" t="s">
        <v>294</v>
      </c>
      <c r="D30" s="154">
        <v>13</v>
      </c>
      <c r="E30" s="99"/>
      <c r="F30" s="154">
        <v>525185</v>
      </c>
      <c r="G30" s="128"/>
      <c r="H30" s="154">
        <v>875</v>
      </c>
      <c r="I30" s="128"/>
      <c r="J30" s="187">
        <v>0.2</v>
      </c>
      <c r="K30" s="128"/>
      <c r="L30" s="154">
        <v>54534</v>
      </c>
      <c r="M30" s="128"/>
      <c r="N30" s="187">
        <v>10.4</v>
      </c>
      <c r="O30" s="128"/>
      <c r="P30" s="154">
        <v>469776</v>
      </c>
      <c r="Q30" s="128"/>
      <c r="R30" s="187">
        <v>89.4</v>
      </c>
      <c r="S30" s="128"/>
      <c r="U30" s="188"/>
    </row>
    <row r="31" spans="1:21" ht="12" customHeight="1" x14ac:dyDescent="0.2">
      <c r="A31" s="152"/>
      <c r="B31" s="156" t="s">
        <v>295</v>
      </c>
      <c r="C31" s="153" t="s">
        <v>296</v>
      </c>
      <c r="D31" s="154">
        <v>5</v>
      </c>
      <c r="E31" s="99"/>
      <c r="F31" s="154">
        <v>4625</v>
      </c>
      <c r="G31" s="128"/>
      <c r="H31" s="99" t="s">
        <v>55</v>
      </c>
      <c r="I31" s="128"/>
      <c r="J31" s="186" t="s">
        <v>55</v>
      </c>
      <c r="K31" s="128"/>
      <c r="L31" s="154">
        <v>3379</v>
      </c>
      <c r="M31" s="128"/>
      <c r="N31" s="187">
        <v>73.099999999999994</v>
      </c>
      <c r="O31" s="128"/>
      <c r="P31" s="154">
        <v>1246</v>
      </c>
      <c r="Q31" s="128"/>
      <c r="R31" s="187">
        <v>26.9</v>
      </c>
      <c r="S31" s="128"/>
      <c r="U31" s="188"/>
    </row>
    <row r="32" spans="1:21" ht="12" customHeight="1" x14ac:dyDescent="0.2">
      <c r="A32" s="152"/>
      <c r="B32" s="153" t="s">
        <v>297</v>
      </c>
      <c r="C32" s="153" t="s">
        <v>298</v>
      </c>
      <c r="D32" s="154">
        <v>11</v>
      </c>
      <c r="E32" s="99"/>
      <c r="F32" s="154">
        <v>18718</v>
      </c>
      <c r="G32" s="128"/>
      <c r="H32" s="154">
        <v>1352</v>
      </c>
      <c r="I32" s="128"/>
      <c r="J32" s="187">
        <v>7.2</v>
      </c>
      <c r="K32" s="128"/>
      <c r="L32" s="154">
        <v>8791</v>
      </c>
      <c r="M32" s="128"/>
      <c r="N32" s="187">
        <v>47</v>
      </c>
      <c r="O32" s="128"/>
      <c r="P32" s="154">
        <v>8575</v>
      </c>
      <c r="Q32" s="128"/>
      <c r="R32" s="187">
        <v>45.8</v>
      </c>
      <c r="S32" s="128"/>
      <c r="U32" s="188"/>
    </row>
    <row r="33" spans="1:21" ht="12" customHeight="1" x14ac:dyDescent="0.2">
      <c r="A33" s="152"/>
      <c r="B33" s="156" t="s">
        <v>299</v>
      </c>
      <c r="C33" s="153" t="s">
        <v>300</v>
      </c>
      <c r="D33" s="99" t="s">
        <v>27</v>
      </c>
      <c r="E33" s="123" t="s">
        <v>379</v>
      </c>
      <c r="F33" s="99" t="s">
        <v>27</v>
      </c>
      <c r="G33" s="129" t="s">
        <v>379</v>
      </c>
      <c r="H33" s="99" t="s">
        <v>27</v>
      </c>
      <c r="I33" s="129" t="s">
        <v>379</v>
      </c>
      <c r="J33" s="186" t="s">
        <v>27</v>
      </c>
      <c r="K33" s="129" t="s">
        <v>379</v>
      </c>
      <c r="L33" s="99" t="s">
        <v>27</v>
      </c>
      <c r="M33" s="129" t="s">
        <v>379</v>
      </c>
      <c r="N33" s="186" t="s">
        <v>27</v>
      </c>
      <c r="O33" s="129" t="s">
        <v>379</v>
      </c>
      <c r="P33" s="99" t="s">
        <v>27</v>
      </c>
      <c r="Q33" s="129" t="s">
        <v>379</v>
      </c>
      <c r="R33" s="186" t="s">
        <v>27</v>
      </c>
      <c r="S33" s="129" t="s">
        <v>379</v>
      </c>
      <c r="U33" s="188"/>
    </row>
    <row r="34" spans="1:21" ht="12" customHeight="1" x14ac:dyDescent="0.2">
      <c r="A34" s="152"/>
      <c r="B34" s="153" t="s">
        <v>301</v>
      </c>
      <c r="C34" s="153" t="s">
        <v>302</v>
      </c>
      <c r="D34" s="99" t="s">
        <v>27</v>
      </c>
      <c r="E34" s="123" t="s">
        <v>379</v>
      </c>
      <c r="F34" s="99" t="s">
        <v>27</v>
      </c>
      <c r="G34" s="129" t="s">
        <v>379</v>
      </c>
      <c r="H34" s="99" t="s">
        <v>27</v>
      </c>
      <c r="I34" s="129" t="s">
        <v>379</v>
      </c>
      <c r="J34" s="186" t="s">
        <v>27</v>
      </c>
      <c r="K34" s="129" t="s">
        <v>379</v>
      </c>
      <c r="L34" s="99" t="s">
        <v>27</v>
      </c>
      <c r="M34" s="129" t="s">
        <v>379</v>
      </c>
      <c r="N34" s="186" t="s">
        <v>27</v>
      </c>
      <c r="O34" s="129" t="s">
        <v>379</v>
      </c>
      <c r="P34" s="99" t="s">
        <v>27</v>
      </c>
      <c r="Q34" s="129" t="s">
        <v>379</v>
      </c>
      <c r="R34" s="186" t="s">
        <v>27</v>
      </c>
      <c r="S34" s="129" t="s">
        <v>379</v>
      </c>
      <c r="U34" s="188"/>
    </row>
    <row r="35" spans="1:21" ht="12" customHeight="1" x14ac:dyDescent="0.2">
      <c r="A35" s="152"/>
      <c r="B35" s="153" t="s">
        <v>303</v>
      </c>
      <c r="C35" s="153" t="s">
        <v>304</v>
      </c>
      <c r="D35" s="99" t="s">
        <v>27</v>
      </c>
      <c r="E35" s="123" t="s">
        <v>379</v>
      </c>
      <c r="F35" s="99" t="s">
        <v>27</v>
      </c>
      <c r="G35" s="129" t="s">
        <v>379</v>
      </c>
      <c r="H35" s="99" t="s">
        <v>27</v>
      </c>
      <c r="I35" s="129" t="s">
        <v>379</v>
      </c>
      <c r="J35" s="186" t="s">
        <v>27</v>
      </c>
      <c r="K35" s="129" t="s">
        <v>379</v>
      </c>
      <c r="L35" s="99" t="s">
        <v>27</v>
      </c>
      <c r="M35" s="129" t="s">
        <v>379</v>
      </c>
      <c r="N35" s="186" t="s">
        <v>27</v>
      </c>
      <c r="O35" s="129" t="s">
        <v>379</v>
      </c>
      <c r="P35" s="99" t="s">
        <v>27</v>
      </c>
      <c r="Q35" s="129" t="s">
        <v>379</v>
      </c>
      <c r="R35" s="186" t="s">
        <v>27</v>
      </c>
      <c r="S35" s="129" t="s">
        <v>379</v>
      </c>
      <c r="U35" s="188"/>
    </row>
    <row r="36" spans="1:21" ht="24.2" customHeight="1" x14ac:dyDescent="0.2">
      <c r="A36" s="152"/>
      <c r="B36" s="153" t="s">
        <v>305</v>
      </c>
      <c r="C36" s="153" t="s">
        <v>306</v>
      </c>
      <c r="D36" s="154">
        <v>4</v>
      </c>
      <c r="E36" s="99"/>
      <c r="F36" s="154">
        <v>633</v>
      </c>
      <c r="G36" s="128"/>
      <c r="H36" s="154">
        <v>13</v>
      </c>
      <c r="I36" s="128"/>
      <c r="J36" s="187">
        <v>2.1</v>
      </c>
      <c r="K36" s="128"/>
      <c r="L36" s="154">
        <v>210</v>
      </c>
      <c r="M36" s="128"/>
      <c r="N36" s="187">
        <v>33.200000000000003</v>
      </c>
      <c r="O36" s="128"/>
      <c r="P36" s="154">
        <v>410</v>
      </c>
      <c r="Q36" s="128"/>
      <c r="R36" s="187">
        <v>64.8</v>
      </c>
      <c r="S36" s="128"/>
      <c r="U36" s="188"/>
    </row>
    <row r="37" spans="1:21" ht="12" customHeight="1" x14ac:dyDescent="0.2">
      <c r="A37" s="152"/>
      <c r="B37" s="156" t="s">
        <v>307</v>
      </c>
      <c r="C37" s="153" t="s">
        <v>308</v>
      </c>
      <c r="D37" s="99" t="s">
        <v>55</v>
      </c>
      <c r="E37" s="99"/>
      <c r="F37" s="99" t="s">
        <v>55</v>
      </c>
      <c r="G37" s="128"/>
      <c r="H37" s="99" t="s">
        <v>55</v>
      </c>
      <c r="I37" s="128"/>
      <c r="J37" s="186" t="s">
        <v>55</v>
      </c>
      <c r="K37" s="128"/>
      <c r="L37" s="99" t="s">
        <v>55</v>
      </c>
      <c r="M37" s="128"/>
      <c r="N37" s="186" t="s">
        <v>55</v>
      </c>
      <c r="O37" s="128"/>
      <c r="P37" s="99" t="s">
        <v>55</v>
      </c>
      <c r="Q37" s="128"/>
      <c r="R37" s="186" t="s">
        <v>55</v>
      </c>
      <c r="S37" s="158"/>
      <c r="U37" s="188"/>
    </row>
    <row r="38" spans="1:21" ht="12" customHeight="1" x14ac:dyDescent="0.2">
      <c r="A38" s="152"/>
      <c r="B38" s="153" t="s">
        <v>309</v>
      </c>
      <c r="C38" s="153" t="s">
        <v>310</v>
      </c>
      <c r="D38" s="99" t="s">
        <v>55</v>
      </c>
      <c r="E38" s="99"/>
      <c r="F38" s="99" t="s">
        <v>55</v>
      </c>
      <c r="G38" s="128"/>
      <c r="H38" s="99" t="s">
        <v>55</v>
      </c>
      <c r="I38" s="128"/>
      <c r="J38" s="186" t="s">
        <v>55</v>
      </c>
      <c r="K38" s="128"/>
      <c r="L38" s="99" t="s">
        <v>55</v>
      </c>
      <c r="M38" s="128"/>
      <c r="N38" s="186" t="s">
        <v>55</v>
      </c>
      <c r="O38" s="128"/>
      <c r="P38" s="99" t="s">
        <v>55</v>
      </c>
      <c r="Q38" s="128"/>
      <c r="R38" s="186" t="s">
        <v>55</v>
      </c>
      <c r="S38" s="158"/>
      <c r="U38" s="188"/>
    </row>
    <row r="39" spans="1:21" s="149" customFormat="1" ht="12" customHeight="1" x14ac:dyDescent="0.2">
      <c r="A39" s="288" t="s">
        <v>311</v>
      </c>
      <c r="B39" s="289"/>
      <c r="C39" s="147" t="s">
        <v>312</v>
      </c>
      <c r="D39" s="161">
        <v>132</v>
      </c>
      <c r="E39" s="93"/>
      <c r="F39" s="162">
        <v>824628</v>
      </c>
      <c r="G39" s="127"/>
      <c r="H39" s="161">
        <v>9063</v>
      </c>
      <c r="I39" s="127"/>
      <c r="J39" s="189">
        <v>1.1000000000000001</v>
      </c>
      <c r="K39" s="127"/>
      <c r="L39" s="161">
        <v>143374</v>
      </c>
      <c r="M39" s="127"/>
      <c r="N39" s="189">
        <v>17.399999999999999</v>
      </c>
      <c r="O39" s="127"/>
      <c r="P39" s="162">
        <v>672191</v>
      </c>
      <c r="Q39" s="127"/>
      <c r="R39" s="189">
        <v>81.5</v>
      </c>
      <c r="S39" s="128"/>
      <c r="U39" s="188"/>
    </row>
    <row r="40" spans="1:21" s="149" customFormat="1" ht="12" customHeight="1" x14ac:dyDescent="0.2">
      <c r="A40" s="90" t="s">
        <v>313</v>
      </c>
      <c r="B40" s="91"/>
      <c r="C40" s="92" t="s">
        <v>314</v>
      </c>
      <c r="D40" s="161">
        <v>20</v>
      </c>
      <c r="E40" s="163"/>
      <c r="F40" s="161">
        <v>6316</v>
      </c>
      <c r="G40" s="163"/>
      <c r="H40" s="161">
        <v>42</v>
      </c>
      <c r="I40" s="163"/>
      <c r="J40" s="189">
        <v>0.7</v>
      </c>
      <c r="K40" s="163"/>
      <c r="L40" s="161">
        <v>3369</v>
      </c>
      <c r="M40" s="163"/>
      <c r="N40" s="189">
        <v>53.3</v>
      </c>
      <c r="O40" s="163"/>
      <c r="P40" s="161">
        <v>2905</v>
      </c>
      <c r="Q40" s="163"/>
      <c r="R40" s="189">
        <v>46</v>
      </c>
      <c r="S40" s="158"/>
      <c r="U40" s="188"/>
    </row>
    <row r="41" spans="1:21" ht="24.2" customHeight="1" x14ac:dyDescent="0.2">
      <c r="A41" s="152"/>
      <c r="B41" s="153" t="s">
        <v>315</v>
      </c>
      <c r="C41" s="153" t="s">
        <v>316</v>
      </c>
      <c r="D41" s="154">
        <v>41</v>
      </c>
      <c r="E41" s="99"/>
      <c r="F41" s="154">
        <v>36396</v>
      </c>
      <c r="G41" s="128"/>
      <c r="H41" s="154">
        <v>164</v>
      </c>
      <c r="I41" s="128"/>
      <c r="J41" s="187">
        <v>0.5</v>
      </c>
      <c r="K41" s="128"/>
      <c r="L41" s="154">
        <v>10974</v>
      </c>
      <c r="M41" s="128"/>
      <c r="N41" s="187">
        <v>30.2</v>
      </c>
      <c r="O41" s="128"/>
      <c r="P41" s="154">
        <v>25258</v>
      </c>
      <c r="Q41" s="128"/>
      <c r="R41" s="187">
        <v>69.400000000000006</v>
      </c>
      <c r="S41" s="128"/>
      <c r="U41" s="188"/>
    </row>
    <row r="42" spans="1:21" ht="12" customHeight="1" x14ac:dyDescent="0.2">
      <c r="A42" s="152"/>
      <c r="B42" s="153" t="s">
        <v>317</v>
      </c>
      <c r="C42" s="153" t="s">
        <v>318</v>
      </c>
      <c r="D42" s="99" t="s">
        <v>55</v>
      </c>
      <c r="E42" s="99"/>
      <c r="F42" s="99" t="s">
        <v>55</v>
      </c>
      <c r="G42" s="128"/>
      <c r="H42" s="99" t="s">
        <v>55</v>
      </c>
      <c r="I42" s="128"/>
      <c r="J42" s="186" t="s">
        <v>55</v>
      </c>
      <c r="K42" s="128"/>
      <c r="L42" s="99" t="s">
        <v>55</v>
      </c>
      <c r="M42" s="128"/>
      <c r="N42" s="186" t="s">
        <v>55</v>
      </c>
      <c r="O42" s="128"/>
      <c r="P42" s="99" t="s">
        <v>55</v>
      </c>
      <c r="Q42" s="128"/>
      <c r="R42" s="186" t="s">
        <v>55</v>
      </c>
      <c r="S42" s="128"/>
      <c r="U42" s="188"/>
    </row>
    <row r="43" spans="1:21" ht="12" customHeight="1" x14ac:dyDescent="0.2">
      <c r="A43" s="152"/>
      <c r="B43" s="153" t="s">
        <v>319</v>
      </c>
      <c r="C43" s="153" t="s">
        <v>320</v>
      </c>
      <c r="D43" s="154">
        <v>7</v>
      </c>
      <c r="E43" s="99"/>
      <c r="F43" s="154">
        <v>38646</v>
      </c>
      <c r="G43" s="128"/>
      <c r="H43" s="154">
        <v>2</v>
      </c>
      <c r="I43" s="128"/>
      <c r="J43" s="186" t="s">
        <v>55</v>
      </c>
      <c r="K43" s="128"/>
      <c r="L43" s="154">
        <v>5444</v>
      </c>
      <c r="M43" s="128"/>
      <c r="N43" s="187">
        <v>14.1</v>
      </c>
      <c r="O43" s="128"/>
      <c r="P43" s="154">
        <v>33200</v>
      </c>
      <c r="Q43" s="128"/>
      <c r="R43" s="187">
        <v>85.9</v>
      </c>
      <c r="S43" s="128"/>
      <c r="U43" s="188"/>
    </row>
    <row r="44" spans="1:21" ht="12" customHeight="1" x14ac:dyDescent="0.2">
      <c r="A44" s="152"/>
      <c r="B44" s="153" t="s">
        <v>321</v>
      </c>
      <c r="C44" s="153" t="s">
        <v>322</v>
      </c>
      <c r="D44" s="154">
        <v>8</v>
      </c>
      <c r="E44" s="158"/>
      <c r="F44" s="154">
        <v>40107</v>
      </c>
      <c r="G44" s="158"/>
      <c r="H44" s="99" t="s">
        <v>55</v>
      </c>
      <c r="I44" s="158"/>
      <c r="J44" s="186" t="s">
        <v>55</v>
      </c>
      <c r="K44" s="158"/>
      <c r="L44" s="154">
        <v>6821</v>
      </c>
      <c r="M44" s="158"/>
      <c r="N44" s="187">
        <v>17</v>
      </c>
      <c r="O44" s="158"/>
      <c r="P44" s="154">
        <v>33286</v>
      </c>
      <c r="Q44" s="158"/>
      <c r="R44" s="187">
        <v>83</v>
      </c>
      <c r="S44" s="158"/>
      <c r="U44" s="188"/>
    </row>
    <row r="45" spans="1:21" ht="24.2" customHeight="1" x14ac:dyDescent="0.2">
      <c r="A45" s="152"/>
      <c r="B45" s="153" t="s">
        <v>350</v>
      </c>
      <c r="C45" s="153" t="s">
        <v>324</v>
      </c>
      <c r="D45" s="154">
        <v>56</v>
      </c>
      <c r="E45" s="99"/>
      <c r="F45" s="154">
        <v>19416</v>
      </c>
      <c r="G45" s="128"/>
      <c r="H45" s="154">
        <v>951</v>
      </c>
      <c r="I45" s="128"/>
      <c r="J45" s="187">
        <v>4.9000000000000004</v>
      </c>
      <c r="K45" s="128"/>
      <c r="L45" s="154">
        <v>10813</v>
      </c>
      <c r="M45" s="128"/>
      <c r="N45" s="187">
        <v>55.7</v>
      </c>
      <c r="O45" s="128"/>
      <c r="P45" s="154">
        <v>7652</v>
      </c>
      <c r="Q45" s="128"/>
      <c r="R45" s="187">
        <v>39.4</v>
      </c>
      <c r="S45" s="128"/>
      <c r="U45" s="188"/>
    </row>
    <row r="46" spans="1:21" ht="12" customHeight="1" x14ac:dyDescent="0.2">
      <c r="A46" s="152"/>
      <c r="B46" s="153" t="s">
        <v>325</v>
      </c>
      <c r="C46" s="153" t="s">
        <v>326</v>
      </c>
      <c r="D46" s="154">
        <v>17</v>
      </c>
      <c r="E46" s="99"/>
      <c r="F46" s="154">
        <v>14018</v>
      </c>
      <c r="G46" s="128"/>
      <c r="H46" s="154">
        <v>55</v>
      </c>
      <c r="I46" s="128"/>
      <c r="J46" s="187">
        <v>0.4</v>
      </c>
      <c r="K46" s="128"/>
      <c r="L46" s="154">
        <v>4999</v>
      </c>
      <c r="M46" s="128"/>
      <c r="N46" s="187">
        <v>35.700000000000003</v>
      </c>
      <c r="O46" s="128"/>
      <c r="P46" s="154">
        <v>8964</v>
      </c>
      <c r="Q46" s="128"/>
      <c r="R46" s="187">
        <v>63.9</v>
      </c>
      <c r="S46" s="128"/>
      <c r="U46" s="188"/>
    </row>
    <row r="47" spans="1:21" ht="12" customHeight="1" x14ac:dyDescent="0.2">
      <c r="A47" s="152"/>
      <c r="B47" s="156" t="s">
        <v>327</v>
      </c>
      <c r="C47" s="153" t="s">
        <v>328</v>
      </c>
      <c r="D47" s="154">
        <v>59</v>
      </c>
      <c r="E47" s="99"/>
      <c r="F47" s="154">
        <v>58155</v>
      </c>
      <c r="G47" s="128"/>
      <c r="H47" s="154">
        <v>2669</v>
      </c>
      <c r="I47" s="128"/>
      <c r="J47" s="187">
        <v>4.5999999999999996</v>
      </c>
      <c r="K47" s="128"/>
      <c r="L47" s="154">
        <v>20339</v>
      </c>
      <c r="M47" s="128"/>
      <c r="N47" s="187">
        <v>35</v>
      </c>
      <c r="O47" s="128"/>
      <c r="P47" s="154">
        <v>35147</v>
      </c>
      <c r="Q47" s="128"/>
      <c r="R47" s="187">
        <v>60.4</v>
      </c>
      <c r="S47" s="128"/>
      <c r="U47" s="188"/>
    </row>
    <row r="48" spans="1:21" ht="12" customHeight="1" x14ac:dyDescent="0.2">
      <c r="A48" s="152"/>
      <c r="B48" s="153" t="s">
        <v>329</v>
      </c>
      <c r="C48" s="153" t="s">
        <v>330</v>
      </c>
      <c r="D48" s="154">
        <v>58</v>
      </c>
      <c r="E48" s="99"/>
      <c r="F48" s="154">
        <v>217650</v>
      </c>
      <c r="G48" s="128"/>
      <c r="H48" s="154">
        <v>29209</v>
      </c>
      <c r="I48" s="128"/>
      <c r="J48" s="187">
        <v>13.4</v>
      </c>
      <c r="K48" s="128"/>
      <c r="L48" s="154">
        <v>98031</v>
      </c>
      <c r="M48" s="128"/>
      <c r="N48" s="187">
        <v>45</v>
      </c>
      <c r="O48" s="128"/>
      <c r="P48" s="154">
        <v>90410</v>
      </c>
      <c r="Q48" s="128"/>
      <c r="R48" s="187">
        <v>41.5</v>
      </c>
      <c r="S48" s="128"/>
      <c r="U48" s="188"/>
    </row>
    <row r="49" spans="1:21" ht="24.2" customHeight="1" x14ac:dyDescent="0.2">
      <c r="A49" s="152"/>
      <c r="B49" s="153" t="s">
        <v>331</v>
      </c>
      <c r="C49" s="153" t="s">
        <v>332</v>
      </c>
      <c r="D49" s="154">
        <v>7</v>
      </c>
      <c r="E49" s="158"/>
      <c r="F49" s="154">
        <v>2233</v>
      </c>
      <c r="G49" s="158"/>
      <c r="H49" s="154">
        <v>91</v>
      </c>
      <c r="I49" s="158"/>
      <c r="J49" s="187">
        <v>4.0999999999999996</v>
      </c>
      <c r="K49" s="158"/>
      <c r="L49" s="154">
        <v>655</v>
      </c>
      <c r="M49" s="158"/>
      <c r="N49" s="187">
        <v>29.3</v>
      </c>
      <c r="O49" s="158"/>
      <c r="P49" s="154">
        <v>1487</v>
      </c>
      <c r="Q49" s="158"/>
      <c r="R49" s="187">
        <v>66.599999999999994</v>
      </c>
      <c r="S49" s="158"/>
      <c r="U49" s="188"/>
    </row>
    <row r="50" spans="1:21" s="149" customFormat="1" ht="12" customHeight="1" x14ac:dyDescent="0.2">
      <c r="A50" s="288" t="s">
        <v>333</v>
      </c>
      <c r="B50" s="289"/>
      <c r="C50" s="147" t="s">
        <v>334</v>
      </c>
      <c r="D50" s="161">
        <v>253</v>
      </c>
      <c r="E50" s="106"/>
      <c r="F50" s="161">
        <v>426621</v>
      </c>
      <c r="G50" s="131"/>
      <c r="H50" s="161">
        <v>33141</v>
      </c>
      <c r="I50" s="131"/>
      <c r="J50" s="189">
        <v>7.8</v>
      </c>
      <c r="K50" s="131"/>
      <c r="L50" s="161">
        <v>158076</v>
      </c>
      <c r="M50" s="131"/>
      <c r="N50" s="189">
        <v>37.1</v>
      </c>
      <c r="O50" s="131"/>
      <c r="P50" s="161">
        <v>235404</v>
      </c>
      <c r="Q50" s="131"/>
      <c r="R50" s="189">
        <v>55.2</v>
      </c>
      <c r="S50" s="164"/>
      <c r="U50" s="188"/>
    </row>
    <row r="51" spans="1:21" s="149" customFormat="1" ht="12" customHeight="1" x14ac:dyDescent="0.2">
      <c r="A51" s="150"/>
      <c r="B51" s="151"/>
      <c r="C51" s="147"/>
      <c r="D51" s="161"/>
      <c r="E51" s="106"/>
      <c r="F51" s="161"/>
      <c r="G51" s="131"/>
      <c r="H51" s="161"/>
      <c r="I51" s="131"/>
      <c r="J51" s="189"/>
      <c r="K51" s="131"/>
      <c r="L51" s="161"/>
      <c r="M51" s="131"/>
      <c r="N51" s="189"/>
      <c r="O51" s="131"/>
      <c r="P51" s="161"/>
      <c r="Q51" s="131"/>
      <c r="R51" s="189"/>
      <c r="S51" s="164"/>
      <c r="U51" s="188"/>
    </row>
    <row r="52" spans="1:21" s="166" customFormat="1" ht="12" customHeight="1" x14ac:dyDescent="0.2">
      <c r="A52" s="304" t="s">
        <v>335</v>
      </c>
      <c r="B52" s="289"/>
      <c r="C52" s="177" t="s">
        <v>336</v>
      </c>
      <c r="D52" s="161">
        <v>405</v>
      </c>
      <c r="E52" s="106"/>
      <c r="F52" s="162">
        <v>1257565</v>
      </c>
      <c r="G52" s="131"/>
      <c r="H52" s="161">
        <v>42246</v>
      </c>
      <c r="I52" s="131"/>
      <c r="J52" s="189">
        <v>3.4</v>
      </c>
      <c r="K52" s="131"/>
      <c r="L52" s="162">
        <v>304819</v>
      </c>
      <c r="M52" s="131"/>
      <c r="N52" s="189">
        <v>24.2</v>
      </c>
      <c r="O52" s="131"/>
      <c r="P52" s="162">
        <v>910500</v>
      </c>
      <c r="Q52" s="131"/>
      <c r="R52" s="189">
        <v>72.400000000000006</v>
      </c>
      <c r="S52" s="164"/>
      <c r="U52" s="188"/>
    </row>
    <row r="53" spans="1:21" ht="11.25" customHeight="1" x14ac:dyDescent="0.2"/>
    <row r="54" spans="1:21" s="18" customFormat="1" ht="16.350000000000001" customHeight="1" x14ac:dyDescent="0.2">
      <c r="A54" s="13"/>
      <c r="B54" s="14"/>
      <c r="C54" s="14"/>
      <c r="D54" s="15"/>
      <c r="E54" s="15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9" t="s">
        <v>36</v>
      </c>
      <c r="T54" s="17"/>
    </row>
    <row r="55" spans="1:21" ht="11.25" customHeight="1" x14ac:dyDescent="0.2"/>
    <row r="56" spans="1:21" ht="11.25" customHeight="1" x14ac:dyDescent="0.2">
      <c r="A56" s="121" t="s">
        <v>37</v>
      </c>
      <c r="B56" s="269" t="s">
        <v>337</v>
      </c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</row>
    <row r="57" spans="1:21" ht="11.25" customHeight="1" x14ac:dyDescent="0.2">
      <c r="A57" s="121" t="s">
        <v>38</v>
      </c>
      <c r="B57" s="269" t="s">
        <v>340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</row>
  </sheetData>
  <mergeCells count="25">
    <mergeCell ref="F6:G7"/>
    <mergeCell ref="H6:S6"/>
    <mergeCell ref="H7:K7"/>
    <mergeCell ref="L7:O7"/>
    <mergeCell ref="P7:S7"/>
    <mergeCell ref="R8:S8"/>
    <mergeCell ref="A10:B10"/>
    <mergeCell ref="F8:G8"/>
    <mergeCell ref="H8:I8"/>
    <mergeCell ref="J8:K8"/>
    <mergeCell ref="A1:B1"/>
    <mergeCell ref="C1:S2"/>
    <mergeCell ref="A2:B2"/>
    <mergeCell ref="A6:C8"/>
    <mergeCell ref="D6:E8"/>
    <mergeCell ref="A4:D4"/>
    <mergeCell ref="A50:B50"/>
    <mergeCell ref="A52:B52"/>
    <mergeCell ref="B56:S56"/>
    <mergeCell ref="L8:M8"/>
    <mergeCell ref="B57:S57"/>
    <mergeCell ref="A11:B11"/>
    <mergeCell ref="A39:B39"/>
    <mergeCell ref="N8:O8"/>
    <mergeCell ref="P8:Q8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scale="88" orientation="portrait" r:id="rId1"/>
  <headerFooter alignWithMargins="0">
    <oddHeader>&amp;RSonderauswertung Wien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D632-15A3-4B99-843E-1B0206A66954}">
  <dimension ref="A1:Y33"/>
  <sheetViews>
    <sheetView workbookViewId="0">
      <selection sqref="A1:B1"/>
    </sheetView>
  </sheetViews>
  <sheetFormatPr baseColWidth="10" defaultRowHeight="11.25" x14ac:dyDescent="0.2"/>
  <cols>
    <col min="1" max="1" width="4.83203125" customWidth="1"/>
    <col min="2" max="2" width="12.6640625" customWidth="1"/>
    <col min="3" max="3" width="30.83203125" customWidth="1"/>
    <col min="4" max="4" width="10.83203125" customWidth="1"/>
    <col min="5" max="5" width="6.83203125" customWidth="1"/>
    <col min="6" max="6" width="15.83203125" customWidth="1"/>
    <col min="7" max="7" width="5.83203125" customWidth="1"/>
    <col min="8" max="8" width="7.83203125" customWidth="1"/>
    <col min="9" max="9" width="3.83203125" customWidth="1"/>
    <col min="10" max="10" width="15.83203125" customWidth="1"/>
    <col min="11" max="11" width="5.83203125" customWidth="1"/>
    <col min="12" max="12" width="7.83203125" customWidth="1"/>
    <col min="13" max="13" width="3.83203125" customWidth="1"/>
    <col min="14" max="14" width="15.83203125" customWidth="1"/>
    <col min="15" max="15" width="5.83203125" customWidth="1"/>
    <col min="16" max="16" width="7.83203125" customWidth="1"/>
    <col min="17" max="17" width="3.83203125" customWidth="1"/>
  </cols>
  <sheetData>
    <row r="1" spans="1:25" s="139" customFormat="1" ht="2.4500000000000002" customHeight="1" x14ac:dyDescent="0.2">
      <c r="A1" s="294"/>
      <c r="B1" s="294"/>
      <c r="C1" s="315" t="s">
        <v>396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181"/>
      <c r="S1" s="181"/>
      <c r="T1" s="181"/>
      <c r="U1" s="181"/>
      <c r="V1" s="181"/>
      <c r="W1" s="181"/>
      <c r="X1" s="181"/>
      <c r="Y1" s="181"/>
    </row>
    <row r="2" spans="1:25" s="139" customFormat="1" ht="41.25" customHeight="1" x14ac:dyDescent="0.2">
      <c r="A2" s="296" t="s">
        <v>358</v>
      </c>
      <c r="B2" s="296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181"/>
      <c r="S2" s="181"/>
      <c r="T2" s="181"/>
      <c r="U2" s="181"/>
      <c r="V2" s="181"/>
      <c r="W2" s="181"/>
      <c r="X2" s="181"/>
      <c r="Y2" s="181"/>
    </row>
    <row r="3" spans="1:25" s="81" customFormat="1" ht="12" x14ac:dyDescent="0.2">
      <c r="A3" s="82"/>
      <c r="B3" s="82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25" s="1" customFormat="1" ht="12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5" s="32" customFormat="1" x14ac:dyDescent="0.2"/>
    <row r="6" spans="1:25" ht="90" customHeight="1" x14ac:dyDescent="0.2">
      <c r="A6" s="328" t="s">
        <v>359</v>
      </c>
      <c r="B6" s="328"/>
      <c r="C6" s="328"/>
      <c r="D6" s="327" t="s">
        <v>252</v>
      </c>
      <c r="E6" s="327"/>
      <c r="F6" s="327" t="s">
        <v>360</v>
      </c>
      <c r="G6" s="327"/>
      <c r="H6" s="327"/>
      <c r="I6" s="327"/>
      <c r="J6" s="327" t="s">
        <v>361</v>
      </c>
      <c r="K6" s="327"/>
      <c r="L6" s="327"/>
      <c r="M6" s="327"/>
      <c r="N6" s="327"/>
      <c r="O6" s="327"/>
      <c r="P6" s="327"/>
      <c r="Q6" s="327"/>
    </row>
    <row r="7" spans="1:25" ht="22.5" customHeight="1" x14ac:dyDescent="0.2">
      <c r="A7" s="328"/>
      <c r="B7" s="328"/>
      <c r="C7" s="328"/>
      <c r="D7" s="327"/>
      <c r="E7" s="327"/>
      <c r="F7" s="327" t="s">
        <v>54</v>
      </c>
      <c r="G7" s="327"/>
      <c r="H7" s="327" t="s">
        <v>68</v>
      </c>
      <c r="I7" s="327"/>
      <c r="J7" s="327" t="s">
        <v>362</v>
      </c>
      <c r="K7" s="327"/>
      <c r="L7" s="327" t="s">
        <v>68</v>
      </c>
      <c r="M7" s="327"/>
      <c r="N7" s="328" t="s">
        <v>363</v>
      </c>
      <c r="O7" s="328"/>
      <c r="P7" s="327" t="s">
        <v>68</v>
      </c>
      <c r="Q7" s="327"/>
    </row>
    <row r="8" spans="1:25" x14ac:dyDescent="0.2">
      <c r="A8" s="190"/>
      <c r="B8" s="190"/>
      <c r="C8" s="190"/>
      <c r="D8" s="190"/>
      <c r="F8" s="190"/>
      <c r="J8" s="190"/>
      <c r="N8" s="190"/>
    </row>
    <row r="9" spans="1:25" ht="20.45" customHeight="1" x14ac:dyDescent="0.2">
      <c r="A9" s="191"/>
      <c r="B9" s="329" t="s">
        <v>364</v>
      </c>
      <c r="C9" s="329"/>
      <c r="D9" s="192">
        <v>125</v>
      </c>
      <c r="E9" s="193"/>
      <c r="F9" s="194">
        <v>27855</v>
      </c>
      <c r="G9" s="193"/>
      <c r="H9" s="195">
        <v>2.2000000000000002</v>
      </c>
      <c r="I9" s="193"/>
      <c r="J9" s="196">
        <v>301</v>
      </c>
      <c r="K9" s="193"/>
      <c r="L9" s="195">
        <v>3.1</v>
      </c>
      <c r="M9" s="193"/>
      <c r="N9" s="194">
        <v>520</v>
      </c>
      <c r="O9" s="193"/>
      <c r="P9" s="195">
        <v>4.2</v>
      </c>
      <c r="Q9" s="193"/>
    </row>
    <row r="10" spans="1:25" ht="20.45" customHeight="1" x14ac:dyDescent="0.2">
      <c r="A10" s="191"/>
      <c r="B10" s="330" t="s">
        <v>365</v>
      </c>
      <c r="C10" s="330"/>
      <c r="D10" s="192">
        <v>112</v>
      </c>
      <c r="E10" s="193"/>
      <c r="F10" s="194">
        <v>63292</v>
      </c>
      <c r="G10" s="193"/>
      <c r="H10" s="195">
        <v>5</v>
      </c>
      <c r="I10" s="193"/>
      <c r="J10" s="196">
        <v>743.2</v>
      </c>
      <c r="K10" s="193"/>
      <c r="L10" s="195">
        <v>7.7</v>
      </c>
      <c r="M10" s="193"/>
      <c r="N10" s="194">
        <v>1235</v>
      </c>
      <c r="O10" s="193"/>
      <c r="P10" s="195">
        <v>10</v>
      </c>
      <c r="Q10" s="193"/>
    </row>
    <row r="11" spans="1:25" ht="20.45" customHeight="1" x14ac:dyDescent="0.2">
      <c r="A11" s="191"/>
      <c r="B11" s="329" t="s">
        <v>366</v>
      </c>
      <c r="C11" s="329"/>
      <c r="D11" s="192">
        <v>100</v>
      </c>
      <c r="E11" s="193"/>
      <c r="F11" s="194">
        <v>219823</v>
      </c>
      <c r="G11" s="193"/>
      <c r="H11" s="195">
        <v>17.5</v>
      </c>
      <c r="I11" s="193"/>
      <c r="J11" s="196">
        <v>1595.9</v>
      </c>
      <c r="K11" s="193"/>
      <c r="L11" s="195">
        <v>16.5</v>
      </c>
      <c r="M11" s="193"/>
      <c r="N11" s="194">
        <v>2320</v>
      </c>
      <c r="O11" s="193"/>
      <c r="P11" s="195">
        <v>18.8</v>
      </c>
      <c r="Q11" s="193"/>
    </row>
    <row r="12" spans="1:25" ht="20.45" customHeight="1" x14ac:dyDescent="0.2">
      <c r="A12" s="191"/>
      <c r="B12" s="329" t="s">
        <v>367</v>
      </c>
      <c r="C12" s="329"/>
      <c r="D12" s="192">
        <v>44</v>
      </c>
      <c r="E12" s="193"/>
      <c r="F12" s="194">
        <v>266586</v>
      </c>
      <c r="G12" s="193"/>
      <c r="H12" s="195">
        <v>21.2</v>
      </c>
      <c r="I12" s="193"/>
      <c r="J12" s="196">
        <v>1887.6</v>
      </c>
      <c r="K12" s="193"/>
      <c r="L12" s="195">
        <v>19.5</v>
      </c>
      <c r="M12" s="193"/>
      <c r="N12" s="194">
        <v>2572</v>
      </c>
      <c r="O12" s="193"/>
      <c r="P12" s="195">
        <v>20.9</v>
      </c>
      <c r="Q12" s="193"/>
    </row>
    <row r="13" spans="1:25" ht="20.45" customHeight="1" x14ac:dyDescent="0.2">
      <c r="A13" s="191"/>
      <c r="B13" s="329" t="s">
        <v>368</v>
      </c>
      <c r="C13" s="329"/>
      <c r="D13" s="192">
        <v>24</v>
      </c>
      <c r="E13" s="193"/>
      <c r="F13" s="194">
        <v>680009</v>
      </c>
      <c r="G13" s="193"/>
      <c r="H13" s="195">
        <v>54.1</v>
      </c>
      <c r="I13" s="193"/>
      <c r="J13" s="196">
        <v>5137.8999999999996</v>
      </c>
      <c r="K13" s="193"/>
      <c r="L13" s="195">
        <v>53.2</v>
      </c>
      <c r="M13" s="193"/>
      <c r="N13" s="194">
        <v>5679</v>
      </c>
      <c r="O13" s="193"/>
      <c r="P13" s="195">
        <v>46.1</v>
      </c>
      <c r="Q13" s="193"/>
    </row>
    <row r="14" spans="1:25" x14ac:dyDescent="0.2">
      <c r="A14" s="197"/>
      <c r="D14" s="198"/>
      <c r="F14" s="199"/>
      <c r="J14" s="200"/>
      <c r="N14" s="199"/>
    </row>
    <row r="15" spans="1:25" ht="24.2" customHeight="1" x14ac:dyDescent="0.2">
      <c r="B15" s="331" t="s">
        <v>5</v>
      </c>
      <c r="C15" s="331"/>
      <c r="D15" s="201">
        <v>405</v>
      </c>
      <c r="E15" s="193"/>
      <c r="F15" s="202">
        <v>1257565</v>
      </c>
      <c r="G15" s="193"/>
      <c r="H15" s="203">
        <v>100</v>
      </c>
      <c r="I15" s="193"/>
      <c r="J15" s="204">
        <v>9665.7000000000007</v>
      </c>
      <c r="K15" s="193"/>
      <c r="L15" s="203">
        <v>100</v>
      </c>
      <c r="M15" s="193"/>
      <c r="N15" s="202">
        <v>12326</v>
      </c>
      <c r="O15" s="193"/>
      <c r="P15" s="203">
        <v>100</v>
      </c>
      <c r="Q15" s="193"/>
    </row>
    <row r="16" spans="1:25" ht="15" customHeight="1" x14ac:dyDescent="0.2"/>
    <row r="17" spans="1:25" ht="15.75" customHeight="1" x14ac:dyDescent="0.2">
      <c r="P17" s="19"/>
      <c r="Q17" s="19" t="s">
        <v>36</v>
      </c>
    </row>
    <row r="19" spans="1:25" x14ac:dyDescent="0.2">
      <c r="A19" s="121" t="s">
        <v>37</v>
      </c>
      <c r="B19" s="269" t="s">
        <v>342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1" spans="1:25" x14ac:dyDescent="0.2">
      <c r="D21" s="198"/>
      <c r="E21" s="198"/>
      <c r="F21" s="198"/>
      <c r="G21" s="198"/>
      <c r="H21" s="205"/>
      <c r="I21" s="205"/>
      <c r="J21" s="205"/>
      <c r="K21" s="205"/>
      <c r="L21" s="205"/>
      <c r="M21" s="205"/>
      <c r="N21" s="198"/>
      <c r="O21" s="198"/>
      <c r="P21" s="205"/>
      <c r="Q21" s="197"/>
    </row>
    <row r="22" spans="1:25" x14ac:dyDescent="0.2">
      <c r="D22" s="198"/>
      <c r="E22" s="198"/>
      <c r="F22" s="198"/>
      <c r="G22" s="198"/>
      <c r="H22" s="205"/>
      <c r="I22" s="205"/>
      <c r="J22" s="205"/>
      <c r="K22" s="205"/>
      <c r="L22" s="205"/>
      <c r="M22" s="205"/>
      <c r="N22" s="198"/>
      <c r="O22" s="198"/>
      <c r="P22" s="205"/>
      <c r="Q22" s="197"/>
    </row>
    <row r="23" spans="1:25" x14ac:dyDescent="0.2">
      <c r="D23" s="198"/>
      <c r="E23" s="198"/>
      <c r="F23" s="198"/>
      <c r="G23" s="198"/>
      <c r="H23" s="205"/>
      <c r="I23" s="205"/>
      <c r="J23" s="205"/>
      <c r="K23" s="205"/>
      <c r="L23" s="205"/>
      <c r="M23" s="205"/>
      <c r="N23" s="198"/>
      <c r="O23" s="198"/>
      <c r="P23" s="205"/>
      <c r="Q23" s="197"/>
    </row>
    <row r="24" spans="1:25" x14ac:dyDescent="0.2">
      <c r="D24" s="198"/>
      <c r="E24" s="198"/>
      <c r="F24" s="198"/>
      <c r="G24" s="198"/>
      <c r="H24" s="205"/>
      <c r="I24" s="205"/>
      <c r="J24" s="205"/>
      <c r="K24" s="205"/>
      <c r="L24" s="205"/>
      <c r="M24" s="205"/>
      <c r="N24" s="198"/>
      <c r="O24" s="198"/>
      <c r="P24" s="205"/>
      <c r="Q24" s="197"/>
    </row>
    <row r="25" spans="1:25" x14ac:dyDescent="0.2">
      <c r="D25" s="198"/>
      <c r="E25" s="198"/>
      <c r="F25" s="198"/>
      <c r="G25" s="198"/>
      <c r="H25" s="205"/>
      <c r="I25" s="205"/>
      <c r="J25" s="205"/>
      <c r="K25" s="205"/>
      <c r="L25" s="205"/>
      <c r="M25" s="205"/>
      <c r="N25" s="198"/>
      <c r="O25" s="198"/>
      <c r="P25" s="205"/>
      <c r="Q25" s="197"/>
    </row>
    <row r="26" spans="1:25" x14ac:dyDescent="0.2">
      <c r="D26" s="198"/>
      <c r="E26" s="198"/>
      <c r="F26" s="198"/>
      <c r="G26" s="198"/>
      <c r="H26" s="205"/>
      <c r="I26" s="205"/>
      <c r="J26" s="205"/>
      <c r="K26" s="205"/>
      <c r="L26" s="205"/>
      <c r="M26" s="205"/>
      <c r="N26" s="198"/>
      <c r="O26" s="198"/>
      <c r="P26" s="205"/>
      <c r="Q26" s="197"/>
    </row>
    <row r="27" spans="1:25" x14ac:dyDescent="0.2">
      <c r="D27" s="198"/>
      <c r="E27" s="198"/>
      <c r="F27" s="198"/>
      <c r="G27" s="198"/>
      <c r="H27" s="205"/>
      <c r="I27" s="205"/>
      <c r="J27" s="205"/>
      <c r="K27" s="205"/>
      <c r="L27" s="205"/>
      <c r="M27" s="205"/>
      <c r="N27" s="198"/>
      <c r="O27" s="198"/>
      <c r="P27" s="205"/>
      <c r="Q27" s="197"/>
    </row>
    <row r="28" spans="1:25" x14ac:dyDescent="0.2">
      <c r="D28" s="198"/>
      <c r="E28" s="198"/>
      <c r="F28" s="198"/>
      <c r="G28" s="198"/>
      <c r="H28" s="205"/>
      <c r="I28" s="205"/>
      <c r="J28" s="205"/>
      <c r="K28" s="205"/>
      <c r="L28" s="205"/>
      <c r="M28" s="205"/>
      <c r="N28" s="198"/>
      <c r="O28" s="198"/>
      <c r="P28" s="205"/>
      <c r="Q28" s="197"/>
    </row>
    <row r="29" spans="1:25" x14ac:dyDescent="0.2">
      <c r="D29" s="198"/>
      <c r="E29" s="198"/>
      <c r="F29" s="198"/>
      <c r="G29" s="198"/>
      <c r="H29" s="205"/>
      <c r="I29" s="205"/>
      <c r="J29" s="205"/>
      <c r="K29" s="205"/>
      <c r="L29" s="205"/>
      <c r="M29" s="205"/>
      <c r="N29" s="198"/>
      <c r="O29" s="198"/>
      <c r="P29" s="205"/>
      <c r="Q29" s="197"/>
    </row>
    <row r="30" spans="1:25" x14ac:dyDescent="0.2">
      <c r="D30" s="198"/>
      <c r="E30" s="198"/>
      <c r="F30" s="198"/>
      <c r="G30" s="198"/>
      <c r="H30" s="205"/>
      <c r="I30" s="205"/>
      <c r="J30" s="205"/>
      <c r="K30" s="205"/>
      <c r="L30" s="205"/>
      <c r="M30" s="205"/>
      <c r="N30" s="198"/>
      <c r="O30" s="198"/>
      <c r="P30" s="205"/>
      <c r="Q30" s="197"/>
    </row>
    <row r="31" spans="1:25" x14ac:dyDescent="0.2">
      <c r="D31" s="198"/>
      <c r="E31" s="198"/>
      <c r="F31" s="198"/>
      <c r="G31" s="198"/>
      <c r="H31" s="205"/>
      <c r="I31" s="205"/>
      <c r="J31" s="205"/>
      <c r="K31" s="205"/>
      <c r="L31" s="205"/>
      <c r="M31" s="205"/>
      <c r="N31" s="198"/>
      <c r="O31" s="198"/>
      <c r="P31" s="205"/>
      <c r="Q31" s="197"/>
    </row>
    <row r="32" spans="1:25" x14ac:dyDescent="0.2">
      <c r="D32" s="198"/>
      <c r="E32" s="198"/>
      <c r="F32" s="198"/>
      <c r="G32" s="198"/>
      <c r="H32" s="205"/>
      <c r="I32" s="205"/>
      <c r="J32" s="205"/>
      <c r="K32" s="205"/>
      <c r="L32" s="205"/>
      <c r="M32" s="205"/>
      <c r="N32" s="198"/>
      <c r="O32" s="198"/>
      <c r="P32" s="205"/>
      <c r="Q32" s="197"/>
    </row>
    <row r="33" spans="4:17" x14ac:dyDescent="0.2">
      <c r="D33" s="206"/>
      <c r="E33" s="206"/>
      <c r="F33" s="206"/>
      <c r="G33" s="206"/>
      <c r="H33" s="207"/>
      <c r="I33" s="207"/>
      <c r="J33" s="207"/>
      <c r="K33" s="207"/>
      <c r="L33" s="207"/>
      <c r="M33" s="207"/>
      <c r="N33" s="206"/>
      <c r="O33" s="206"/>
      <c r="P33" s="207"/>
      <c r="Q33" s="208"/>
    </row>
  </sheetData>
  <mergeCells count="21">
    <mergeCell ref="B19:O19"/>
    <mergeCell ref="B9:C9"/>
    <mergeCell ref="B10:C10"/>
    <mergeCell ref="B11:C11"/>
    <mergeCell ref="B12:C12"/>
    <mergeCell ref="B13:C13"/>
    <mergeCell ref="B15:C15"/>
    <mergeCell ref="A1:B1"/>
    <mergeCell ref="A2:B2"/>
    <mergeCell ref="A4:D4"/>
    <mergeCell ref="P7:Q7"/>
    <mergeCell ref="J6:Q6"/>
    <mergeCell ref="F6:I6"/>
    <mergeCell ref="A6:C7"/>
    <mergeCell ref="D6:E7"/>
    <mergeCell ref="J7:K7"/>
    <mergeCell ref="N7:O7"/>
    <mergeCell ref="F7:G7"/>
    <mergeCell ref="H7:I7"/>
    <mergeCell ref="L7:M7"/>
    <mergeCell ref="C1:Q2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3DA6-5432-4057-9291-D4316FE238D3}">
  <dimension ref="A1:W27"/>
  <sheetViews>
    <sheetView workbookViewId="0">
      <selection sqref="A1:B2"/>
    </sheetView>
  </sheetViews>
  <sheetFormatPr baseColWidth="10" defaultRowHeight="11.25" x14ac:dyDescent="0.2"/>
  <cols>
    <col min="1" max="1" width="4.83203125" customWidth="1"/>
    <col min="2" max="2" width="12.6640625" customWidth="1"/>
    <col min="3" max="3" width="35.83203125" customWidth="1"/>
    <col min="4" max="4" width="20.83203125" customWidth="1"/>
    <col min="5" max="5" width="10.83203125" customWidth="1"/>
    <col min="6" max="6" width="17.83203125" customWidth="1"/>
    <col min="7" max="7" width="13.83203125" customWidth="1"/>
  </cols>
  <sheetData>
    <row r="1" spans="1:23" ht="2.4500000000000002" customHeight="1" x14ac:dyDescent="0.2">
      <c r="A1" s="333" t="s">
        <v>369</v>
      </c>
      <c r="B1" s="333"/>
      <c r="C1" s="332" t="s">
        <v>398</v>
      </c>
      <c r="D1" s="332"/>
      <c r="E1" s="332"/>
      <c r="F1" s="332"/>
      <c r="G1" s="332"/>
    </row>
    <row r="2" spans="1:23" ht="41.25" customHeight="1" x14ac:dyDescent="0.2">
      <c r="A2" s="333"/>
      <c r="B2" s="333"/>
      <c r="C2" s="332"/>
      <c r="D2" s="332"/>
      <c r="E2" s="332"/>
      <c r="F2" s="332"/>
      <c r="G2" s="332"/>
    </row>
    <row r="3" spans="1:23" s="81" customFormat="1" ht="12" x14ac:dyDescent="0.2">
      <c r="A3" s="82"/>
      <c r="B3" s="82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23" s="1" customFormat="1" ht="12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3" s="32" customFormat="1" x14ac:dyDescent="0.2"/>
    <row r="6" spans="1:23" ht="60.2" customHeight="1" x14ac:dyDescent="0.2">
      <c r="A6" s="328" t="s">
        <v>370</v>
      </c>
      <c r="B6" s="328"/>
      <c r="C6" s="328"/>
      <c r="D6" s="327" t="s">
        <v>360</v>
      </c>
      <c r="E6" s="327"/>
      <c r="F6" s="327" t="s">
        <v>371</v>
      </c>
      <c r="G6" s="327"/>
    </row>
    <row r="7" spans="1:23" ht="22.5" customHeight="1" x14ac:dyDescent="0.2">
      <c r="A7" s="328"/>
      <c r="B7" s="328"/>
      <c r="C7" s="328"/>
      <c r="D7" s="328" t="s">
        <v>54</v>
      </c>
      <c r="E7" s="328"/>
      <c r="F7" s="328" t="s">
        <v>68</v>
      </c>
      <c r="G7" s="328"/>
    </row>
    <row r="9" spans="1:23" ht="20.45" customHeight="1" x14ac:dyDescent="0.2">
      <c r="B9" s="329" t="s">
        <v>372</v>
      </c>
      <c r="C9" s="329"/>
      <c r="D9" s="194">
        <v>772958</v>
      </c>
      <c r="F9" s="195">
        <v>61.5</v>
      </c>
    </row>
    <row r="11" spans="1:23" ht="20.45" customHeight="1" x14ac:dyDescent="0.2">
      <c r="B11" s="334" t="s">
        <v>373</v>
      </c>
      <c r="C11" s="334"/>
      <c r="D11" s="202">
        <v>1257565</v>
      </c>
      <c r="E11" s="209"/>
      <c r="F11" s="203">
        <v>100</v>
      </c>
      <c r="G11" s="209"/>
    </row>
    <row r="13" spans="1:23" ht="15.75" customHeight="1" x14ac:dyDescent="0.2">
      <c r="G13" s="19" t="s">
        <v>36</v>
      </c>
    </row>
    <row r="14" spans="1:23" ht="37.5" customHeight="1" x14ac:dyDescent="0.2"/>
    <row r="15" spans="1:23" ht="2.4500000000000002" customHeight="1" x14ac:dyDescent="0.2">
      <c r="A15" s="333" t="s">
        <v>374</v>
      </c>
      <c r="B15" s="333"/>
      <c r="C15" s="332" t="s">
        <v>399</v>
      </c>
      <c r="D15" s="332"/>
      <c r="E15" s="332"/>
      <c r="F15" s="332"/>
      <c r="G15" s="332"/>
    </row>
    <row r="16" spans="1:23" ht="41.25" customHeight="1" x14ac:dyDescent="0.2">
      <c r="A16" s="333"/>
      <c r="B16" s="333"/>
      <c r="C16" s="332"/>
      <c r="D16" s="332"/>
      <c r="E16" s="332"/>
      <c r="F16" s="332"/>
      <c r="G16" s="332"/>
    </row>
    <row r="17" spans="1:23" s="81" customFormat="1" ht="12" x14ac:dyDescent="0.2">
      <c r="A17" s="82"/>
      <c r="B17" s="82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</row>
    <row r="18" spans="1:23" s="1" customFormat="1" ht="12" x14ac:dyDescent="0.2">
      <c r="A18" s="220" t="s">
        <v>406</v>
      </c>
      <c r="B18" s="220"/>
      <c r="C18" s="220"/>
      <c r="D18" s="220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"/>
    </row>
    <row r="19" spans="1:23" s="32" customFormat="1" x14ac:dyDescent="0.2"/>
    <row r="20" spans="1:23" ht="60.2" customHeight="1" x14ac:dyDescent="0.2">
      <c r="A20" s="328" t="s">
        <v>370</v>
      </c>
      <c r="B20" s="328"/>
      <c r="C20" s="328"/>
      <c r="D20" s="327" t="s">
        <v>360</v>
      </c>
      <c r="E20" s="327"/>
      <c r="F20" s="327" t="s">
        <v>371</v>
      </c>
      <c r="G20" s="327"/>
    </row>
    <row r="21" spans="1:23" ht="22.5" customHeight="1" x14ac:dyDescent="0.2">
      <c r="A21" s="328"/>
      <c r="B21" s="328"/>
      <c r="C21" s="328"/>
      <c r="D21" s="328" t="s">
        <v>54</v>
      </c>
      <c r="E21" s="328"/>
      <c r="F21" s="328" t="s">
        <v>68</v>
      </c>
      <c r="G21" s="328"/>
    </row>
    <row r="22" spans="1:23" x14ac:dyDescent="0.2">
      <c r="A22" s="210"/>
      <c r="B22" s="210"/>
      <c r="C22" s="210"/>
      <c r="D22" s="210"/>
      <c r="E22" s="210"/>
      <c r="F22" s="210"/>
      <c r="G22" s="210"/>
    </row>
    <row r="23" spans="1:23" ht="20.45" customHeight="1" x14ac:dyDescent="0.2">
      <c r="B23" s="329" t="s">
        <v>372</v>
      </c>
      <c r="C23" s="329"/>
      <c r="D23" s="194">
        <v>772958</v>
      </c>
      <c r="F23" s="195">
        <v>21.7</v>
      </c>
    </row>
    <row r="25" spans="1:23" ht="20.45" customHeight="1" x14ac:dyDescent="0.2">
      <c r="B25" s="334" t="s">
        <v>375</v>
      </c>
      <c r="C25" s="334"/>
      <c r="D25" s="202">
        <v>3556479</v>
      </c>
      <c r="E25" s="209"/>
      <c r="F25" s="203">
        <v>100</v>
      </c>
      <c r="G25" s="209"/>
    </row>
    <row r="27" spans="1:23" ht="15.75" customHeight="1" x14ac:dyDescent="0.2">
      <c r="G27" s="19" t="s">
        <v>36</v>
      </c>
    </row>
  </sheetData>
  <mergeCells count="20">
    <mergeCell ref="B25:C25"/>
    <mergeCell ref="D6:E6"/>
    <mergeCell ref="D7:E7"/>
    <mergeCell ref="A20:C21"/>
    <mergeCell ref="D20:E20"/>
    <mergeCell ref="A6:C7"/>
    <mergeCell ref="B9:C9"/>
    <mergeCell ref="B11:C11"/>
    <mergeCell ref="D21:E21"/>
    <mergeCell ref="F21:G21"/>
    <mergeCell ref="F6:G6"/>
    <mergeCell ref="F7:G7"/>
    <mergeCell ref="A18:D18"/>
    <mergeCell ref="B23:C23"/>
    <mergeCell ref="C1:G2"/>
    <mergeCell ref="A15:B16"/>
    <mergeCell ref="C15:G16"/>
    <mergeCell ref="A1:B2"/>
    <mergeCell ref="A4:D4"/>
    <mergeCell ref="F20:G20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D62F-5C7B-442B-865E-846F22034684}">
  <dimension ref="A1:W35"/>
  <sheetViews>
    <sheetView workbookViewId="0">
      <selection sqref="A1:C2"/>
    </sheetView>
  </sheetViews>
  <sheetFormatPr baseColWidth="10" defaultRowHeight="11.25" x14ac:dyDescent="0.2"/>
  <cols>
    <col min="1" max="1" width="2.6640625" style="1" customWidth="1"/>
    <col min="2" max="2" width="3.6640625" style="1" customWidth="1"/>
    <col min="3" max="3" width="6.1640625" style="1" customWidth="1"/>
    <col min="4" max="4" width="19.6640625" style="1" customWidth="1"/>
    <col min="5" max="5" width="8.83203125" style="1" customWidth="1"/>
    <col min="6" max="6" width="2.83203125" style="1" customWidth="1"/>
    <col min="7" max="7" width="11.6640625" style="1" customWidth="1"/>
    <col min="8" max="8" width="4.83203125" style="1" customWidth="1"/>
    <col min="9" max="9" width="11.6640625" style="1" customWidth="1"/>
    <col min="10" max="10" width="4.83203125" style="1" customWidth="1"/>
    <col min="11" max="11" width="11.6640625" style="1" customWidth="1"/>
    <col min="12" max="12" width="4.83203125" style="1" customWidth="1"/>
    <col min="13" max="13" width="11.6640625" style="1" customWidth="1"/>
    <col min="14" max="14" width="4.83203125" style="1" customWidth="1"/>
    <col min="15" max="15" width="11.6640625" style="1" customWidth="1"/>
    <col min="16" max="16" width="4.83203125" style="1" customWidth="1"/>
    <col min="17" max="17" width="11.6640625" style="1" customWidth="1"/>
    <col min="18" max="18" width="4.83203125" style="1" customWidth="1"/>
    <col min="19" max="19" width="11.6640625" style="1" customWidth="1"/>
    <col min="20" max="20" width="4.83203125" style="1" customWidth="1"/>
    <col min="21" max="21" width="11.6640625" style="1" customWidth="1"/>
    <col min="22" max="22" width="4.83203125" style="1" customWidth="1"/>
    <col min="23" max="16384" width="12" style="1"/>
  </cols>
  <sheetData>
    <row r="1" spans="1:23" ht="2.4500000000000002" customHeight="1" x14ac:dyDescent="0.2">
      <c r="A1" s="228" t="s">
        <v>244</v>
      </c>
      <c r="B1" s="228"/>
      <c r="C1" s="228"/>
      <c r="D1" s="229" t="s">
        <v>0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</row>
    <row r="2" spans="1:23" ht="41.25" customHeight="1" x14ac:dyDescent="0.2">
      <c r="A2" s="228"/>
      <c r="B2" s="228"/>
      <c r="C2" s="228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"/>
    </row>
    <row r="3" spans="1:23" ht="12" x14ac:dyDescent="0.2">
      <c r="A3" s="211"/>
      <c r="B3" s="211"/>
      <c r="C3" s="211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"/>
    </row>
    <row r="4" spans="1:23" ht="12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3" x14ac:dyDescent="0.2">
      <c r="V5" s="214"/>
    </row>
    <row r="6" spans="1:23" ht="22.5" customHeight="1" x14ac:dyDescent="0.2">
      <c r="A6" s="224" t="s">
        <v>1</v>
      </c>
      <c r="B6" s="224"/>
      <c r="C6" s="224"/>
      <c r="D6" s="224"/>
      <c r="E6" s="222" t="s">
        <v>2</v>
      </c>
      <c r="F6" s="224"/>
      <c r="G6" s="224" t="s">
        <v>3</v>
      </c>
      <c r="H6" s="224"/>
      <c r="I6" s="224"/>
      <c r="J6" s="224"/>
      <c r="K6" s="224"/>
      <c r="L6" s="224"/>
      <c r="M6" s="224"/>
      <c r="N6" s="224"/>
      <c r="O6" s="224" t="s">
        <v>4</v>
      </c>
      <c r="P6" s="224"/>
      <c r="Q6" s="224"/>
      <c r="R6" s="224"/>
      <c r="S6" s="224"/>
      <c r="T6" s="224"/>
      <c r="U6" s="224"/>
      <c r="V6" s="224"/>
    </row>
    <row r="7" spans="1:23" ht="22.5" customHeight="1" x14ac:dyDescent="0.2">
      <c r="A7" s="224"/>
      <c r="B7" s="224"/>
      <c r="C7" s="224"/>
      <c r="D7" s="224"/>
      <c r="E7" s="224"/>
      <c r="F7" s="224"/>
      <c r="G7" s="224" t="s">
        <v>5</v>
      </c>
      <c r="H7" s="224"/>
      <c r="I7" s="223" t="s">
        <v>6</v>
      </c>
      <c r="J7" s="223"/>
      <c r="K7" s="223"/>
      <c r="L7" s="223"/>
      <c r="M7" s="223"/>
      <c r="N7" s="223"/>
      <c r="O7" s="224" t="s">
        <v>5</v>
      </c>
      <c r="P7" s="224"/>
      <c r="Q7" s="223" t="s">
        <v>6</v>
      </c>
      <c r="R7" s="223"/>
      <c r="S7" s="223"/>
      <c r="T7" s="223"/>
      <c r="U7" s="223"/>
      <c r="V7" s="223"/>
    </row>
    <row r="8" spans="1:23" ht="90" customHeight="1" x14ac:dyDescent="0.2">
      <c r="A8" s="224"/>
      <c r="B8" s="224"/>
      <c r="C8" s="224"/>
      <c r="D8" s="224"/>
      <c r="E8" s="224"/>
      <c r="F8" s="224"/>
      <c r="G8" s="224"/>
      <c r="H8" s="224"/>
      <c r="I8" s="222" t="s">
        <v>7</v>
      </c>
      <c r="J8" s="223"/>
      <c r="K8" s="222" t="s">
        <v>8</v>
      </c>
      <c r="L8" s="223"/>
      <c r="M8" s="222" t="s">
        <v>9</v>
      </c>
      <c r="N8" s="223"/>
      <c r="O8" s="224"/>
      <c r="P8" s="224"/>
      <c r="Q8" s="222" t="s">
        <v>7</v>
      </c>
      <c r="R8" s="223"/>
      <c r="S8" s="222" t="s">
        <v>8</v>
      </c>
      <c r="T8" s="223"/>
      <c r="U8" s="222" t="s">
        <v>9</v>
      </c>
      <c r="V8" s="223"/>
    </row>
    <row r="9" spans="1:23" ht="11.25" customHeight="1" x14ac:dyDescent="0.2"/>
    <row r="10" spans="1:23" s="3" customFormat="1" ht="11.25" customHeight="1" x14ac:dyDescent="0.2">
      <c r="A10" s="3" t="s">
        <v>10</v>
      </c>
      <c r="B10" s="221" t="s">
        <v>11</v>
      </c>
      <c r="C10" s="221"/>
      <c r="D10" s="221"/>
      <c r="E10" s="4">
        <v>451</v>
      </c>
      <c r="F10" s="4"/>
      <c r="G10" s="4">
        <v>15668</v>
      </c>
      <c r="H10" s="4"/>
      <c r="I10" s="4">
        <v>10923</v>
      </c>
      <c r="J10" s="4"/>
      <c r="K10" s="4">
        <v>2344</v>
      </c>
      <c r="L10" s="4"/>
      <c r="M10" s="4">
        <v>2401</v>
      </c>
      <c r="N10" s="4"/>
      <c r="O10" s="5">
        <v>6204.5</v>
      </c>
      <c r="P10" s="5"/>
      <c r="Q10" s="5">
        <v>4408.1000000000004</v>
      </c>
      <c r="R10" s="5"/>
      <c r="S10" s="5">
        <v>863.5</v>
      </c>
      <c r="T10" s="5"/>
      <c r="U10" s="5">
        <v>932.9</v>
      </c>
      <c r="V10" s="5"/>
    </row>
    <row r="11" spans="1:23" ht="11.25" customHeight="1" x14ac:dyDescent="0.2">
      <c r="B11" s="227" t="s">
        <v>6</v>
      </c>
      <c r="C11" s="227"/>
      <c r="D11" s="227"/>
      <c r="E11" s="6"/>
      <c r="F11" s="6"/>
      <c r="G11" s="4"/>
      <c r="H11" s="6"/>
      <c r="I11" s="6"/>
      <c r="J11" s="6"/>
      <c r="K11" s="6"/>
      <c r="L11" s="6"/>
      <c r="M11" s="6"/>
      <c r="N11" s="6"/>
      <c r="O11" s="5"/>
      <c r="P11" s="7"/>
      <c r="Q11" s="7"/>
      <c r="R11" s="7"/>
      <c r="S11" s="7"/>
      <c r="T11" s="7"/>
      <c r="U11" s="7"/>
      <c r="V11" s="7"/>
    </row>
    <row r="12" spans="1:23" ht="11.25" customHeight="1" x14ac:dyDescent="0.2">
      <c r="B12" s="8" t="s">
        <v>12</v>
      </c>
      <c r="C12" s="226" t="s">
        <v>13</v>
      </c>
      <c r="D12" s="227"/>
      <c r="E12" s="6">
        <v>342</v>
      </c>
      <c r="F12" s="6"/>
      <c r="G12" s="4">
        <v>10936</v>
      </c>
      <c r="H12" s="6"/>
      <c r="I12" s="6">
        <v>7647</v>
      </c>
      <c r="J12" s="6"/>
      <c r="K12" s="6">
        <v>1621</v>
      </c>
      <c r="L12" s="6"/>
      <c r="M12" s="6">
        <v>1668</v>
      </c>
      <c r="N12" s="6"/>
      <c r="O12" s="5">
        <v>4738.8999999999996</v>
      </c>
      <c r="P12" s="7"/>
      <c r="Q12" s="7">
        <v>3380.8</v>
      </c>
      <c r="R12" s="7"/>
      <c r="S12" s="7">
        <v>616.29999999999995</v>
      </c>
      <c r="T12" s="7"/>
      <c r="U12" s="7">
        <v>741.8</v>
      </c>
      <c r="V12" s="7"/>
    </row>
    <row r="13" spans="1:23" ht="11.25" customHeight="1" x14ac:dyDescent="0.2">
      <c r="B13" s="8" t="s">
        <v>14</v>
      </c>
      <c r="C13" s="227" t="s">
        <v>15</v>
      </c>
      <c r="D13" s="227"/>
      <c r="E13" s="6">
        <v>28</v>
      </c>
      <c r="F13" s="6"/>
      <c r="G13" s="4">
        <v>3650</v>
      </c>
      <c r="H13" s="6"/>
      <c r="I13" s="6">
        <v>2393</v>
      </c>
      <c r="J13" s="6"/>
      <c r="K13" s="6">
        <v>573</v>
      </c>
      <c r="L13" s="6"/>
      <c r="M13" s="6">
        <v>684</v>
      </c>
      <c r="N13" s="6"/>
      <c r="O13" s="5">
        <v>990.9</v>
      </c>
      <c r="P13" s="7"/>
      <c r="Q13" s="7">
        <v>617.79999999999995</v>
      </c>
      <c r="R13" s="7"/>
      <c r="S13" s="7">
        <v>202.8</v>
      </c>
      <c r="T13" s="7"/>
      <c r="U13" s="7">
        <v>170.3</v>
      </c>
      <c r="V13" s="7"/>
    </row>
    <row r="14" spans="1:23" ht="11.25" customHeight="1" x14ac:dyDescent="0.2">
      <c r="B14" s="8" t="s">
        <v>16</v>
      </c>
      <c r="C14" s="227" t="s">
        <v>17</v>
      </c>
      <c r="D14" s="227"/>
      <c r="E14" s="6">
        <v>22</v>
      </c>
      <c r="F14" s="6"/>
      <c r="G14" s="4">
        <v>323</v>
      </c>
      <c r="H14" s="6"/>
      <c r="I14" s="6">
        <v>262</v>
      </c>
      <c r="J14" s="6"/>
      <c r="K14" s="6">
        <v>47</v>
      </c>
      <c r="L14" s="6"/>
      <c r="M14" s="6">
        <v>14</v>
      </c>
      <c r="N14" s="6"/>
      <c r="O14" s="5">
        <v>99.4</v>
      </c>
      <c r="P14" s="7"/>
      <c r="Q14" s="7">
        <v>84.9</v>
      </c>
      <c r="R14" s="7"/>
      <c r="S14" s="7">
        <v>9</v>
      </c>
      <c r="T14" s="7"/>
      <c r="U14" s="7">
        <v>5.5</v>
      </c>
      <c r="V14" s="7"/>
    </row>
    <row r="15" spans="1:23" ht="11.25" customHeight="1" x14ac:dyDescent="0.2">
      <c r="B15" s="8" t="s">
        <v>18</v>
      </c>
      <c r="C15" s="227" t="s">
        <v>19</v>
      </c>
      <c r="D15" s="227"/>
      <c r="E15" s="6">
        <v>53</v>
      </c>
      <c r="F15" s="6"/>
      <c r="G15" s="4">
        <v>627</v>
      </c>
      <c r="H15" s="6"/>
      <c r="I15" s="6">
        <v>504</v>
      </c>
      <c r="J15" s="6"/>
      <c r="K15" s="6">
        <v>90</v>
      </c>
      <c r="L15" s="6"/>
      <c r="M15" s="6">
        <v>33</v>
      </c>
      <c r="N15" s="6"/>
      <c r="O15" s="5">
        <v>347.6</v>
      </c>
      <c r="P15" s="7"/>
      <c r="Q15" s="7">
        <v>299.5</v>
      </c>
      <c r="R15" s="7"/>
      <c r="S15" s="7">
        <v>33</v>
      </c>
      <c r="T15" s="7"/>
      <c r="U15" s="7">
        <v>15.1</v>
      </c>
      <c r="V15" s="7"/>
    </row>
    <row r="16" spans="1:23" ht="11.25" customHeight="1" x14ac:dyDescent="0.2">
      <c r="B16" s="8" t="s">
        <v>20</v>
      </c>
      <c r="C16" s="226" t="s">
        <v>34</v>
      </c>
      <c r="D16" s="226"/>
      <c r="E16" s="6">
        <v>6</v>
      </c>
      <c r="F16" s="6"/>
      <c r="G16" s="4">
        <v>132</v>
      </c>
      <c r="H16" s="6"/>
      <c r="I16" s="6">
        <v>117</v>
      </c>
      <c r="J16" s="6"/>
      <c r="K16" s="6">
        <v>13</v>
      </c>
      <c r="L16" s="6"/>
      <c r="M16" s="6">
        <v>2</v>
      </c>
      <c r="N16" s="6"/>
      <c r="O16" s="5">
        <v>27.6</v>
      </c>
      <c r="P16" s="7"/>
      <c r="Q16" s="7">
        <v>25.1</v>
      </c>
      <c r="R16" s="7"/>
      <c r="S16" s="7">
        <v>2.4</v>
      </c>
      <c r="T16" s="7"/>
      <c r="U16" s="7">
        <v>0.2</v>
      </c>
      <c r="V16" s="7"/>
    </row>
    <row r="17" spans="1:22" s="3" customFormat="1" ht="12" customHeight="1" x14ac:dyDescent="0.2">
      <c r="A17" s="3" t="s">
        <v>22</v>
      </c>
      <c r="B17" s="221" t="s">
        <v>35</v>
      </c>
      <c r="C17" s="221"/>
      <c r="D17" s="221"/>
      <c r="E17" s="4">
        <v>119</v>
      </c>
      <c r="F17" s="9"/>
      <c r="G17" s="4">
        <v>3879</v>
      </c>
      <c r="H17" s="4"/>
      <c r="I17" s="4">
        <v>1688</v>
      </c>
      <c r="J17" s="4"/>
      <c r="K17" s="4">
        <v>875</v>
      </c>
      <c r="L17" s="4"/>
      <c r="M17" s="4">
        <v>1316</v>
      </c>
      <c r="N17" s="4"/>
      <c r="O17" s="5">
        <v>1351.4</v>
      </c>
      <c r="P17" s="5"/>
      <c r="Q17" s="5">
        <v>751.2</v>
      </c>
      <c r="R17" s="5"/>
      <c r="S17" s="5">
        <v>216.9</v>
      </c>
      <c r="T17" s="5"/>
      <c r="U17" s="5">
        <v>383.4</v>
      </c>
      <c r="V17" s="5"/>
    </row>
    <row r="18" spans="1:22" s="3" customFormat="1" ht="11.25" customHeight="1" x14ac:dyDescent="0.2">
      <c r="B18" s="227" t="s">
        <v>6</v>
      </c>
      <c r="C18" s="227"/>
      <c r="D18" s="227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5"/>
      <c r="Q18" s="5"/>
      <c r="R18" s="5"/>
      <c r="S18" s="5"/>
      <c r="T18" s="5"/>
      <c r="U18" s="5"/>
      <c r="V18" s="5"/>
    </row>
    <row r="19" spans="1:22" s="3" customFormat="1" ht="11.25" customHeight="1" x14ac:dyDescent="0.2">
      <c r="B19" s="8" t="s">
        <v>23</v>
      </c>
      <c r="C19" s="230" t="s">
        <v>24</v>
      </c>
      <c r="D19" s="230"/>
      <c r="E19" s="10">
        <v>119</v>
      </c>
      <c r="F19" s="10"/>
      <c r="G19" s="4">
        <v>3879</v>
      </c>
      <c r="H19" s="10"/>
      <c r="I19" s="10">
        <v>1688</v>
      </c>
      <c r="J19" s="10"/>
      <c r="K19" s="10">
        <v>875</v>
      </c>
      <c r="L19" s="10"/>
      <c r="M19" s="10">
        <v>1316</v>
      </c>
      <c r="N19" s="10"/>
      <c r="O19" s="5">
        <v>1351.4</v>
      </c>
      <c r="P19" s="11"/>
      <c r="Q19" s="11">
        <v>751.2</v>
      </c>
      <c r="R19" s="11"/>
      <c r="S19" s="11">
        <v>216.9</v>
      </c>
      <c r="T19" s="11"/>
      <c r="U19" s="11">
        <v>383.4</v>
      </c>
      <c r="V19" s="11"/>
    </row>
    <row r="20" spans="1:22" ht="11.25" customHeight="1" x14ac:dyDescent="0.2">
      <c r="B20" s="8" t="s">
        <v>25</v>
      </c>
      <c r="C20" s="226" t="s">
        <v>26</v>
      </c>
      <c r="D20" s="227"/>
      <c r="E20" s="4" t="s">
        <v>27</v>
      </c>
      <c r="F20" s="6"/>
      <c r="G20" s="4" t="s">
        <v>27</v>
      </c>
      <c r="H20" s="6"/>
      <c r="I20" s="4" t="s">
        <v>27</v>
      </c>
      <c r="J20" s="6"/>
      <c r="K20" s="4" t="s">
        <v>27</v>
      </c>
      <c r="L20" s="6"/>
      <c r="M20" s="4" t="s">
        <v>27</v>
      </c>
      <c r="N20" s="6"/>
      <c r="O20" s="4" t="s">
        <v>27</v>
      </c>
      <c r="P20" s="7"/>
      <c r="Q20" s="4" t="s">
        <v>27</v>
      </c>
      <c r="R20" s="7"/>
      <c r="S20" s="4" t="s">
        <v>27</v>
      </c>
      <c r="T20" s="7"/>
      <c r="U20" s="4" t="s">
        <v>27</v>
      </c>
      <c r="V20" s="7"/>
    </row>
    <row r="21" spans="1:22" s="3" customFormat="1" ht="11.25" customHeight="1" x14ac:dyDescent="0.2">
      <c r="A21" s="3" t="s">
        <v>28</v>
      </c>
      <c r="B21" s="221" t="s">
        <v>42</v>
      </c>
      <c r="C21" s="221"/>
      <c r="D21" s="221"/>
      <c r="E21" s="4">
        <v>32</v>
      </c>
      <c r="F21" s="4"/>
      <c r="G21" s="4">
        <v>342</v>
      </c>
      <c r="H21" s="4"/>
      <c r="I21" s="4">
        <v>212</v>
      </c>
      <c r="J21" s="4"/>
      <c r="K21" s="4">
        <v>96</v>
      </c>
      <c r="L21" s="4"/>
      <c r="M21" s="4">
        <v>34</v>
      </c>
      <c r="N21" s="4"/>
      <c r="O21" s="5">
        <v>161.69999999999999</v>
      </c>
      <c r="P21" s="5"/>
      <c r="Q21" s="5">
        <v>109.2</v>
      </c>
      <c r="R21" s="5"/>
      <c r="S21" s="5">
        <v>39.700000000000003</v>
      </c>
      <c r="T21" s="5"/>
      <c r="U21" s="5">
        <v>12.9</v>
      </c>
      <c r="V21" s="5"/>
    </row>
    <row r="22" spans="1:22" s="3" customFormat="1" ht="11.25" customHeight="1" x14ac:dyDescent="0.2">
      <c r="A22" s="3" t="s">
        <v>29</v>
      </c>
      <c r="B22" s="221" t="s">
        <v>30</v>
      </c>
      <c r="C22" s="221"/>
      <c r="D22" s="221"/>
      <c r="E22" s="4">
        <v>405</v>
      </c>
      <c r="F22" s="4"/>
      <c r="G22" s="4">
        <v>12326</v>
      </c>
      <c r="H22" s="4"/>
      <c r="I22" s="4">
        <v>7331</v>
      </c>
      <c r="J22" s="4"/>
      <c r="K22" s="4">
        <v>4116</v>
      </c>
      <c r="L22" s="4"/>
      <c r="M22" s="4">
        <v>879</v>
      </c>
      <c r="N22" s="4"/>
      <c r="O22" s="5">
        <v>9665.7000000000007</v>
      </c>
      <c r="P22" s="5"/>
      <c r="Q22" s="5">
        <v>5943.1</v>
      </c>
      <c r="R22" s="5"/>
      <c r="S22" s="5">
        <v>3089.2</v>
      </c>
      <c r="T22" s="5"/>
      <c r="U22" s="5">
        <v>633.4</v>
      </c>
      <c r="V22" s="5"/>
    </row>
    <row r="23" spans="1:22" ht="11.25" customHeight="1" x14ac:dyDescent="0.2">
      <c r="B23" s="227" t="s">
        <v>6</v>
      </c>
      <c r="C23" s="227"/>
      <c r="D23" s="227"/>
      <c r="E23" s="6"/>
      <c r="F23" s="6"/>
      <c r="G23" s="4"/>
      <c r="H23" s="6"/>
      <c r="I23" s="6"/>
      <c r="J23" s="6"/>
      <c r="K23" s="6"/>
      <c r="L23" s="6"/>
      <c r="M23" s="6"/>
      <c r="N23" s="6"/>
      <c r="O23" s="5"/>
      <c r="P23" s="7"/>
      <c r="Q23" s="7"/>
      <c r="R23" s="7"/>
      <c r="S23" s="7"/>
      <c r="T23" s="7"/>
      <c r="U23" s="7"/>
      <c r="V23" s="7"/>
    </row>
    <row r="24" spans="1:22" ht="11.25" customHeight="1" x14ac:dyDescent="0.2">
      <c r="B24" s="8" t="s">
        <v>31</v>
      </c>
      <c r="C24" s="226" t="s">
        <v>43</v>
      </c>
      <c r="D24" s="226"/>
      <c r="E24" s="6">
        <v>22</v>
      </c>
      <c r="F24" s="6"/>
      <c r="G24" s="4">
        <v>983</v>
      </c>
      <c r="H24" s="6"/>
      <c r="I24" s="6">
        <v>566</v>
      </c>
      <c r="J24" s="6"/>
      <c r="K24" s="6">
        <v>251</v>
      </c>
      <c r="L24" s="6"/>
      <c r="M24" s="6">
        <v>166</v>
      </c>
      <c r="N24" s="6"/>
      <c r="O24" s="5">
        <v>451.6</v>
      </c>
      <c r="P24" s="7"/>
      <c r="Q24" s="7">
        <v>336.9</v>
      </c>
      <c r="R24" s="7"/>
      <c r="S24" s="7">
        <v>69.900000000000006</v>
      </c>
      <c r="T24" s="7"/>
      <c r="U24" s="7">
        <v>44.8</v>
      </c>
      <c r="V24" s="7"/>
    </row>
    <row r="25" spans="1:22" ht="11.25" customHeight="1" x14ac:dyDescent="0.2">
      <c r="B25" s="8" t="s">
        <v>32</v>
      </c>
      <c r="C25" s="226" t="s">
        <v>44</v>
      </c>
      <c r="D25" s="226"/>
      <c r="E25" s="6">
        <v>383</v>
      </c>
      <c r="F25" s="6"/>
      <c r="G25" s="4">
        <v>11343</v>
      </c>
      <c r="H25" s="6"/>
      <c r="I25" s="6">
        <v>6765</v>
      </c>
      <c r="J25" s="6"/>
      <c r="K25" s="6">
        <v>3865</v>
      </c>
      <c r="L25" s="6"/>
      <c r="M25" s="6">
        <v>713</v>
      </c>
      <c r="N25" s="6"/>
      <c r="O25" s="5">
        <v>9214.1</v>
      </c>
      <c r="P25" s="7"/>
      <c r="Q25" s="7">
        <v>5606.2</v>
      </c>
      <c r="R25" s="7"/>
      <c r="S25" s="7">
        <v>3019.3</v>
      </c>
      <c r="T25" s="7"/>
      <c r="U25" s="7">
        <v>588.6</v>
      </c>
      <c r="V25" s="7"/>
    </row>
    <row r="26" spans="1:22" ht="11.25" customHeight="1" x14ac:dyDescent="0.2">
      <c r="E26" s="6"/>
      <c r="F26" s="6"/>
      <c r="G26" s="4"/>
      <c r="H26" s="6"/>
      <c r="I26" s="6"/>
      <c r="J26" s="6"/>
      <c r="K26" s="6"/>
      <c r="L26" s="6"/>
      <c r="M26" s="6"/>
      <c r="N26" s="6"/>
      <c r="O26" s="5"/>
      <c r="P26" s="7"/>
      <c r="Q26" s="7"/>
      <c r="R26" s="7"/>
      <c r="S26" s="7"/>
      <c r="T26" s="7"/>
      <c r="U26" s="7"/>
      <c r="V26" s="7"/>
    </row>
    <row r="27" spans="1:22" ht="12" customHeight="1" x14ac:dyDescent="0.2">
      <c r="A27" s="221" t="s">
        <v>5</v>
      </c>
      <c r="B27" s="221"/>
      <c r="C27" s="221"/>
      <c r="D27" s="221"/>
      <c r="E27" s="4">
        <v>1007</v>
      </c>
      <c r="F27" s="9"/>
      <c r="G27" s="4">
        <v>32215</v>
      </c>
      <c r="H27" s="4"/>
      <c r="I27" s="4">
        <v>20154</v>
      </c>
      <c r="J27" s="4"/>
      <c r="K27" s="4">
        <v>7431</v>
      </c>
      <c r="L27" s="4"/>
      <c r="M27" s="4">
        <v>4630</v>
      </c>
      <c r="N27" s="4"/>
      <c r="O27" s="5">
        <v>17383.3</v>
      </c>
      <c r="P27" s="5"/>
      <c r="Q27" s="5">
        <v>11211.5</v>
      </c>
      <c r="R27" s="5"/>
      <c r="S27" s="5">
        <v>4209.3</v>
      </c>
      <c r="T27" s="5"/>
      <c r="U27" s="5">
        <v>1962.5</v>
      </c>
      <c r="V27" s="5"/>
    </row>
    <row r="28" spans="1:22" ht="11.25" customHeight="1" x14ac:dyDescent="0.2">
      <c r="E28" s="6"/>
      <c r="F28" s="12"/>
      <c r="G28" s="6"/>
      <c r="H28" s="12"/>
      <c r="I28" s="6"/>
      <c r="J28" s="12"/>
      <c r="K28" s="6"/>
      <c r="L28" s="12"/>
      <c r="M28" s="6"/>
      <c r="N28" s="12"/>
      <c r="O28" s="7"/>
      <c r="P28" s="7"/>
      <c r="Q28" s="7"/>
      <c r="R28" s="7"/>
      <c r="S28" s="7"/>
      <c r="T28" s="7"/>
      <c r="U28" s="7"/>
      <c r="V28" s="12"/>
    </row>
    <row r="29" spans="1:22" s="18" customFormat="1" ht="15.75" customHeight="1" x14ac:dyDescent="0.2">
      <c r="A29" s="13"/>
      <c r="B29" s="14"/>
      <c r="C29" s="14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7"/>
      <c r="P29" s="17"/>
      <c r="V29" s="19" t="s">
        <v>36</v>
      </c>
    </row>
    <row r="30" spans="1:22" ht="11.25" customHeight="1" x14ac:dyDescent="0.2"/>
    <row r="31" spans="1:22" s="21" customFormat="1" ht="11.25" customHeight="1" x14ac:dyDescent="0.15">
      <c r="A31" s="20" t="s">
        <v>37</v>
      </c>
      <c r="B31" s="225" t="s">
        <v>405</v>
      </c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</row>
    <row r="32" spans="1:22" s="21" customFormat="1" ht="30.95" customHeight="1" x14ac:dyDescent="0.15">
      <c r="A32" s="20" t="s">
        <v>38</v>
      </c>
      <c r="B32" s="225" t="s">
        <v>41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</row>
    <row r="33" spans="1:22" s="22" customFormat="1" ht="11.25" customHeight="1" x14ac:dyDescent="0.15">
      <c r="A33" s="20" t="s">
        <v>39</v>
      </c>
      <c r="B33" s="225" t="s">
        <v>45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</row>
    <row r="34" spans="1:22" ht="11.25" customHeight="1" x14ac:dyDescent="0.2">
      <c r="A34" s="20" t="s">
        <v>40</v>
      </c>
      <c r="B34" s="225" t="s">
        <v>404</v>
      </c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</row>
    <row r="35" spans="1:22" ht="11.25" customHeight="1" x14ac:dyDescent="0.2">
      <c r="B35" s="225" t="s">
        <v>33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</row>
  </sheetData>
  <mergeCells count="39">
    <mergeCell ref="A27:D27"/>
    <mergeCell ref="A1:C2"/>
    <mergeCell ref="D1:V2"/>
    <mergeCell ref="C13:D13"/>
    <mergeCell ref="C20:D20"/>
    <mergeCell ref="C19:D19"/>
    <mergeCell ref="B21:D21"/>
    <mergeCell ref="U8:V8"/>
    <mergeCell ref="B18:D18"/>
    <mergeCell ref="C14:D14"/>
    <mergeCell ref="B35:V35"/>
    <mergeCell ref="A6:D8"/>
    <mergeCell ref="E6:F8"/>
    <mergeCell ref="B31:V31"/>
    <mergeCell ref="B34:V34"/>
    <mergeCell ref="G6:N6"/>
    <mergeCell ref="O6:V6"/>
    <mergeCell ref="C15:D15"/>
    <mergeCell ref="C24:D24"/>
    <mergeCell ref="C12:D12"/>
    <mergeCell ref="B33:V33"/>
    <mergeCell ref="B32:V32"/>
    <mergeCell ref="K8:L8"/>
    <mergeCell ref="C16:D16"/>
    <mergeCell ref="B22:D22"/>
    <mergeCell ref="B23:D23"/>
    <mergeCell ref="B11:D11"/>
    <mergeCell ref="B17:D17"/>
    <mergeCell ref="C25:D25"/>
    <mergeCell ref="O7:P8"/>
    <mergeCell ref="A4:D4"/>
    <mergeCell ref="B10:D10"/>
    <mergeCell ref="Q8:R8"/>
    <mergeCell ref="S8:T8"/>
    <mergeCell ref="M8:N8"/>
    <mergeCell ref="G7:H8"/>
    <mergeCell ref="I8:J8"/>
    <mergeCell ref="Q7:V7"/>
    <mergeCell ref="I7:N7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FA50-281F-4D28-8FBE-024E740B2CE1}">
  <dimension ref="A1:X36"/>
  <sheetViews>
    <sheetView tabSelected="1" workbookViewId="0">
      <selection activeCell="J23" sqref="J23"/>
    </sheetView>
  </sheetViews>
  <sheetFormatPr baseColWidth="10" defaultRowHeight="11.25" x14ac:dyDescent="0.2"/>
  <cols>
    <col min="1" max="1" width="2.6640625" style="1" customWidth="1"/>
    <col min="2" max="2" width="3.6640625" style="1" customWidth="1"/>
    <col min="3" max="3" width="6.1640625" style="1" customWidth="1"/>
    <col min="4" max="4" width="19.6640625" style="1" customWidth="1"/>
    <col min="5" max="5" width="8.83203125" style="1" customWidth="1"/>
    <col min="6" max="6" width="2.83203125" style="1" customWidth="1"/>
    <col min="7" max="22" width="8.33203125" style="1" customWidth="1"/>
    <col min="23" max="16384" width="12" style="1"/>
  </cols>
  <sheetData>
    <row r="1" spans="1:24" ht="2.4500000000000002" customHeight="1" x14ac:dyDescent="0.2">
      <c r="A1" s="228" t="s">
        <v>245</v>
      </c>
      <c r="B1" s="228"/>
      <c r="C1" s="228"/>
      <c r="D1" s="229" t="s">
        <v>48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</row>
    <row r="2" spans="1:24" ht="41.25" customHeight="1" x14ac:dyDescent="0.2">
      <c r="A2" s="228"/>
      <c r="B2" s="228"/>
      <c r="C2" s="228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</row>
    <row r="3" spans="1:24" ht="12" x14ac:dyDescent="0.2">
      <c r="A3" s="211"/>
      <c r="B3" s="211"/>
      <c r="C3" s="211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"/>
    </row>
    <row r="4" spans="1:24" ht="12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4" x14ac:dyDescent="0.2">
      <c r="V5" s="214"/>
    </row>
    <row r="6" spans="1:24" ht="22.5" customHeight="1" x14ac:dyDescent="0.2">
      <c r="A6" s="231" t="s">
        <v>1</v>
      </c>
      <c r="B6" s="232"/>
      <c r="C6" s="232"/>
      <c r="D6" s="233"/>
      <c r="E6" s="222" t="s">
        <v>2</v>
      </c>
      <c r="F6" s="222"/>
      <c r="G6" s="224" t="s">
        <v>3</v>
      </c>
      <c r="H6" s="224"/>
      <c r="I6" s="224"/>
      <c r="J6" s="224"/>
      <c r="K6" s="224"/>
      <c r="L6" s="224"/>
      <c r="M6" s="224"/>
      <c r="N6" s="224"/>
      <c r="O6" s="224" t="s">
        <v>4</v>
      </c>
      <c r="P6" s="224"/>
      <c r="Q6" s="224"/>
      <c r="R6" s="224"/>
      <c r="S6" s="224"/>
      <c r="T6" s="224"/>
      <c r="U6" s="224"/>
      <c r="V6" s="224"/>
    </row>
    <row r="7" spans="1:24" ht="22.5" customHeight="1" x14ac:dyDescent="0.2">
      <c r="A7" s="234"/>
      <c r="B7" s="235"/>
      <c r="C7" s="235"/>
      <c r="D7" s="236"/>
      <c r="E7" s="222"/>
      <c r="F7" s="222"/>
      <c r="G7" s="224" t="s">
        <v>5</v>
      </c>
      <c r="H7" s="224"/>
      <c r="I7" s="223" t="s">
        <v>6</v>
      </c>
      <c r="J7" s="223"/>
      <c r="K7" s="223"/>
      <c r="L7" s="223"/>
      <c r="M7" s="223"/>
      <c r="N7" s="223"/>
      <c r="O7" s="224" t="s">
        <v>5</v>
      </c>
      <c r="P7" s="224"/>
      <c r="Q7" s="223" t="s">
        <v>6</v>
      </c>
      <c r="R7" s="223"/>
      <c r="S7" s="223"/>
      <c r="T7" s="223"/>
      <c r="U7" s="223"/>
      <c r="V7" s="223"/>
    </row>
    <row r="8" spans="1:24" ht="90" customHeight="1" x14ac:dyDescent="0.2">
      <c r="A8" s="234"/>
      <c r="B8" s="235"/>
      <c r="C8" s="235"/>
      <c r="D8" s="236"/>
      <c r="E8" s="222"/>
      <c r="F8" s="222"/>
      <c r="G8" s="224"/>
      <c r="H8" s="224"/>
      <c r="I8" s="222" t="s">
        <v>7</v>
      </c>
      <c r="J8" s="223"/>
      <c r="K8" s="222" t="s">
        <v>8</v>
      </c>
      <c r="L8" s="223"/>
      <c r="M8" s="222" t="s">
        <v>9</v>
      </c>
      <c r="N8" s="223"/>
      <c r="O8" s="224"/>
      <c r="P8" s="224"/>
      <c r="Q8" s="222" t="s">
        <v>7</v>
      </c>
      <c r="R8" s="223"/>
      <c r="S8" s="222" t="s">
        <v>8</v>
      </c>
      <c r="T8" s="223"/>
      <c r="U8" s="222" t="s">
        <v>9</v>
      </c>
      <c r="V8" s="223"/>
      <c r="X8" s="216" t="s">
        <v>407</v>
      </c>
    </row>
    <row r="9" spans="1:24" ht="22.5" customHeight="1" x14ac:dyDescent="0.2">
      <c r="A9" s="237"/>
      <c r="B9" s="238"/>
      <c r="C9" s="238"/>
      <c r="D9" s="239"/>
      <c r="E9" s="222"/>
      <c r="F9" s="222"/>
      <c r="G9" s="25" t="s">
        <v>46</v>
      </c>
      <c r="H9" s="25" t="s">
        <v>47</v>
      </c>
      <c r="I9" s="25" t="s">
        <v>46</v>
      </c>
      <c r="J9" s="25" t="s">
        <v>47</v>
      </c>
      <c r="K9" s="25" t="s">
        <v>46</v>
      </c>
      <c r="L9" s="25" t="s">
        <v>47</v>
      </c>
      <c r="M9" s="25" t="s">
        <v>46</v>
      </c>
      <c r="N9" s="25" t="s">
        <v>47</v>
      </c>
      <c r="O9" s="25" t="s">
        <v>46</v>
      </c>
      <c r="P9" s="25" t="s">
        <v>47</v>
      </c>
      <c r="Q9" s="25" t="s">
        <v>46</v>
      </c>
      <c r="R9" s="25" t="s">
        <v>47</v>
      </c>
      <c r="S9" s="25" t="s">
        <v>46</v>
      </c>
      <c r="T9" s="25" t="s">
        <v>47</v>
      </c>
      <c r="U9" s="23" t="s">
        <v>46</v>
      </c>
      <c r="V9" s="24" t="s">
        <v>47</v>
      </c>
    </row>
    <row r="11" spans="1:24" s="3" customFormat="1" x14ac:dyDescent="0.2">
      <c r="A11" s="3" t="s">
        <v>10</v>
      </c>
      <c r="B11" s="221" t="s">
        <v>11</v>
      </c>
      <c r="C11" s="221"/>
      <c r="D11" s="221"/>
      <c r="E11" s="4">
        <v>451</v>
      </c>
      <c r="F11" s="4"/>
      <c r="G11" s="4">
        <v>8501</v>
      </c>
      <c r="H11" s="4">
        <v>7167</v>
      </c>
      <c r="I11" s="4">
        <v>7015</v>
      </c>
      <c r="J11" s="4">
        <v>3908</v>
      </c>
      <c r="K11" s="4">
        <v>797</v>
      </c>
      <c r="L11" s="4">
        <v>1547</v>
      </c>
      <c r="M11" s="4">
        <v>689</v>
      </c>
      <c r="N11" s="4">
        <v>1712</v>
      </c>
      <c r="O11" s="5">
        <v>3541</v>
      </c>
      <c r="P11" s="5">
        <v>2663.4</v>
      </c>
      <c r="Q11" s="5">
        <v>2959</v>
      </c>
      <c r="R11" s="5">
        <v>1449.1</v>
      </c>
      <c r="S11" s="5">
        <v>283.60000000000002</v>
      </c>
      <c r="T11" s="5">
        <v>579.9</v>
      </c>
      <c r="U11" s="5">
        <v>298.5</v>
      </c>
      <c r="V11" s="5">
        <v>634.4</v>
      </c>
    </row>
    <row r="12" spans="1:24" x14ac:dyDescent="0.2">
      <c r="B12" s="227" t="s">
        <v>6</v>
      </c>
      <c r="C12" s="227"/>
      <c r="D12" s="227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7"/>
      <c r="Q12" s="7"/>
      <c r="R12" s="7"/>
      <c r="S12" s="7"/>
      <c r="T12" s="7"/>
      <c r="U12" s="7"/>
      <c r="V12" s="7"/>
    </row>
    <row r="13" spans="1:24" x14ac:dyDescent="0.2">
      <c r="B13" s="8" t="s">
        <v>12</v>
      </c>
      <c r="C13" s="226" t="s">
        <v>13</v>
      </c>
      <c r="D13" s="226"/>
      <c r="E13" s="6">
        <v>342</v>
      </c>
      <c r="F13" s="6"/>
      <c r="G13" s="6">
        <v>6250</v>
      </c>
      <c r="H13" s="6">
        <v>4686</v>
      </c>
      <c r="I13" s="6">
        <v>5054</v>
      </c>
      <c r="J13" s="6">
        <v>2593</v>
      </c>
      <c r="K13" s="6">
        <v>606</v>
      </c>
      <c r="L13" s="6">
        <v>1015</v>
      </c>
      <c r="M13" s="6">
        <v>590</v>
      </c>
      <c r="N13" s="6">
        <v>1078</v>
      </c>
      <c r="O13" s="7">
        <v>2832.2</v>
      </c>
      <c r="P13" s="7">
        <v>1906.7</v>
      </c>
      <c r="Q13" s="7">
        <v>2336.4</v>
      </c>
      <c r="R13" s="7">
        <v>1044.5</v>
      </c>
      <c r="S13" s="7">
        <v>224</v>
      </c>
      <c r="T13" s="7">
        <v>392.3</v>
      </c>
      <c r="U13" s="7">
        <v>271.89999999999998</v>
      </c>
      <c r="V13" s="7">
        <v>469.9</v>
      </c>
    </row>
    <row r="14" spans="1:24" x14ac:dyDescent="0.2">
      <c r="B14" s="8" t="s">
        <v>14</v>
      </c>
      <c r="C14" s="227" t="s">
        <v>15</v>
      </c>
      <c r="D14" s="227"/>
      <c r="E14" s="6">
        <v>28</v>
      </c>
      <c r="F14" s="6"/>
      <c r="G14" s="6">
        <v>1654</v>
      </c>
      <c r="H14" s="6">
        <v>1996</v>
      </c>
      <c r="I14" s="6">
        <v>1438</v>
      </c>
      <c r="J14" s="6">
        <v>955</v>
      </c>
      <c r="K14" s="6">
        <v>124</v>
      </c>
      <c r="L14" s="6">
        <v>449</v>
      </c>
      <c r="M14" s="6">
        <v>92</v>
      </c>
      <c r="N14" s="6">
        <v>592</v>
      </c>
      <c r="O14" s="7">
        <v>437.3</v>
      </c>
      <c r="P14" s="7">
        <v>553.6</v>
      </c>
      <c r="Q14" s="7">
        <v>373.7</v>
      </c>
      <c r="R14" s="7">
        <v>244</v>
      </c>
      <c r="S14" s="7">
        <v>41.3</v>
      </c>
      <c r="T14" s="7">
        <v>161.5</v>
      </c>
      <c r="U14" s="7">
        <v>22.3</v>
      </c>
      <c r="V14" s="7">
        <v>148.1</v>
      </c>
    </row>
    <row r="15" spans="1:24" x14ac:dyDescent="0.2">
      <c r="B15" s="8" t="s">
        <v>16</v>
      </c>
      <c r="C15" s="227" t="s">
        <v>17</v>
      </c>
      <c r="D15" s="227"/>
      <c r="E15" s="6">
        <v>22</v>
      </c>
      <c r="F15" s="6"/>
      <c r="G15" s="6">
        <v>186</v>
      </c>
      <c r="H15" s="6">
        <v>137</v>
      </c>
      <c r="I15" s="6">
        <v>163</v>
      </c>
      <c r="J15" s="6">
        <v>99</v>
      </c>
      <c r="K15" s="6">
        <v>22</v>
      </c>
      <c r="L15" s="6">
        <v>25</v>
      </c>
      <c r="M15" s="6">
        <v>1</v>
      </c>
      <c r="N15" s="6">
        <v>13</v>
      </c>
      <c r="O15" s="7">
        <v>52.7</v>
      </c>
      <c r="P15" s="7">
        <v>46.7</v>
      </c>
      <c r="Q15" s="7">
        <v>50.6</v>
      </c>
      <c r="R15" s="7">
        <v>34.299999999999997</v>
      </c>
      <c r="S15" s="7">
        <v>1.8</v>
      </c>
      <c r="T15" s="7">
        <v>7.3</v>
      </c>
      <c r="U15" s="7">
        <v>0.3</v>
      </c>
      <c r="V15" s="7">
        <v>5.2</v>
      </c>
    </row>
    <row r="16" spans="1:24" x14ac:dyDescent="0.2">
      <c r="B16" s="8" t="s">
        <v>18</v>
      </c>
      <c r="C16" s="227" t="s">
        <v>19</v>
      </c>
      <c r="D16" s="227"/>
      <c r="E16" s="6">
        <v>53</v>
      </c>
      <c r="F16" s="6"/>
      <c r="G16" s="6">
        <v>321</v>
      </c>
      <c r="H16" s="6">
        <v>306</v>
      </c>
      <c r="I16" s="6">
        <v>276</v>
      </c>
      <c r="J16" s="6">
        <v>228</v>
      </c>
      <c r="K16" s="6">
        <v>39</v>
      </c>
      <c r="L16" s="6">
        <v>51</v>
      </c>
      <c r="M16" s="6">
        <v>6</v>
      </c>
      <c r="N16" s="6">
        <v>27</v>
      </c>
      <c r="O16" s="7">
        <v>198</v>
      </c>
      <c r="P16" s="7">
        <v>149.69999999999999</v>
      </c>
      <c r="Q16" s="7">
        <v>178.2</v>
      </c>
      <c r="R16" s="7">
        <v>121.3</v>
      </c>
      <c r="S16" s="7">
        <v>15.8</v>
      </c>
      <c r="T16" s="7">
        <v>17.2</v>
      </c>
      <c r="U16" s="7">
        <v>4</v>
      </c>
      <c r="V16" s="7">
        <v>11.1</v>
      </c>
    </row>
    <row r="17" spans="1:24" x14ac:dyDescent="0.2">
      <c r="B17" s="8" t="s">
        <v>20</v>
      </c>
      <c r="C17" s="226" t="s">
        <v>34</v>
      </c>
      <c r="D17" s="226"/>
      <c r="E17" s="6">
        <v>6</v>
      </c>
      <c r="F17" s="6">
        <v>0</v>
      </c>
      <c r="G17" s="6">
        <v>90</v>
      </c>
      <c r="H17" s="6">
        <v>42</v>
      </c>
      <c r="I17" s="6">
        <v>84</v>
      </c>
      <c r="J17" s="6">
        <v>33</v>
      </c>
      <c r="K17" s="6">
        <v>6</v>
      </c>
      <c r="L17" s="6">
        <v>7</v>
      </c>
      <c r="M17" s="39" t="s">
        <v>55</v>
      </c>
      <c r="N17" s="6">
        <v>2</v>
      </c>
      <c r="O17" s="7">
        <v>20.8</v>
      </c>
      <c r="P17" s="7">
        <v>6.8</v>
      </c>
      <c r="Q17" s="7">
        <v>20.100000000000001</v>
      </c>
      <c r="R17" s="7">
        <v>5</v>
      </c>
      <c r="S17" s="7">
        <v>0.7</v>
      </c>
      <c r="T17" s="7">
        <v>1.6</v>
      </c>
      <c r="U17" s="80" t="s">
        <v>55</v>
      </c>
      <c r="V17" s="7">
        <v>0.2</v>
      </c>
    </row>
    <row r="18" spans="1:24" s="3" customFormat="1" ht="12" customHeight="1" x14ac:dyDescent="0.2">
      <c r="A18" s="3" t="s">
        <v>22</v>
      </c>
      <c r="B18" s="221" t="s">
        <v>35</v>
      </c>
      <c r="C18" s="221"/>
      <c r="D18" s="221"/>
      <c r="E18" s="4">
        <v>119</v>
      </c>
      <c r="F18" s="9"/>
      <c r="G18" s="4">
        <v>2033</v>
      </c>
      <c r="H18" s="4">
        <v>1846</v>
      </c>
      <c r="I18" s="4">
        <v>1056</v>
      </c>
      <c r="J18" s="4">
        <v>632</v>
      </c>
      <c r="K18" s="4">
        <v>402</v>
      </c>
      <c r="L18" s="4">
        <v>473</v>
      </c>
      <c r="M18" s="4">
        <v>575</v>
      </c>
      <c r="N18" s="4">
        <v>741</v>
      </c>
      <c r="O18" s="5">
        <v>775.8</v>
      </c>
      <c r="P18" s="5">
        <v>575.6</v>
      </c>
      <c r="Q18" s="5">
        <v>496.7</v>
      </c>
      <c r="R18" s="5">
        <v>254.5</v>
      </c>
      <c r="S18" s="5">
        <v>95.1</v>
      </c>
      <c r="T18" s="5">
        <v>121.7</v>
      </c>
      <c r="U18" s="5">
        <v>184</v>
      </c>
      <c r="V18" s="5">
        <v>199.3</v>
      </c>
    </row>
    <row r="19" spans="1:24" s="3" customFormat="1" x14ac:dyDescent="0.2">
      <c r="B19" s="227" t="s">
        <v>6</v>
      </c>
      <c r="C19" s="227"/>
      <c r="D19" s="227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5"/>
      <c r="Q19" s="5"/>
      <c r="R19" s="5"/>
      <c r="S19" s="5"/>
      <c r="T19" s="5"/>
      <c r="U19" s="5"/>
      <c r="V19" s="5"/>
    </row>
    <row r="20" spans="1:24" s="3" customFormat="1" x14ac:dyDescent="0.2">
      <c r="B20" s="8" t="s">
        <v>23</v>
      </c>
      <c r="C20" s="230" t="s">
        <v>24</v>
      </c>
      <c r="D20" s="230"/>
      <c r="E20" s="10">
        <v>119</v>
      </c>
      <c r="F20" s="10"/>
      <c r="G20" s="10">
        <v>2033</v>
      </c>
      <c r="H20" s="10">
        <v>1846</v>
      </c>
      <c r="I20" s="10">
        <v>1056</v>
      </c>
      <c r="J20" s="10">
        <v>632</v>
      </c>
      <c r="K20" s="10">
        <v>402</v>
      </c>
      <c r="L20" s="10">
        <v>473</v>
      </c>
      <c r="M20" s="10">
        <v>575</v>
      </c>
      <c r="N20" s="10">
        <v>741</v>
      </c>
      <c r="O20" s="11">
        <v>775.8</v>
      </c>
      <c r="P20" s="11">
        <v>575.6</v>
      </c>
      <c r="Q20" s="11">
        <v>496.7</v>
      </c>
      <c r="R20" s="11">
        <v>254.5</v>
      </c>
      <c r="S20" s="11">
        <v>95.1</v>
      </c>
      <c r="T20" s="11">
        <v>121.7</v>
      </c>
      <c r="U20" s="11">
        <v>184</v>
      </c>
      <c r="V20" s="11">
        <v>199.3</v>
      </c>
    </row>
    <row r="21" spans="1:24" x14ac:dyDescent="0.2">
      <c r="B21" s="8" t="s">
        <v>25</v>
      </c>
      <c r="C21" s="226" t="s">
        <v>26</v>
      </c>
      <c r="D21" s="226"/>
      <c r="E21" s="4" t="s">
        <v>27</v>
      </c>
      <c r="F21" s="6"/>
      <c r="G21" s="4" t="s">
        <v>27</v>
      </c>
      <c r="H21" s="4" t="s">
        <v>27</v>
      </c>
      <c r="I21" s="4" t="s">
        <v>27</v>
      </c>
      <c r="J21" s="4" t="s">
        <v>27</v>
      </c>
      <c r="K21" s="4" t="s">
        <v>27</v>
      </c>
      <c r="L21" s="4" t="s">
        <v>27</v>
      </c>
      <c r="M21" s="4" t="s">
        <v>27</v>
      </c>
      <c r="N21" s="4" t="s">
        <v>27</v>
      </c>
      <c r="O21" s="4" t="s">
        <v>27</v>
      </c>
      <c r="P21" s="4" t="s">
        <v>27</v>
      </c>
      <c r="Q21" s="4" t="s">
        <v>27</v>
      </c>
      <c r="R21" s="4" t="s">
        <v>27</v>
      </c>
      <c r="S21" s="4" t="s">
        <v>27</v>
      </c>
      <c r="T21" s="4" t="s">
        <v>27</v>
      </c>
      <c r="U21" s="4" t="s">
        <v>27</v>
      </c>
      <c r="V21" s="4" t="s">
        <v>27</v>
      </c>
    </row>
    <row r="22" spans="1:24" s="3" customFormat="1" x14ac:dyDescent="0.2">
      <c r="A22" s="3" t="s">
        <v>28</v>
      </c>
      <c r="B22" s="221" t="s">
        <v>42</v>
      </c>
      <c r="C22" s="221"/>
      <c r="D22" s="221"/>
      <c r="E22" s="4">
        <v>32</v>
      </c>
      <c r="F22" s="4"/>
      <c r="G22" s="4">
        <v>139</v>
      </c>
      <c r="H22" s="4">
        <v>203</v>
      </c>
      <c r="I22" s="4">
        <v>107</v>
      </c>
      <c r="J22" s="4">
        <v>105</v>
      </c>
      <c r="K22" s="4">
        <v>27</v>
      </c>
      <c r="L22" s="4">
        <v>69</v>
      </c>
      <c r="M22" s="4">
        <v>5</v>
      </c>
      <c r="N22" s="4">
        <v>29</v>
      </c>
      <c r="O22" s="5">
        <v>75.8</v>
      </c>
      <c r="P22" s="5">
        <v>86</v>
      </c>
      <c r="Q22" s="5">
        <v>59</v>
      </c>
      <c r="R22" s="5">
        <v>50.2</v>
      </c>
      <c r="S22" s="5">
        <v>14.9</v>
      </c>
      <c r="T22" s="5">
        <v>24.8</v>
      </c>
      <c r="U22" s="5">
        <v>1.9</v>
      </c>
      <c r="V22" s="5">
        <v>11</v>
      </c>
    </row>
    <row r="23" spans="1:24" s="3" customFormat="1" x14ac:dyDescent="0.2">
      <c r="A23" s="3" t="s">
        <v>29</v>
      </c>
      <c r="B23" s="221" t="s">
        <v>30</v>
      </c>
      <c r="C23" s="221"/>
      <c r="D23" s="221"/>
      <c r="E23" s="4">
        <v>405</v>
      </c>
      <c r="F23" s="4"/>
      <c r="G23" s="4">
        <v>9531</v>
      </c>
      <c r="H23" s="4">
        <v>2795</v>
      </c>
      <c r="I23" s="4">
        <v>6093</v>
      </c>
      <c r="J23" s="4">
        <v>1238</v>
      </c>
      <c r="K23" s="4">
        <v>3060</v>
      </c>
      <c r="L23" s="4">
        <v>1056</v>
      </c>
      <c r="M23" s="4">
        <v>378</v>
      </c>
      <c r="N23" s="4">
        <v>501</v>
      </c>
      <c r="O23" s="5">
        <v>7670.2</v>
      </c>
      <c r="P23" s="5">
        <v>1995.5</v>
      </c>
      <c r="Q23" s="5">
        <v>5071.6000000000004</v>
      </c>
      <c r="R23" s="5">
        <v>871.5</v>
      </c>
      <c r="S23" s="5">
        <v>2326</v>
      </c>
      <c r="T23" s="5">
        <v>763.3</v>
      </c>
      <c r="U23" s="5">
        <v>272.60000000000002</v>
      </c>
      <c r="V23" s="5">
        <v>360.8</v>
      </c>
      <c r="X23" s="217">
        <f>J23/(I23+J23)</f>
        <v>0.16887191379075162</v>
      </c>
    </row>
    <row r="24" spans="1:24" x14ac:dyDescent="0.2">
      <c r="B24" s="227" t="s">
        <v>6</v>
      </c>
      <c r="C24" s="227"/>
      <c r="D24" s="227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  <c r="P24" s="7"/>
      <c r="Q24" s="7"/>
      <c r="R24" s="7"/>
      <c r="S24" s="7"/>
      <c r="T24" s="7"/>
      <c r="U24" s="7"/>
      <c r="V24" s="7"/>
    </row>
    <row r="25" spans="1:24" x14ac:dyDescent="0.2">
      <c r="B25" s="8" t="s">
        <v>31</v>
      </c>
      <c r="C25" s="226" t="s">
        <v>43</v>
      </c>
      <c r="D25" s="226"/>
      <c r="E25" s="6">
        <v>22</v>
      </c>
      <c r="F25" s="6"/>
      <c r="G25" s="6">
        <v>566</v>
      </c>
      <c r="H25" s="6">
        <v>417</v>
      </c>
      <c r="I25" s="6">
        <v>391</v>
      </c>
      <c r="J25" s="6">
        <v>175</v>
      </c>
      <c r="K25" s="6">
        <v>120</v>
      </c>
      <c r="L25" s="6">
        <v>131</v>
      </c>
      <c r="M25" s="6">
        <v>55</v>
      </c>
      <c r="N25" s="6">
        <v>111</v>
      </c>
      <c r="O25" s="7">
        <v>291.8</v>
      </c>
      <c r="P25" s="7">
        <v>159.80000000000001</v>
      </c>
      <c r="Q25" s="7">
        <v>242.6</v>
      </c>
      <c r="R25" s="7">
        <v>94.3</v>
      </c>
      <c r="S25" s="7">
        <v>36.5</v>
      </c>
      <c r="T25" s="7">
        <v>33.5</v>
      </c>
      <c r="U25" s="7">
        <v>12.7</v>
      </c>
      <c r="V25" s="7">
        <v>32.1</v>
      </c>
    </row>
    <row r="26" spans="1:24" x14ac:dyDescent="0.2">
      <c r="B26" s="8" t="s">
        <v>32</v>
      </c>
      <c r="C26" s="226" t="s">
        <v>44</v>
      </c>
      <c r="D26" s="226"/>
      <c r="E26" s="6">
        <v>383</v>
      </c>
      <c r="F26" s="6"/>
      <c r="G26" s="6">
        <v>8965</v>
      </c>
      <c r="H26" s="6">
        <v>2378</v>
      </c>
      <c r="I26" s="6">
        <v>5702</v>
      </c>
      <c r="J26" s="6">
        <v>1063</v>
      </c>
      <c r="K26" s="6">
        <v>2940</v>
      </c>
      <c r="L26" s="6">
        <v>925</v>
      </c>
      <c r="M26" s="6">
        <v>323</v>
      </c>
      <c r="N26" s="6">
        <v>390</v>
      </c>
      <c r="O26" s="7">
        <v>7378.4</v>
      </c>
      <c r="P26" s="7">
        <v>1835.7</v>
      </c>
      <c r="Q26" s="7">
        <v>4829</v>
      </c>
      <c r="R26" s="7">
        <v>777.2</v>
      </c>
      <c r="S26" s="7">
        <v>2289.5</v>
      </c>
      <c r="T26" s="7">
        <v>729.8</v>
      </c>
      <c r="U26" s="7">
        <v>259.89999999999998</v>
      </c>
      <c r="V26" s="7">
        <v>328.7</v>
      </c>
    </row>
    <row r="27" spans="1:24" x14ac:dyDescent="0.2"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  <c r="P27" s="7"/>
      <c r="Q27" s="7"/>
      <c r="R27" s="7"/>
      <c r="S27" s="7"/>
      <c r="T27" s="7"/>
      <c r="U27" s="7"/>
      <c r="V27" s="7"/>
    </row>
    <row r="28" spans="1:24" ht="12" customHeight="1" x14ac:dyDescent="0.2">
      <c r="A28" s="221" t="s">
        <v>5</v>
      </c>
      <c r="B28" s="221"/>
      <c r="C28" s="221"/>
      <c r="D28" s="221"/>
      <c r="E28" s="4">
        <v>1007</v>
      </c>
      <c r="F28" s="9"/>
      <c r="G28" s="4">
        <v>20204</v>
      </c>
      <c r="H28" s="4">
        <v>12011</v>
      </c>
      <c r="I28" s="4">
        <v>14271</v>
      </c>
      <c r="J28" s="4">
        <v>5883</v>
      </c>
      <c r="K28" s="4">
        <v>4286</v>
      </c>
      <c r="L28" s="4">
        <v>3145</v>
      </c>
      <c r="M28" s="4">
        <v>1647</v>
      </c>
      <c r="N28" s="4">
        <v>2983</v>
      </c>
      <c r="O28" s="5">
        <v>12062.8</v>
      </c>
      <c r="P28" s="5">
        <v>5320.6</v>
      </c>
      <c r="Q28" s="5">
        <v>8586.2000000000007</v>
      </c>
      <c r="R28" s="5">
        <v>2625.4</v>
      </c>
      <c r="S28" s="5">
        <v>2719.6</v>
      </c>
      <c r="T28" s="5">
        <v>1489.7</v>
      </c>
      <c r="U28" s="5">
        <v>757</v>
      </c>
      <c r="V28" s="5">
        <v>1205.5</v>
      </c>
    </row>
    <row r="29" spans="1:24" ht="11.25" customHeight="1" x14ac:dyDescent="0.2"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7"/>
      <c r="Q29" s="7"/>
      <c r="R29" s="7"/>
      <c r="S29" s="7"/>
      <c r="T29" s="7"/>
      <c r="U29" s="7"/>
      <c r="V29" s="7"/>
    </row>
    <row r="30" spans="1:24" s="18" customFormat="1" ht="16.350000000000001" customHeight="1" x14ac:dyDescent="0.2">
      <c r="A30" s="13"/>
      <c r="B30" s="14"/>
      <c r="C30" s="14"/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7"/>
      <c r="P30" s="17"/>
      <c r="V30" s="19" t="s">
        <v>36</v>
      </c>
    </row>
    <row r="32" spans="1:24" s="21" customFormat="1" ht="11.25" customHeight="1" x14ac:dyDescent="0.15">
      <c r="A32" s="20" t="s">
        <v>37</v>
      </c>
      <c r="B32" s="225" t="s">
        <v>405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</row>
    <row r="33" spans="1:22" s="22" customFormat="1" ht="30.95" customHeight="1" x14ac:dyDescent="0.15">
      <c r="A33" s="20" t="s">
        <v>38</v>
      </c>
      <c r="B33" s="225" t="s">
        <v>41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</row>
    <row r="34" spans="1:22" s="30" customFormat="1" ht="11.25" customHeight="1" x14ac:dyDescent="0.15">
      <c r="A34" s="20" t="s">
        <v>39</v>
      </c>
      <c r="B34" s="225" t="s">
        <v>45</v>
      </c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</row>
    <row r="35" spans="1:22" s="30" customFormat="1" ht="11.25" customHeight="1" x14ac:dyDescent="0.15">
      <c r="A35" s="20" t="s">
        <v>40</v>
      </c>
      <c r="B35" s="225" t="s">
        <v>404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</row>
    <row r="36" spans="1:22" ht="11.25" customHeight="1" x14ac:dyDescent="0.2">
      <c r="B36" s="225" t="s">
        <v>33</v>
      </c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</row>
  </sheetData>
  <mergeCells count="39">
    <mergeCell ref="A1:C2"/>
    <mergeCell ref="D1:V2"/>
    <mergeCell ref="B19:D19"/>
    <mergeCell ref="C20:D20"/>
    <mergeCell ref="S8:T8"/>
    <mergeCell ref="I7:N7"/>
    <mergeCell ref="K8:L8"/>
    <mergeCell ref="M8:N8"/>
    <mergeCell ref="E6:F9"/>
    <mergeCell ref="B11:D11"/>
    <mergeCell ref="C21:D21"/>
    <mergeCell ref="B33:V33"/>
    <mergeCell ref="B22:D22"/>
    <mergeCell ref="O6:V6"/>
    <mergeCell ref="Q7:V7"/>
    <mergeCell ref="G7:H8"/>
    <mergeCell ref="I8:J8"/>
    <mergeCell ref="Q8:R8"/>
    <mergeCell ref="O7:P8"/>
    <mergeCell ref="U8:V8"/>
    <mergeCell ref="B36:V36"/>
    <mergeCell ref="B23:D23"/>
    <mergeCell ref="B24:D24"/>
    <mergeCell ref="A28:D28"/>
    <mergeCell ref="B32:V32"/>
    <mergeCell ref="B35:V35"/>
    <mergeCell ref="C25:D25"/>
    <mergeCell ref="C26:D26"/>
    <mergeCell ref="B34:V34"/>
    <mergeCell ref="A4:D4"/>
    <mergeCell ref="G6:N6"/>
    <mergeCell ref="A6:D9"/>
    <mergeCell ref="B18:D18"/>
    <mergeCell ref="C16:D16"/>
    <mergeCell ref="C17:D17"/>
    <mergeCell ref="C13:D13"/>
    <mergeCell ref="C14:D14"/>
    <mergeCell ref="C15:D15"/>
    <mergeCell ref="B12:D12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E2908-644D-46D6-B81D-A1D8C27059B2}">
  <dimension ref="A1:W35"/>
  <sheetViews>
    <sheetView workbookViewId="0">
      <selection sqref="A1:C2"/>
    </sheetView>
  </sheetViews>
  <sheetFormatPr baseColWidth="10" defaultRowHeight="11.25" x14ac:dyDescent="0.2"/>
  <cols>
    <col min="1" max="1" width="2.6640625" style="32" customWidth="1"/>
    <col min="2" max="2" width="3.6640625" style="32" customWidth="1"/>
    <col min="3" max="3" width="6.1640625" style="32" customWidth="1"/>
    <col min="4" max="4" width="19.6640625" style="32" customWidth="1"/>
    <col min="5" max="5" width="11.83203125" style="32" customWidth="1"/>
    <col min="6" max="6" width="5.83203125" style="32" customWidth="1"/>
    <col min="7" max="7" width="17.83203125" style="32" customWidth="1"/>
    <col min="8" max="8" width="5.83203125" style="32" customWidth="1"/>
    <col min="9" max="9" width="17.83203125" style="32" customWidth="1"/>
    <col min="10" max="10" width="5.83203125" style="32" customWidth="1"/>
    <col min="11" max="11" width="17.83203125" style="32" customWidth="1"/>
    <col min="12" max="12" width="5.83203125" style="32" customWidth="1"/>
    <col min="13" max="13" width="17.83203125" style="32" customWidth="1"/>
    <col min="14" max="14" width="5.83203125" style="32" customWidth="1"/>
    <col min="15" max="15" width="17.83203125" style="32" customWidth="1"/>
    <col min="16" max="16" width="5.83203125" style="32" customWidth="1"/>
    <col min="17" max="16384" width="12" style="32"/>
  </cols>
  <sheetData>
    <row r="1" spans="1:23" ht="2.4500000000000002" customHeight="1" x14ac:dyDescent="0.2">
      <c r="A1" s="243" t="s">
        <v>246</v>
      </c>
      <c r="B1" s="243"/>
      <c r="C1" s="243"/>
      <c r="D1" s="244" t="s">
        <v>49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23" ht="41.25" customHeight="1" x14ac:dyDescent="0.2">
      <c r="A2" s="243"/>
      <c r="B2" s="243"/>
      <c r="C2" s="243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</row>
    <row r="3" spans="1:23" ht="12" x14ac:dyDescent="0.2">
      <c r="A3" s="213"/>
      <c r="B3" s="213"/>
      <c r="C3" s="213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23" s="1" customFormat="1" ht="12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6" spans="1:23" ht="90" customHeight="1" x14ac:dyDescent="0.2">
      <c r="A6" s="240" t="s">
        <v>1</v>
      </c>
      <c r="B6" s="240"/>
      <c r="C6" s="240"/>
      <c r="D6" s="240"/>
      <c r="E6" s="240" t="s">
        <v>2</v>
      </c>
      <c r="F6" s="240"/>
      <c r="G6" s="240" t="s">
        <v>50</v>
      </c>
      <c r="H6" s="240"/>
      <c r="I6" s="240" t="s">
        <v>51</v>
      </c>
      <c r="J6" s="240"/>
      <c r="K6" s="241" t="s">
        <v>52</v>
      </c>
      <c r="L6" s="241"/>
      <c r="M6" s="241" t="s">
        <v>53</v>
      </c>
      <c r="N6" s="241"/>
      <c r="O6" s="242" t="s">
        <v>5</v>
      </c>
      <c r="P6" s="242"/>
    </row>
    <row r="7" spans="1:23" ht="22.5" customHeight="1" x14ac:dyDescent="0.2">
      <c r="A7" s="240"/>
      <c r="B7" s="240"/>
      <c r="C7" s="240"/>
      <c r="D7" s="240"/>
      <c r="E7" s="240"/>
      <c r="F7" s="240"/>
      <c r="G7" s="245" t="s">
        <v>54</v>
      </c>
      <c r="H7" s="246"/>
      <c r="I7" s="246"/>
      <c r="J7" s="246"/>
      <c r="K7" s="246"/>
      <c r="L7" s="246"/>
      <c r="M7" s="246"/>
      <c r="N7" s="246"/>
      <c r="O7" s="246"/>
      <c r="P7" s="247"/>
    </row>
    <row r="8" spans="1:23" x14ac:dyDescent="0.2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23" s="3" customFormat="1" ht="11.25" customHeight="1" x14ac:dyDescent="0.2">
      <c r="A9" s="3" t="s">
        <v>10</v>
      </c>
      <c r="B9" s="221" t="s">
        <v>11</v>
      </c>
      <c r="C9" s="221"/>
      <c r="D9" s="221"/>
      <c r="E9" s="4">
        <v>451</v>
      </c>
      <c r="F9" s="4"/>
      <c r="G9" s="4">
        <v>334653</v>
      </c>
      <c r="H9" s="4"/>
      <c r="I9" s="4">
        <v>359968</v>
      </c>
      <c r="J9" s="4"/>
      <c r="K9" s="4">
        <v>33708</v>
      </c>
      <c r="L9" s="4"/>
      <c r="M9" s="4">
        <v>23439</v>
      </c>
      <c r="N9" s="4"/>
      <c r="O9" s="4">
        <v>751768</v>
      </c>
      <c r="P9" s="4"/>
    </row>
    <row r="10" spans="1:23" s="1" customFormat="1" ht="11.25" customHeight="1" x14ac:dyDescent="0.2">
      <c r="B10" s="227" t="s">
        <v>6</v>
      </c>
      <c r="C10" s="227"/>
      <c r="D10" s="22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3" s="1" customFormat="1" ht="11.25" customHeight="1" x14ac:dyDescent="0.2">
      <c r="B11" s="8" t="s">
        <v>12</v>
      </c>
      <c r="C11" s="226" t="s">
        <v>13</v>
      </c>
      <c r="D11" s="227"/>
      <c r="E11" s="6">
        <v>342</v>
      </c>
      <c r="F11" s="6"/>
      <c r="G11" s="6">
        <v>252050</v>
      </c>
      <c r="H11" s="6"/>
      <c r="I11" s="6">
        <v>295971</v>
      </c>
      <c r="J11" s="6"/>
      <c r="K11" s="6">
        <v>27600</v>
      </c>
      <c r="L11" s="6"/>
      <c r="M11" s="6">
        <v>2340</v>
      </c>
      <c r="N11" s="6"/>
      <c r="O11" s="6">
        <v>577961</v>
      </c>
      <c r="P11" s="6"/>
    </row>
    <row r="12" spans="1:23" s="1" customFormat="1" ht="11.25" customHeight="1" x14ac:dyDescent="0.2">
      <c r="B12" s="8" t="s">
        <v>14</v>
      </c>
      <c r="C12" s="227" t="s">
        <v>15</v>
      </c>
      <c r="D12" s="227"/>
      <c r="E12" s="6">
        <v>28</v>
      </c>
      <c r="F12" s="6"/>
      <c r="G12" s="6">
        <v>57920</v>
      </c>
      <c r="H12" s="6"/>
      <c r="I12" s="6">
        <v>35713</v>
      </c>
      <c r="J12" s="6"/>
      <c r="K12" s="6">
        <v>3142</v>
      </c>
      <c r="L12" s="6"/>
      <c r="M12" s="6">
        <v>12592</v>
      </c>
      <c r="N12" s="6"/>
      <c r="O12" s="6">
        <v>109367</v>
      </c>
      <c r="P12" s="6"/>
    </row>
    <row r="13" spans="1:23" s="1" customFormat="1" ht="11.25" customHeight="1" x14ac:dyDescent="0.2">
      <c r="B13" s="8" t="s">
        <v>16</v>
      </c>
      <c r="C13" s="227" t="s">
        <v>17</v>
      </c>
      <c r="D13" s="227"/>
      <c r="E13" s="6">
        <v>22</v>
      </c>
      <c r="F13" s="6"/>
      <c r="G13" s="6">
        <v>6258</v>
      </c>
      <c r="H13" s="6"/>
      <c r="I13" s="6">
        <v>4838</v>
      </c>
      <c r="J13" s="6"/>
      <c r="K13" s="6">
        <v>160</v>
      </c>
      <c r="L13" s="6"/>
      <c r="M13" s="6" t="s">
        <v>55</v>
      </c>
      <c r="N13" s="6"/>
      <c r="O13" s="6">
        <v>11256</v>
      </c>
      <c r="P13" s="6"/>
    </row>
    <row r="14" spans="1:23" s="1" customFormat="1" ht="11.25" customHeight="1" x14ac:dyDescent="0.2">
      <c r="B14" s="8" t="s">
        <v>18</v>
      </c>
      <c r="C14" s="227" t="s">
        <v>19</v>
      </c>
      <c r="D14" s="227"/>
      <c r="E14" s="6">
        <v>53</v>
      </c>
      <c r="F14" s="6"/>
      <c r="G14" s="6">
        <v>16670</v>
      </c>
      <c r="H14" s="6"/>
      <c r="I14" s="6">
        <v>21994</v>
      </c>
      <c r="J14" s="6"/>
      <c r="K14" s="6">
        <v>2692</v>
      </c>
      <c r="L14" s="6"/>
      <c r="M14" s="6">
        <v>8504</v>
      </c>
      <c r="N14" s="6"/>
      <c r="O14" s="6">
        <v>49860</v>
      </c>
      <c r="P14" s="6"/>
    </row>
    <row r="15" spans="1:23" s="1" customFormat="1" ht="11.25" customHeight="1" x14ac:dyDescent="0.2">
      <c r="B15" s="8" t="s">
        <v>20</v>
      </c>
      <c r="C15" s="226" t="s">
        <v>34</v>
      </c>
      <c r="D15" s="226"/>
      <c r="E15" s="6">
        <v>6</v>
      </c>
      <c r="F15" s="6"/>
      <c r="G15" s="6">
        <v>1755</v>
      </c>
      <c r="H15" s="6"/>
      <c r="I15" s="6">
        <v>1452</v>
      </c>
      <c r="J15" s="6"/>
      <c r="K15" s="6">
        <v>114</v>
      </c>
      <c r="L15" s="6"/>
      <c r="M15" s="6">
        <v>3</v>
      </c>
      <c r="N15" s="6"/>
      <c r="O15" s="6">
        <v>3324</v>
      </c>
      <c r="P15" s="6"/>
    </row>
    <row r="16" spans="1:23" s="3" customFormat="1" ht="12.95" customHeight="1" x14ac:dyDescent="0.2">
      <c r="A16" s="3" t="s">
        <v>22</v>
      </c>
      <c r="B16" s="221" t="s">
        <v>35</v>
      </c>
      <c r="C16" s="221"/>
      <c r="D16" s="221"/>
      <c r="E16" s="4">
        <v>119</v>
      </c>
      <c r="F16" s="29" t="s">
        <v>56</v>
      </c>
      <c r="G16" s="4">
        <v>84031</v>
      </c>
      <c r="H16" s="4"/>
      <c r="I16" s="4">
        <v>63446</v>
      </c>
      <c r="J16" s="4"/>
      <c r="K16" s="4">
        <v>7410</v>
      </c>
      <c r="L16" s="4"/>
      <c r="M16" s="4">
        <v>2241</v>
      </c>
      <c r="N16" s="4"/>
      <c r="O16" s="4">
        <v>157128</v>
      </c>
      <c r="P16" s="4"/>
    </row>
    <row r="17" spans="1:16" s="3" customFormat="1" ht="11.25" customHeight="1" x14ac:dyDescent="0.2">
      <c r="B17" s="227" t="s">
        <v>6</v>
      </c>
      <c r="C17" s="227"/>
      <c r="D17" s="227"/>
      <c r="E17" s="4"/>
      <c r="F17" s="29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s="27" customFormat="1" ht="11.25" customHeight="1" x14ac:dyDescent="0.2">
      <c r="B18" s="33" t="s">
        <v>23</v>
      </c>
      <c r="C18" s="230" t="s">
        <v>24</v>
      </c>
      <c r="D18" s="230"/>
      <c r="E18" s="10">
        <v>119</v>
      </c>
      <c r="F18" s="34"/>
      <c r="G18" s="10">
        <v>66205</v>
      </c>
      <c r="H18" s="10"/>
      <c r="I18" s="10">
        <v>45007</v>
      </c>
      <c r="J18" s="10"/>
      <c r="K18" s="10">
        <v>6284</v>
      </c>
      <c r="L18" s="10"/>
      <c r="M18" s="10">
        <v>1588</v>
      </c>
      <c r="N18" s="10"/>
      <c r="O18" s="10">
        <v>119084</v>
      </c>
      <c r="P18" s="10"/>
    </row>
    <row r="19" spans="1:16" s="1" customFormat="1" ht="11.25" customHeight="1" x14ac:dyDescent="0.2">
      <c r="B19" s="8" t="s">
        <v>25</v>
      </c>
      <c r="C19" s="226" t="s">
        <v>26</v>
      </c>
      <c r="D19" s="227"/>
      <c r="E19" s="4" t="s">
        <v>27</v>
      </c>
      <c r="F19" s="6"/>
      <c r="G19" s="6">
        <v>17826</v>
      </c>
      <c r="H19" s="6"/>
      <c r="I19" s="6">
        <v>18439</v>
      </c>
      <c r="J19" s="6"/>
      <c r="K19" s="6">
        <v>1126</v>
      </c>
      <c r="L19" s="6"/>
      <c r="M19" s="6">
        <v>653</v>
      </c>
      <c r="N19" s="6"/>
      <c r="O19" s="6">
        <v>38044</v>
      </c>
      <c r="P19" s="6"/>
    </row>
    <row r="20" spans="1:16" s="3" customFormat="1" ht="11.25" customHeight="1" x14ac:dyDescent="0.2">
      <c r="A20" s="3" t="s">
        <v>28</v>
      </c>
      <c r="B20" s="221" t="s">
        <v>57</v>
      </c>
      <c r="C20" s="221"/>
      <c r="D20" s="221"/>
      <c r="E20" s="4">
        <v>32</v>
      </c>
      <c r="F20" s="4"/>
      <c r="G20" s="4">
        <v>7795</v>
      </c>
      <c r="H20" s="4"/>
      <c r="I20" s="4">
        <v>9628</v>
      </c>
      <c r="J20" s="4"/>
      <c r="K20" s="4">
        <v>425</v>
      </c>
      <c r="L20" s="4"/>
      <c r="M20" s="4">
        <v>6</v>
      </c>
      <c r="N20" s="4"/>
      <c r="O20" s="4">
        <v>17854</v>
      </c>
      <c r="P20" s="4"/>
    </row>
    <row r="21" spans="1:16" s="3" customFormat="1" ht="11.25" customHeight="1" x14ac:dyDescent="0.2">
      <c r="A21" s="3" t="s">
        <v>29</v>
      </c>
      <c r="B21" s="221" t="s">
        <v>30</v>
      </c>
      <c r="C21" s="221"/>
      <c r="D21" s="221"/>
      <c r="E21" s="4">
        <v>405</v>
      </c>
      <c r="F21" s="4"/>
      <c r="G21" s="4">
        <v>741325</v>
      </c>
      <c r="H21" s="4"/>
      <c r="I21" s="4">
        <v>433057</v>
      </c>
      <c r="J21" s="4"/>
      <c r="K21" s="4">
        <v>74098</v>
      </c>
      <c r="L21" s="4"/>
      <c r="M21" s="4">
        <v>9085</v>
      </c>
      <c r="N21" s="4"/>
      <c r="O21" s="4">
        <v>1257565</v>
      </c>
      <c r="P21" s="4"/>
    </row>
    <row r="22" spans="1:16" s="1" customFormat="1" ht="11.25" customHeight="1" x14ac:dyDescent="0.2">
      <c r="B22" s="227" t="s">
        <v>6</v>
      </c>
      <c r="C22" s="227"/>
      <c r="D22" s="22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s="1" customFormat="1" ht="11.25" customHeight="1" x14ac:dyDescent="0.2">
      <c r="B23" s="8" t="s">
        <v>31</v>
      </c>
      <c r="C23" s="226" t="s">
        <v>58</v>
      </c>
      <c r="D23" s="226"/>
      <c r="E23" s="6">
        <v>22</v>
      </c>
      <c r="F23" s="6"/>
      <c r="G23" s="6">
        <v>25104</v>
      </c>
      <c r="H23" s="6"/>
      <c r="I23" s="6">
        <v>16036</v>
      </c>
      <c r="J23" s="6"/>
      <c r="K23" s="6">
        <v>5615</v>
      </c>
      <c r="L23" s="6"/>
      <c r="M23" s="6">
        <v>276</v>
      </c>
      <c r="N23" s="6"/>
      <c r="O23" s="6">
        <v>47031</v>
      </c>
      <c r="P23" s="6"/>
    </row>
    <row r="24" spans="1:16" s="1" customFormat="1" ht="11.25" customHeight="1" x14ac:dyDescent="0.2">
      <c r="B24" s="8" t="s">
        <v>32</v>
      </c>
      <c r="C24" s="226" t="s">
        <v>44</v>
      </c>
      <c r="D24" s="226"/>
      <c r="E24" s="6">
        <v>383</v>
      </c>
      <c r="F24" s="6"/>
      <c r="G24" s="6">
        <v>716221</v>
      </c>
      <c r="H24" s="6"/>
      <c r="I24" s="6">
        <v>417021</v>
      </c>
      <c r="J24" s="6"/>
      <c r="K24" s="6">
        <v>68483</v>
      </c>
      <c r="L24" s="6"/>
      <c r="M24" s="6">
        <v>8809</v>
      </c>
      <c r="N24" s="6"/>
      <c r="O24" s="6">
        <v>1210534</v>
      </c>
      <c r="P24" s="6"/>
    </row>
    <row r="25" spans="1:16" s="1" customFormat="1" ht="11.25" customHeight="1" x14ac:dyDescent="0.2"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s="1" customFormat="1" ht="12.95" customHeight="1" x14ac:dyDescent="0.2">
      <c r="A26" s="221" t="s">
        <v>5</v>
      </c>
      <c r="B26" s="221"/>
      <c r="C26" s="221"/>
      <c r="D26" s="221"/>
      <c r="E26" s="4">
        <v>1007</v>
      </c>
      <c r="F26" s="29" t="s">
        <v>56</v>
      </c>
      <c r="G26" s="4">
        <v>1167804</v>
      </c>
      <c r="H26" s="4"/>
      <c r="I26" s="4">
        <v>866099</v>
      </c>
      <c r="J26" s="4"/>
      <c r="K26" s="4">
        <v>115641</v>
      </c>
      <c r="L26" s="4"/>
      <c r="M26" s="4">
        <v>34771</v>
      </c>
      <c r="N26" s="4"/>
      <c r="O26" s="4">
        <v>2184315</v>
      </c>
      <c r="P26" s="4"/>
    </row>
    <row r="27" spans="1:16" ht="11.25" customHeight="1" x14ac:dyDescent="0.2">
      <c r="E27" s="40"/>
      <c r="G27" s="40"/>
      <c r="I27" s="40"/>
      <c r="K27" s="40"/>
      <c r="M27" s="40"/>
      <c r="O27" s="40"/>
    </row>
    <row r="28" spans="1:16" s="18" customFormat="1" ht="16.350000000000001" customHeight="1" x14ac:dyDescent="0.2">
      <c r="A28" s="13"/>
      <c r="B28" s="14"/>
      <c r="C28" s="14"/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7"/>
      <c r="P28" s="19" t="s">
        <v>36</v>
      </c>
    </row>
    <row r="29" spans="1:16" s="37" customFormat="1" ht="11.25" customHeight="1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 s="21" customFormat="1" ht="11.25" customHeight="1" x14ac:dyDescent="0.15">
      <c r="A30" s="20" t="s">
        <v>37</v>
      </c>
      <c r="B30" s="225" t="s">
        <v>405</v>
      </c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</row>
    <row r="31" spans="1:16" ht="30.95" customHeight="1" x14ac:dyDescent="0.2">
      <c r="A31" s="20" t="s">
        <v>38</v>
      </c>
      <c r="B31" s="225" t="s">
        <v>61</v>
      </c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</row>
    <row r="32" spans="1:16" ht="11.25" customHeight="1" x14ac:dyDescent="0.2">
      <c r="A32" s="20" t="s">
        <v>39</v>
      </c>
      <c r="B32" s="225" t="s">
        <v>59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</row>
    <row r="33" spans="1:16" ht="11.25" customHeight="1" x14ac:dyDescent="0.2">
      <c r="A33" s="20" t="s">
        <v>40</v>
      </c>
      <c r="B33" s="225" t="s">
        <v>45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</row>
    <row r="34" spans="1:16" ht="11.25" customHeight="1" x14ac:dyDescent="0.2">
      <c r="A34" s="20" t="s">
        <v>60</v>
      </c>
      <c r="B34" s="225" t="s">
        <v>404</v>
      </c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</row>
    <row r="35" spans="1:16" x14ac:dyDescent="0.2">
      <c r="A35" s="20"/>
    </row>
  </sheetData>
  <mergeCells count="33">
    <mergeCell ref="A1:C2"/>
    <mergeCell ref="D1:P2"/>
    <mergeCell ref="B33:P33"/>
    <mergeCell ref="B34:P34"/>
    <mergeCell ref="C24:D24"/>
    <mergeCell ref="A26:D26"/>
    <mergeCell ref="B32:P32"/>
    <mergeCell ref="B31:P31"/>
    <mergeCell ref="B30:P30"/>
    <mergeCell ref="G7:P7"/>
    <mergeCell ref="B22:D22"/>
    <mergeCell ref="C23:D23"/>
    <mergeCell ref="C14:D14"/>
    <mergeCell ref="C15:D15"/>
    <mergeCell ref="B16:D16"/>
    <mergeCell ref="B17:D17"/>
    <mergeCell ref="C18:D18"/>
    <mergeCell ref="C19:D19"/>
    <mergeCell ref="B21:D21"/>
    <mergeCell ref="C13:D13"/>
    <mergeCell ref="C12:D12"/>
    <mergeCell ref="B9:D9"/>
    <mergeCell ref="B20:D20"/>
    <mergeCell ref="B10:D10"/>
    <mergeCell ref="C11:D11"/>
    <mergeCell ref="A4:D4"/>
    <mergeCell ref="E6:F7"/>
    <mergeCell ref="M6:N6"/>
    <mergeCell ref="O6:P6"/>
    <mergeCell ref="A6:D7"/>
    <mergeCell ref="G6:H6"/>
    <mergeCell ref="I6:J6"/>
    <mergeCell ref="K6:L6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E2B1-37CD-4E02-AE07-8325F1DD6485}">
  <dimension ref="A1:W34"/>
  <sheetViews>
    <sheetView workbookViewId="0">
      <selection sqref="A1:C2"/>
    </sheetView>
  </sheetViews>
  <sheetFormatPr baseColWidth="10" defaultRowHeight="11.25" x14ac:dyDescent="0.2"/>
  <cols>
    <col min="1" max="1" width="2.6640625" style="32" customWidth="1"/>
    <col min="2" max="2" width="3.6640625" style="32" customWidth="1"/>
    <col min="3" max="3" width="6.1640625" style="32" customWidth="1"/>
    <col min="4" max="4" width="23.83203125" style="32" customWidth="1"/>
    <col min="5" max="5" width="11.83203125" style="32" customWidth="1"/>
    <col min="6" max="6" width="5.83203125" style="32" customWidth="1"/>
    <col min="7" max="7" width="13.83203125" style="32" customWidth="1"/>
    <col min="8" max="8" width="5.83203125" style="32" customWidth="1"/>
    <col min="9" max="9" width="13.83203125" style="32" customWidth="1"/>
    <col min="10" max="10" width="5.83203125" style="32" customWidth="1"/>
    <col min="11" max="11" width="7.83203125" style="32" customWidth="1"/>
    <col min="12" max="12" width="3.83203125" style="32" customWidth="1"/>
    <col min="13" max="13" width="13.83203125" style="32" customWidth="1"/>
    <col min="14" max="14" width="5.83203125" style="32" customWidth="1"/>
    <col min="15" max="15" width="7.83203125" style="32" customWidth="1"/>
    <col min="16" max="16" width="3.83203125" style="32" customWidth="1"/>
    <col min="17" max="17" width="13.83203125" style="32" customWidth="1"/>
    <col min="18" max="18" width="5.83203125" style="32" customWidth="1"/>
    <col min="19" max="19" width="7.83203125" style="32" customWidth="1"/>
    <col min="20" max="20" width="3.83203125" style="32" customWidth="1"/>
    <col min="21" max="16384" width="12" style="32"/>
  </cols>
  <sheetData>
    <row r="1" spans="1:23" ht="2.4500000000000002" customHeight="1" x14ac:dyDescent="0.2">
      <c r="A1" s="243" t="s">
        <v>247</v>
      </c>
      <c r="B1" s="243"/>
      <c r="C1" s="243"/>
      <c r="D1" s="244" t="s">
        <v>62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23" ht="41.25" customHeight="1" x14ac:dyDescent="0.2">
      <c r="A2" s="243"/>
      <c r="B2" s="243"/>
      <c r="C2" s="243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31"/>
    </row>
    <row r="3" spans="1:23" ht="12.95" customHeight="1" x14ac:dyDescent="0.2"/>
    <row r="4" spans="1:23" s="1" customFormat="1" ht="12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6" spans="1:23" ht="22.5" customHeight="1" x14ac:dyDescent="0.2">
      <c r="A6" s="240" t="s">
        <v>1</v>
      </c>
      <c r="B6" s="240"/>
      <c r="C6" s="240"/>
      <c r="D6" s="240"/>
      <c r="E6" s="240" t="s">
        <v>2</v>
      </c>
      <c r="F6" s="240"/>
      <c r="G6" s="241" t="s">
        <v>63</v>
      </c>
      <c r="H6" s="241"/>
      <c r="I6" s="242" t="s">
        <v>64</v>
      </c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</row>
    <row r="7" spans="1:23" ht="90" customHeight="1" x14ac:dyDescent="0.2">
      <c r="A7" s="240"/>
      <c r="B7" s="240"/>
      <c r="C7" s="240"/>
      <c r="D7" s="240"/>
      <c r="E7" s="240"/>
      <c r="F7" s="240"/>
      <c r="G7" s="241"/>
      <c r="H7" s="241"/>
      <c r="I7" s="248" t="s">
        <v>65</v>
      </c>
      <c r="J7" s="249"/>
      <c r="K7" s="249"/>
      <c r="L7" s="249"/>
      <c r="M7" s="249" t="s">
        <v>66</v>
      </c>
      <c r="N7" s="249"/>
      <c r="O7" s="249"/>
      <c r="P7" s="249"/>
      <c r="Q7" s="250" t="s">
        <v>67</v>
      </c>
      <c r="R7" s="250"/>
      <c r="S7" s="250"/>
      <c r="T7" s="250"/>
    </row>
    <row r="8" spans="1:23" ht="22.5" customHeight="1" x14ac:dyDescent="0.2">
      <c r="A8" s="240"/>
      <c r="B8" s="240"/>
      <c r="C8" s="240"/>
      <c r="D8" s="240"/>
      <c r="E8" s="240"/>
      <c r="F8" s="240"/>
      <c r="G8" s="240" t="s">
        <v>54</v>
      </c>
      <c r="H8" s="240"/>
      <c r="I8" s="242" t="s">
        <v>54</v>
      </c>
      <c r="J8" s="242"/>
      <c r="K8" s="242" t="s">
        <v>68</v>
      </c>
      <c r="L8" s="242"/>
      <c r="M8" s="242" t="s">
        <v>54</v>
      </c>
      <c r="N8" s="242"/>
      <c r="O8" s="242" t="s">
        <v>68</v>
      </c>
      <c r="P8" s="242"/>
      <c r="Q8" s="242" t="s">
        <v>54</v>
      </c>
      <c r="R8" s="242"/>
      <c r="S8" s="242" t="s">
        <v>68</v>
      </c>
      <c r="T8" s="242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23" s="3" customFormat="1" ht="11.25" customHeight="1" x14ac:dyDescent="0.2">
      <c r="A10" s="3" t="s">
        <v>10</v>
      </c>
      <c r="B10" s="221" t="s">
        <v>11</v>
      </c>
      <c r="C10" s="221"/>
      <c r="D10" s="221"/>
      <c r="E10" s="4">
        <v>451</v>
      </c>
      <c r="F10" s="4"/>
      <c r="G10" s="4">
        <v>751768</v>
      </c>
      <c r="H10" s="4"/>
      <c r="I10" s="4">
        <v>353954</v>
      </c>
      <c r="J10" s="4"/>
      <c r="K10" s="5">
        <v>47</v>
      </c>
      <c r="L10" s="4"/>
      <c r="M10" s="4">
        <v>331922</v>
      </c>
      <c r="N10" s="4"/>
      <c r="O10" s="5">
        <v>44.2</v>
      </c>
      <c r="P10" s="4"/>
      <c r="Q10" s="4">
        <v>65892</v>
      </c>
      <c r="S10" s="5">
        <v>8.8000000000000007</v>
      </c>
    </row>
    <row r="11" spans="1:23" s="1" customFormat="1" ht="11.25" customHeight="1" x14ac:dyDescent="0.2">
      <c r="B11" s="227" t="s">
        <v>6</v>
      </c>
      <c r="C11" s="227"/>
      <c r="D11" s="22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S11" s="6"/>
    </row>
    <row r="12" spans="1:23" s="1" customFormat="1" ht="11.25" customHeight="1" x14ac:dyDescent="0.2">
      <c r="B12" s="8" t="s">
        <v>12</v>
      </c>
      <c r="C12" s="226" t="s">
        <v>13</v>
      </c>
      <c r="D12" s="227"/>
      <c r="E12" s="6">
        <v>342</v>
      </c>
      <c r="F12" s="6"/>
      <c r="G12" s="6">
        <v>577961</v>
      </c>
      <c r="H12" s="6"/>
      <c r="I12" s="6">
        <v>274975</v>
      </c>
      <c r="J12" s="6"/>
      <c r="K12" s="11">
        <v>47.6</v>
      </c>
      <c r="L12" s="6"/>
      <c r="M12" s="6">
        <v>264730</v>
      </c>
      <c r="N12" s="6"/>
      <c r="O12" s="11">
        <v>45.8</v>
      </c>
      <c r="P12" s="6"/>
      <c r="Q12" s="6">
        <v>38256</v>
      </c>
      <c r="S12" s="11">
        <v>6.6</v>
      </c>
    </row>
    <row r="13" spans="1:23" s="1" customFormat="1" ht="11.25" customHeight="1" x14ac:dyDescent="0.2">
      <c r="B13" s="8" t="s">
        <v>14</v>
      </c>
      <c r="C13" s="227" t="s">
        <v>15</v>
      </c>
      <c r="D13" s="227"/>
      <c r="E13" s="6">
        <v>28</v>
      </c>
      <c r="F13" s="6"/>
      <c r="G13" s="6">
        <v>109367</v>
      </c>
      <c r="H13" s="6"/>
      <c r="I13" s="6">
        <v>31991</v>
      </c>
      <c r="J13" s="6"/>
      <c r="K13" s="11">
        <v>29.3</v>
      </c>
      <c r="L13" s="6"/>
      <c r="M13" s="6">
        <v>56468</v>
      </c>
      <c r="N13" s="6"/>
      <c r="O13" s="11">
        <v>51.6</v>
      </c>
      <c r="P13" s="6"/>
      <c r="Q13" s="6">
        <v>20908</v>
      </c>
      <c r="S13" s="11">
        <v>19.100000000000001</v>
      </c>
    </row>
    <row r="14" spans="1:23" s="1" customFormat="1" ht="11.25" customHeight="1" x14ac:dyDescent="0.2">
      <c r="B14" s="8" t="s">
        <v>16</v>
      </c>
      <c r="C14" s="227" t="s">
        <v>17</v>
      </c>
      <c r="D14" s="227"/>
      <c r="E14" s="6">
        <v>22</v>
      </c>
      <c r="F14" s="6"/>
      <c r="G14" s="6">
        <v>11256</v>
      </c>
      <c r="H14" s="6"/>
      <c r="I14" s="6">
        <v>5166</v>
      </c>
      <c r="J14" s="6"/>
      <c r="K14" s="11">
        <v>45.9</v>
      </c>
      <c r="L14" s="6"/>
      <c r="M14" s="6">
        <v>3277</v>
      </c>
      <c r="N14" s="6"/>
      <c r="O14" s="11">
        <v>29.1</v>
      </c>
      <c r="P14" s="6"/>
      <c r="Q14" s="6">
        <v>2813</v>
      </c>
      <c r="S14" s="11">
        <v>25</v>
      </c>
    </row>
    <row r="15" spans="1:23" s="1" customFormat="1" ht="11.25" customHeight="1" x14ac:dyDescent="0.2">
      <c r="B15" s="8" t="s">
        <v>18</v>
      </c>
      <c r="C15" s="227" t="s">
        <v>19</v>
      </c>
      <c r="D15" s="227"/>
      <c r="E15" s="6">
        <v>53</v>
      </c>
      <c r="F15" s="6"/>
      <c r="G15" s="6">
        <v>49860</v>
      </c>
      <c r="H15" s="6"/>
      <c r="I15" s="6">
        <v>41537</v>
      </c>
      <c r="J15" s="6"/>
      <c r="K15" s="11">
        <v>83.3</v>
      </c>
      <c r="L15" s="6"/>
      <c r="M15" s="6">
        <v>4684</v>
      </c>
      <c r="N15" s="6"/>
      <c r="O15" s="11">
        <v>9.4</v>
      </c>
      <c r="P15" s="6"/>
      <c r="Q15" s="6">
        <v>3639</v>
      </c>
      <c r="S15" s="11">
        <v>7.3</v>
      </c>
    </row>
    <row r="16" spans="1:23" s="1" customFormat="1" ht="11.25" customHeight="1" x14ac:dyDescent="0.2">
      <c r="B16" s="8" t="s">
        <v>20</v>
      </c>
      <c r="C16" s="226" t="s">
        <v>34</v>
      </c>
      <c r="D16" s="226"/>
      <c r="E16" s="6">
        <v>6</v>
      </c>
      <c r="F16" s="6"/>
      <c r="G16" s="6">
        <v>3324</v>
      </c>
      <c r="H16" s="6"/>
      <c r="I16" s="6">
        <v>285</v>
      </c>
      <c r="J16" s="6"/>
      <c r="K16" s="11">
        <v>8.6</v>
      </c>
      <c r="L16" s="6"/>
      <c r="M16" s="6">
        <v>2763</v>
      </c>
      <c r="N16" s="6"/>
      <c r="O16" s="11">
        <v>83.1</v>
      </c>
      <c r="P16" s="6"/>
      <c r="Q16" s="6">
        <v>276</v>
      </c>
      <c r="S16" s="11">
        <v>8.3000000000000007</v>
      </c>
    </row>
    <row r="17" spans="1:20" s="3" customFormat="1" ht="12" customHeight="1" x14ac:dyDescent="0.2">
      <c r="A17" s="3" t="s">
        <v>22</v>
      </c>
      <c r="B17" s="221" t="s">
        <v>35</v>
      </c>
      <c r="C17" s="221"/>
      <c r="D17" s="221"/>
      <c r="E17" s="4">
        <v>119</v>
      </c>
      <c r="F17" s="29"/>
      <c r="G17" s="4">
        <v>119084</v>
      </c>
      <c r="H17" s="4"/>
      <c r="I17" s="4">
        <v>37859</v>
      </c>
      <c r="J17" s="4"/>
      <c r="K17" s="5">
        <v>31.8</v>
      </c>
      <c r="L17" s="4"/>
      <c r="M17" s="4">
        <v>75183</v>
      </c>
      <c r="N17" s="4"/>
      <c r="O17" s="5">
        <v>63.1</v>
      </c>
      <c r="P17" s="4"/>
      <c r="Q17" s="4">
        <v>6042</v>
      </c>
      <c r="S17" s="5">
        <v>5.0999999999999996</v>
      </c>
    </row>
    <row r="18" spans="1:20" s="3" customFormat="1" ht="11.25" customHeight="1" x14ac:dyDescent="0.2">
      <c r="B18" s="227" t="s">
        <v>6</v>
      </c>
      <c r="C18" s="227"/>
      <c r="D18" s="227"/>
      <c r="E18" s="4"/>
      <c r="F18" s="29"/>
      <c r="G18" s="4"/>
      <c r="H18" s="4"/>
      <c r="I18" s="4"/>
      <c r="J18" s="4"/>
      <c r="K18" s="5"/>
      <c r="L18" s="4"/>
      <c r="M18" s="4"/>
      <c r="N18" s="4"/>
      <c r="O18" s="5"/>
      <c r="P18" s="4"/>
      <c r="S18" s="5"/>
    </row>
    <row r="19" spans="1:20" s="3" customFormat="1" ht="11.25" customHeight="1" x14ac:dyDescent="0.2">
      <c r="B19" s="33" t="s">
        <v>23</v>
      </c>
      <c r="C19" s="230" t="s">
        <v>24</v>
      </c>
      <c r="D19" s="230"/>
      <c r="E19" s="10">
        <v>119</v>
      </c>
      <c r="F19" s="34"/>
      <c r="G19" s="10">
        <v>119084</v>
      </c>
      <c r="H19" s="10"/>
      <c r="I19" s="10">
        <v>37859</v>
      </c>
      <c r="J19" s="10"/>
      <c r="K19" s="11">
        <v>31.8</v>
      </c>
      <c r="L19" s="10"/>
      <c r="M19" s="10">
        <v>75183</v>
      </c>
      <c r="N19" s="10"/>
      <c r="O19" s="11">
        <v>63.1</v>
      </c>
      <c r="P19" s="10"/>
      <c r="Q19" s="6">
        <v>6042</v>
      </c>
      <c r="R19" s="27"/>
      <c r="S19" s="11">
        <v>5.0999999999999996</v>
      </c>
      <c r="T19" s="27"/>
    </row>
    <row r="20" spans="1:20" s="3" customFormat="1" ht="11.25" customHeight="1" x14ac:dyDescent="0.2">
      <c r="B20" s="8" t="s">
        <v>25</v>
      </c>
      <c r="C20" s="226" t="s">
        <v>26</v>
      </c>
      <c r="D20" s="226"/>
      <c r="E20" s="4" t="s">
        <v>27</v>
      </c>
      <c r="F20" s="29"/>
      <c r="G20" s="4" t="s">
        <v>27</v>
      </c>
      <c r="H20" s="4"/>
      <c r="I20" s="4" t="s">
        <v>27</v>
      </c>
      <c r="J20" s="4"/>
      <c r="K20" s="4" t="s">
        <v>27</v>
      </c>
      <c r="L20" s="4"/>
      <c r="M20" s="4" t="s">
        <v>27</v>
      </c>
      <c r="N20" s="4"/>
      <c r="O20" s="4" t="s">
        <v>27</v>
      </c>
      <c r="P20" s="4"/>
      <c r="Q20" s="4" t="s">
        <v>27</v>
      </c>
      <c r="S20" s="4" t="s">
        <v>27</v>
      </c>
    </row>
    <row r="21" spans="1:20" s="3" customFormat="1" ht="11.25" customHeight="1" x14ac:dyDescent="0.2">
      <c r="A21" s="3" t="s">
        <v>28</v>
      </c>
      <c r="B21" s="221" t="s">
        <v>42</v>
      </c>
      <c r="C21" s="221"/>
      <c r="D21" s="221"/>
      <c r="E21" s="4">
        <v>32</v>
      </c>
      <c r="F21" s="4"/>
      <c r="G21" s="4">
        <v>17854</v>
      </c>
      <c r="H21" s="4"/>
      <c r="I21" s="4">
        <v>5025</v>
      </c>
      <c r="J21" s="4"/>
      <c r="K21" s="5">
        <v>28.1</v>
      </c>
      <c r="L21" s="4"/>
      <c r="M21" s="4">
        <v>9743</v>
      </c>
      <c r="N21" s="4"/>
      <c r="O21" s="5">
        <v>54.6</v>
      </c>
      <c r="P21" s="4"/>
      <c r="Q21" s="4">
        <v>3086</v>
      </c>
      <c r="S21" s="5">
        <v>17.3</v>
      </c>
    </row>
    <row r="22" spans="1:20" s="3" customFormat="1" ht="11.25" customHeight="1" x14ac:dyDescent="0.2">
      <c r="A22" s="3" t="s">
        <v>29</v>
      </c>
      <c r="B22" s="221" t="s">
        <v>30</v>
      </c>
      <c r="C22" s="221"/>
      <c r="D22" s="221"/>
      <c r="E22" s="4">
        <v>405</v>
      </c>
      <c r="F22" s="4"/>
      <c r="G22" s="4">
        <v>1257565</v>
      </c>
      <c r="H22" s="4"/>
      <c r="I22" s="4">
        <v>42246</v>
      </c>
      <c r="J22" s="4"/>
      <c r="K22" s="5">
        <v>3.4</v>
      </c>
      <c r="L22" s="4"/>
      <c r="M22" s="4">
        <v>304819</v>
      </c>
      <c r="N22" s="4"/>
      <c r="O22" s="5">
        <v>24.2</v>
      </c>
      <c r="P22" s="4"/>
      <c r="Q22" s="4">
        <v>910500</v>
      </c>
      <c r="S22" s="5">
        <v>72.400000000000006</v>
      </c>
    </row>
    <row r="23" spans="1:20" s="1" customFormat="1" ht="11.25" customHeight="1" x14ac:dyDescent="0.2">
      <c r="B23" s="227" t="s">
        <v>6</v>
      </c>
      <c r="C23" s="227"/>
      <c r="D23" s="22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S23" s="6"/>
    </row>
    <row r="24" spans="1:20" s="1" customFormat="1" ht="11.25" customHeight="1" x14ac:dyDescent="0.2">
      <c r="B24" s="8" t="s">
        <v>31</v>
      </c>
      <c r="C24" s="226" t="s">
        <v>43</v>
      </c>
      <c r="D24" s="226"/>
      <c r="E24" s="6">
        <v>22</v>
      </c>
      <c r="F24" s="6"/>
      <c r="G24" s="6">
        <v>47031</v>
      </c>
      <c r="H24" s="6"/>
      <c r="I24" s="6">
        <v>23379</v>
      </c>
      <c r="J24" s="6"/>
      <c r="K24" s="11">
        <v>49.8</v>
      </c>
      <c r="L24" s="6"/>
      <c r="M24" s="6">
        <v>19400</v>
      </c>
      <c r="N24" s="6"/>
      <c r="O24" s="11">
        <v>41.2</v>
      </c>
      <c r="P24" s="6"/>
      <c r="Q24" s="6">
        <v>4252</v>
      </c>
      <c r="S24" s="11">
        <v>9</v>
      </c>
    </row>
    <row r="25" spans="1:20" s="1" customFormat="1" ht="11.25" customHeight="1" x14ac:dyDescent="0.2">
      <c r="B25" s="8" t="s">
        <v>32</v>
      </c>
      <c r="C25" s="226" t="s">
        <v>44</v>
      </c>
      <c r="D25" s="226"/>
      <c r="E25" s="6">
        <v>383</v>
      </c>
      <c r="F25" s="6"/>
      <c r="G25" s="6">
        <v>1210534</v>
      </c>
      <c r="H25" s="6"/>
      <c r="I25" s="6">
        <v>18867</v>
      </c>
      <c r="J25" s="6"/>
      <c r="K25" s="11">
        <v>1.6</v>
      </c>
      <c r="L25" s="6"/>
      <c r="M25" s="6">
        <v>285419</v>
      </c>
      <c r="N25" s="6"/>
      <c r="O25" s="11">
        <v>23.6</v>
      </c>
      <c r="P25" s="6"/>
      <c r="Q25" s="6">
        <v>906248</v>
      </c>
      <c r="S25" s="11">
        <v>74.8</v>
      </c>
    </row>
    <row r="26" spans="1:20" s="1" customFormat="1" ht="11.25" customHeight="1" x14ac:dyDescent="0.2"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S26" s="6"/>
    </row>
    <row r="27" spans="1:20" s="1" customFormat="1" ht="12" customHeight="1" x14ac:dyDescent="0.2">
      <c r="A27" s="221" t="s">
        <v>5</v>
      </c>
      <c r="B27" s="221"/>
      <c r="C27" s="221"/>
      <c r="D27" s="221"/>
      <c r="E27" s="4">
        <v>1007</v>
      </c>
      <c r="F27" s="29"/>
      <c r="G27" s="4">
        <v>2146271</v>
      </c>
      <c r="H27" s="4"/>
      <c r="I27" s="4">
        <v>439084</v>
      </c>
      <c r="J27" s="4"/>
      <c r="K27" s="5">
        <v>20.5</v>
      </c>
      <c r="L27" s="4"/>
      <c r="M27" s="4">
        <v>721667</v>
      </c>
      <c r="N27" s="4"/>
      <c r="O27" s="5">
        <v>33.6</v>
      </c>
      <c r="P27" s="4"/>
      <c r="Q27" s="4">
        <v>985520</v>
      </c>
      <c r="S27" s="5">
        <v>45.9</v>
      </c>
    </row>
    <row r="28" spans="1:20" ht="11.25" customHeight="1" x14ac:dyDescent="0.2">
      <c r="E28" s="40"/>
      <c r="G28" s="40"/>
      <c r="I28" s="40"/>
      <c r="K28" s="40"/>
      <c r="M28" s="40"/>
      <c r="Q28" s="40"/>
    </row>
    <row r="29" spans="1:20" s="18" customFormat="1" ht="16.350000000000001" customHeight="1" x14ac:dyDescent="0.2">
      <c r="A29" s="13"/>
      <c r="B29" s="14"/>
      <c r="C29" s="14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7"/>
      <c r="T29" s="19" t="s">
        <v>36</v>
      </c>
    </row>
    <row r="30" spans="1:20" s="37" customFormat="1" ht="11.25" customHeight="1" x14ac:dyDescent="0.1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0" s="21" customFormat="1" ht="11.25" customHeight="1" x14ac:dyDescent="0.15">
      <c r="A31" s="20" t="s">
        <v>37</v>
      </c>
      <c r="B31" s="225" t="s">
        <v>405</v>
      </c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</row>
    <row r="32" spans="1:20" ht="30.95" customHeight="1" x14ac:dyDescent="0.2">
      <c r="A32" s="20" t="s">
        <v>38</v>
      </c>
      <c r="B32" s="225" t="s">
        <v>69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</row>
    <row r="33" spans="1:20" ht="11.25" customHeight="1" x14ac:dyDescent="0.2">
      <c r="A33" s="20" t="s">
        <v>39</v>
      </c>
      <c r="B33" s="225" t="s">
        <v>45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</row>
    <row r="34" spans="1:20" ht="11.25" customHeight="1" x14ac:dyDescent="0.2">
      <c r="A34" s="20" t="s">
        <v>40</v>
      </c>
      <c r="B34" s="225" t="s">
        <v>404</v>
      </c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</row>
  </sheetData>
  <mergeCells count="38">
    <mergeCell ref="B17:D17"/>
    <mergeCell ref="C14:D14"/>
    <mergeCell ref="B21:D21"/>
    <mergeCell ref="B22:D22"/>
    <mergeCell ref="B23:D23"/>
    <mergeCell ref="C24:D24"/>
    <mergeCell ref="G6:H7"/>
    <mergeCell ref="B18:D18"/>
    <mergeCell ref="A6:D8"/>
    <mergeCell ref="C13:D13"/>
    <mergeCell ref="C15:D15"/>
    <mergeCell ref="C16:D16"/>
    <mergeCell ref="B11:D11"/>
    <mergeCell ref="C12:D12"/>
    <mergeCell ref="E6:F8"/>
    <mergeCell ref="B34:T34"/>
    <mergeCell ref="B33:T33"/>
    <mergeCell ref="Q8:R8"/>
    <mergeCell ref="S8:T8"/>
    <mergeCell ref="B31:T31"/>
    <mergeCell ref="C25:D25"/>
    <mergeCell ref="A27:D27"/>
    <mergeCell ref="I8:J8"/>
    <mergeCell ref="K8:L8"/>
    <mergeCell ref="M8:N8"/>
    <mergeCell ref="B32:T32"/>
    <mergeCell ref="A4:D4"/>
    <mergeCell ref="O8:P8"/>
    <mergeCell ref="B10:D10"/>
    <mergeCell ref="G8:H8"/>
    <mergeCell ref="C19:D19"/>
    <mergeCell ref="C20:D20"/>
    <mergeCell ref="A1:C2"/>
    <mergeCell ref="D1:S2"/>
    <mergeCell ref="I6:T6"/>
    <mergeCell ref="I7:L7"/>
    <mergeCell ref="M7:P7"/>
    <mergeCell ref="Q7:T7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894D-A8CB-46BF-B48B-F264DC75078B}">
  <dimension ref="A1:AJ40"/>
  <sheetViews>
    <sheetView workbookViewId="0">
      <selection sqref="A1:C2"/>
    </sheetView>
  </sheetViews>
  <sheetFormatPr baseColWidth="10" defaultRowHeight="11.25" x14ac:dyDescent="0.2"/>
  <cols>
    <col min="1" max="1" width="2.6640625" style="32" customWidth="1"/>
    <col min="2" max="2" width="3.6640625" style="32" customWidth="1"/>
    <col min="3" max="3" width="6.1640625" style="32" customWidth="1"/>
    <col min="4" max="4" width="19.6640625" style="32" customWidth="1"/>
    <col min="5" max="5" width="8.83203125" style="32" customWidth="1"/>
    <col min="6" max="6" width="2.83203125" style="32" customWidth="1"/>
    <col min="7" max="7" width="10.83203125" style="32" customWidth="1"/>
    <col min="8" max="8" width="1" style="32" customWidth="1"/>
    <col min="9" max="9" width="10.83203125" style="32" customWidth="1"/>
    <col min="10" max="10" width="1" style="32" customWidth="1"/>
    <col min="11" max="11" width="10.83203125" style="32" customWidth="1"/>
    <col min="12" max="12" width="1" style="32" customWidth="1"/>
    <col min="13" max="13" width="10.83203125" style="32" customWidth="1"/>
    <col min="14" max="14" width="1" style="32" customWidth="1"/>
    <col min="15" max="15" width="10.83203125" style="32" customWidth="1"/>
    <col min="16" max="16" width="1" style="32" customWidth="1"/>
    <col min="17" max="17" width="10.83203125" style="32" customWidth="1"/>
    <col min="18" max="18" width="1" style="32" customWidth="1"/>
    <col min="19" max="19" width="10.83203125" style="32" customWidth="1"/>
    <col min="20" max="20" width="1" style="32" customWidth="1"/>
    <col min="21" max="21" width="10.83203125" style="32" customWidth="1"/>
    <col min="22" max="22" width="1" style="32" customWidth="1"/>
    <col min="23" max="23" width="10.83203125" style="32" customWidth="1"/>
    <col min="24" max="24" width="1" style="32" customWidth="1"/>
    <col min="25" max="25" width="10.83203125" style="32" customWidth="1"/>
    <col min="26" max="26" width="1" style="32" customWidth="1"/>
    <col min="27" max="16384" width="12" style="32"/>
  </cols>
  <sheetData>
    <row r="1" spans="1:36" ht="2.4500000000000002" customHeight="1" x14ac:dyDescent="0.2">
      <c r="A1" s="243" t="s">
        <v>248</v>
      </c>
      <c r="B1" s="243"/>
      <c r="C1" s="243"/>
      <c r="D1" s="244" t="s">
        <v>70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</row>
    <row r="2" spans="1:36" ht="41.25" customHeight="1" x14ac:dyDescent="0.2">
      <c r="A2" s="243"/>
      <c r="B2" s="243"/>
      <c r="C2" s="243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31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36" ht="12.95" customHeight="1" x14ac:dyDescent="0.2"/>
    <row r="4" spans="1:36" s="1" customFormat="1" ht="12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6" spans="1:36" ht="22.5" customHeight="1" x14ac:dyDescent="0.2">
      <c r="A6" s="240" t="s">
        <v>71</v>
      </c>
      <c r="B6" s="240"/>
      <c r="C6" s="240"/>
      <c r="D6" s="240"/>
      <c r="E6" s="240" t="s">
        <v>2</v>
      </c>
      <c r="F6" s="240"/>
      <c r="G6" s="245" t="s">
        <v>72</v>
      </c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7"/>
    </row>
    <row r="7" spans="1:36" ht="22.5" customHeight="1" x14ac:dyDescent="0.2">
      <c r="A7" s="240"/>
      <c r="B7" s="240"/>
      <c r="C7" s="240"/>
      <c r="D7" s="240"/>
      <c r="E7" s="240"/>
      <c r="F7" s="240"/>
      <c r="G7" s="240" t="s">
        <v>73</v>
      </c>
      <c r="H7" s="240"/>
      <c r="I7" s="245" t="s">
        <v>74</v>
      </c>
      <c r="J7" s="246"/>
      <c r="K7" s="246"/>
      <c r="L7" s="246"/>
      <c r="M7" s="246"/>
      <c r="N7" s="246"/>
      <c r="O7" s="246"/>
      <c r="P7" s="246"/>
      <c r="Q7" s="246"/>
      <c r="R7" s="247"/>
      <c r="S7" s="241" t="s">
        <v>75</v>
      </c>
      <c r="T7" s="241"/>
      <c r="U7" s="241" t="s">
        <v>76</v>
      </c>
      <c r="V7" s="241"/>
      <c r="W7" s="242" t="s">
        <v>77</v>
      </c>
      <c r="X7" s="242"/>
      <c r="Y7" s="242" t="s">
        <v>5</v>
      </c>
      <c r="Z7" s="242"/>
    </row>
    <row r="8" spans="1:36" ht="90" customHeight="1" x14ac:dyDescent="0.2">
      <c r="A8" s="240"/>
      <c r="B8" s="240"/>
      <c r="C8" s="240"/>
      <c r="D8" s="240"/>
      <c r="E8" s="240"/>
      <c r="F8" s="240"/>
      <c r="G8" s="240"/>
      <c r="H8" s="240"/>
      <c r="I8" s="240" t="s">
        <v>78</v>
      </c>
      <c r="J8" s="240"/>
      <c r="K8" s="241" t="s">
        <v>79</v>
      </c>
      <c r="L8" s="241"/>
      <c r="M8" s="241" t="s">
        <v>80</v>
      </c>
      <c r="N8" s="241"/>
      <c r="O8" s="242" t="s">
        <v>81</v>
      </c>
      <c r="P8" s="242"/>
      <c r="Q8" s="242" t="s">
        <v>82</v>
      </c>
      <c r="R8" s="242"/>
      <c r="S8" s="241"/>
      <c r="T8" s="241"/>
      <c r="U8" s="241"/>
      <c r="V8" s="241"/>
      <c r="W8" s="242"/>
      <c r="X8" s="242"/>
      <c r="Y8" s="242"/>
      <c r="Z8" s="242"/>
    </row>
    <row r="9" spans="1:36" ht="22.5" customHeight="1" x14ac:dyDescent="0.2">
      <c r="A9" s="240"/>
      <c r="B9" s="240"/>
      <c r="C9" s="240"/>
      <c r="D9" s="240"/>
      <c r="E9" s="240"/>
      <c r="F9" s="240"/>
      <c r="G9" s="242" t="s">
        <v>54</v>
      </c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</row>
    <row r="10" spans="1:36" ht="11.2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36" s="3" customFormat="1" ht="11.25" customHeight="1" x14ac:dyDescent="0.2">
      <c r="A11" s="3" t="s">
        <v>10</v>
      </c>
      <c r="B11" s="221" t="s">
        <v>11</v>
      </c>
      <c r="C11" s="221"/>
      <c r="D11" s="221"/>
      <c r="E11" s="4">
        <v>451</v>
      </c>
      <c r="F11" s="4"/>
      <c r="G11" s="4">
        <v>34214</v>
      </c>
      <c r="H11" s="4"/>
      <c r="I11" s="4">
        <v>590151</v>
      </c>
      <c r="J11" s="4"/>
      <c r="K11" s="4">
        <v>13145</v>
      </c>
      <c r="L11" s="4"/>
      <c r="M11" s="4">
        <v>466</v>
      </c>
      <c r="N11" s="4"/>
      <c r="O11" s="4">
        <v>73336</v>
      </c>
      <c r="P11" s="4"/>
      <c r="Q11" s="4">
        <v>677098</v>
      </c>
      <c r="R11" s="4"/>
      <c r="S11" s="4">
        <v>5804</v>
      </c>
      <c r="T11" s="4"/>
      <c r="U11" s="4">
        <v>10209</v>
      </c>
      <c r="V11" s="4"/>
      <c r="W11" s="4">
        <v>24443</v>
      </c>
      <c r="X11" s="4"/>
      <c r="Y11" s="4">
        <v>751768</v>
      </c>
      <c r="Z11" s="4"/>
    </row>
    <row r="12" spans="1:36" s="1" customFormat="1" ht="11.25" customHeight="1" x14ac:dyDescent="0.2">
      <c r="B12" s="227" t="s">
        <v>6</v>
      </c>
      <c r="C12" s="227"/>
      <c r="D12" s="227"/>
      <c r="E12" s="6"/>
      <c r="F12" s="6"/>
      <c r="G12" s="6"/>
      <c r="H12" s="6"/>
      <c r="I12" s="6"/>
      <c r="J12" s="6"/>
      <c r="K12" s="6"/>
      <c r="L12" s="6"/>
      <c r="M12" s="6"/>
      <c r="N12" s="6"/>
      <c r="O12" s="6">
        <v>0</v>
      </c>
      <c r="P12" s="6"/>
      <c r="Q12" s="6">
        <v>0</v>
      </c>
      <c r="R12" s="6"/>
      <c r="S12" s="6"/>
      <c r="T12" s="6"/>
      <c r="U12" s="6">
        <v>0</v>
      </c>
      <c r="V12" s="6"/>
      <c r="W12" s="6"/>
      <c r="X12" s="6"/>
      <c r="Y12" s="6"/>
      <c r="Z12" s="6"/>
    </row>
    <row r="13" spans="1:36" s="1" customFormat="1" ht="11.25" customHeight="1" x14ac:dyDescent="0.2">
      <c r="B13" s="8" t="s">
        <v>12</v>
      </c>
      <c r="C13" s="226" t="s">
        <v>13</v>
      </c>
      <c r="D13" s="226"/>
      <c r="E13" s="6">
        <v>342</v>
      </c>
      <c r="F13" s="6"/>
      <c r="G13" s="6">
        <v>24192</v>
      </c>
      <c r="H13" s="6"/>
      <c r="I13" s="6">
        <v>449609</v>
      </c>
      <c r="J13" s="6"/>
      <c r="K13" s="6">
        <v>7856</v>
      </c>
      <c r="L13" s="6"/>
      <c r="M13" s="6">
        <v>459</v>
      </c>
      <c r="N13" s="6"/>
      <c r="O13" s="6">
        <v>62059</v>
      </c>
      <c r="P13" s="6"/>
      <c r="Q13" s="6">
        <v>519983</v>
      </c>
      <c r="R13" s="6"/>
      <c r="S13" s="6">
        <v>4290</v>
      </c>
      <c r="T13" s="6"/>
      <c r="U13" s="6">
        <v>7530</v>
      </c>
      <c r="V13" s="6"/>
      <c r="W13" s="6">
        <v>21966</v>
      </c>
      <c r="X13" s="6"/>
      <c r="Y13" s="6">
        <v>577961</v>
      </c>
      <c r="Z13" s="6"/>
    </row>
    <row r="14" spans="1:36" s="1" customFormat="1" ht="11.25" customHeight="1" x14ac:dyDescent="0.2">
      <c r="B14" s="8" t="s">
        <v>14</v>
      </c>
      <c r="C14" s="226" t="s">
        <v>15</v>
      </c>
      <c r="D14" s="226"/>
      <c r="E14" s="6">
        <v>28</v>
      </c>
      <c r="F14" s="6"/>
      <c r="G14" s="6">
        <v>8831</v>
      </c>
      <c r="H14" s="6"/>
      <c r="I14" s="6">
        <v>84523</v>
      </c>
      <c r="J14" s="6"/>
      <c r="K14" s="6">
        <v>4167</v>
      </c>
      <c r="L14" s="6"/>
      <c r="M14" s="6" t="s">
        <v>55</v>
      </c>
      <c r="N14" s="6"/>
      <c r="O14" s="6">
        <v>7472</v>
      </c>
      <c r="P14" s="6"/>
      <c r="Q14" s="6">
        <v>96162</v>
      </c>
      <c r="R14" s="6"/>
      <c r="S14" s="6">
        <v>728</v>
      </c>
      <c r="T14" s="6"/>
      <c r="U14" s="6">
        <v>2399</v>
      </c>
      <c r="V14" s="6"/>
      <c r="W14" s="6">
        <v>1247</v>
      </c>
      <c r="X14" s="6"/>
      <c r="Y14" s="6">
        <v>109367</v>
      </c>
      <c r="Z14" s="6"/>
    </row>
    <row r="15" spans="1:36" s="1" customFormat="1" ht="11.25" customHeight="1" x14ac:dyDescent="0.2">
      <c r="B15" s="8" t="s">
        <v>16</v>
      </c>
      <c r="C15" s="226" t="s">
        <v>17</v>
      </c>
      <c r="D15" s="226"/>
      <c r="E15" s="6">
        <v>22</v>
      </c>
      <c r="F15" s="6"/>
      <c r="G15" s="6">
        <v>107</v>
      </c>
      <c r="H15" s="6"/>
      <c r="I15" s="6">
        <v>10358</v>
      </c>
      <c r="J15" s="6"/>
      <c r="K15" s="6">
        <v>101</v>
      </c>
      <c r="L15" s="6"/>
      <c r="M15" s="6">
        <v>7</v>
      </c>
      <c r="N15" s="6"/>
      <c r="O15" s="6">
        <v>285</v>
      </c>
      <c r="P15" s="6"/>
      <c r="Q15" s="6">
        <v>10751</v>
      </c>
      <c r="R15" s="6"/>
      <c r="S15" s="6">
        <v>88</v>
      </c>
      <c r="T15" s="6"/>
      <c r="U15" s="6">
        <v>24</v>
      </c>
      <c r="V15" s="6"/>
      <c r="W15" s="6">
        <v>286</v>
      </c>
      <c r="X15" s="6"/>
      <c r="Y15" s="6">
        <v>11256</v>
      </c>
      <c r="Z15" s="6"/>
    </row>
    <row r="16" spans="1:36" s="1" customFormat="1" ht="11.25" customHeight="1" x14ac:dyDescent="0.2">
      <c r="B16" s="8" t="s">
        <v>18</v>
      </c>
      <c r="C16" s="226" t="s">
        <v>19</v>
      </c>
      <c r="D16" s="226"/>
      <c r="E16" s="6">
        <v>53</v>
      </c>
      <c r="F16" s="6"/>
      <c r="G16" s="6">
        <v>627</v>
      </c>
      <c r="H16" s="6"/>
      <c r="I16" s="6">
        <v>44175</v>
      </c>
      <c r="J16" s="6"/>
      <c r="K16" s="6">
        <v>450</v>
      </c>
      <c r="L16" s="6"/>
      <c r="M16" s="6" t="s">
        <v>55</v>
      </c>
      <c r="N16" s="6"/>
      <c r="O16" s="6">
        <v>3374</v>
      </c>
      <c r="P16" s="6"/>
      <c r="Q16" s="6">
        <v>47999</v>
      </c>
      <c r="R16" s="6"/>
      <c r="S16" s="6">
        <v>60</v>
      </c>
      <c r="T16" s="6"/>
      <c r="U16" s="6">
        <v>230</v>
      </c>
      <c r="V16" s="6"/>
      <c r="W16" s="6">
        <v>944</v>
      </c>
      <c r="X16" s="6"/>
      <c r="Y16" s="6">
        <v>49860</v>
      </c>
      <c r="Z16" s="6"/>
    </row>
    <row r="17" spans="1:29" s="1" customFormat="1" ht="11.25" customHeight="1" x14ac:dyDescent="0.2">
      <c r="B17" s="8" t="s">
        <v>20</v>
      </c>
      <c r="C17" s="226" t="s">
        <v>83</v>
      </c>
      <c r="D17" s="226"/>
      <c r="E17" s="6">
        <v>6</v>
      </c>
      <c r="F17" s="6"/>
      <c r="G17" s="6">
        <v>457</v>
      </c>
      <c r="H17" s="6"/>
      <c r="I17" s="6">
        <v>1486</v>
      </c>
      <c r="J17" s="6"/>
      <c r="K17" s="6">
        <v>571</v>
      </c>
      <c r="L17" s="6"/>
      <c r="M17" s="6" t="s">
        <v>55</v>
      </c>
      <c r="N17" s="6"/>
      <c r="O17" s="6">
        <v>146</v>
      </c>
      <c r="P17" s="6"/>
      <c r="Q17" s="6">
        <v>2203</v>
      </c>
      <c r="R17" s="6"/>
      <c r="S17" s="6">
        <v>638</v>
      </c>
      <c r="T17" s="6"/>
      <c r="U17" s="6">
        <v>26</v>
      </c>
      <c r="V17" s="6"/>
      <c r="W17" s="6" t="s">
        <v>55</v>
      </c>
      <c r="X17" s="6"/>
      <c r="Y17" s="6">
        <v>3324</v>
      </c>
      <c r="Z17" s="6"/>
    </row>
    <row r="18" spans="1:29" s="3" customFormat="1" ht="12" customHeight="1" x14ac:dyDescent="0.2">
      <c r="A18" s="3" t="s">
        <v>22</v>
      </c>
      <c r="B18" s="221" t="s">
        <v>84</v>
      </c>
      <c r="C18" s="221"/>
      <c r="D18" s="221"/>
      <c r="E18" s="4">
        <v>119</v>
      </c>
      <c r="F18" s="29" t="s">
        <v>85</v>
      </c>
      <c r="G18" s="4">
        <v>13890</v>
      </c>
      <c r="H18" s="4"/>
      <c r="I18" s="4">
        <v>73935</v>
      </c>
      <c r="J18" s="4"/>
      <c r="K18" s="4">
        <v>49677</v>
      </c>
      <c r="L18" s="4"/>
      <c r="M18" s="4">
        <v>140</v>
      </c>
      <c r="N18" s="4"/>
      <c r="O18" s="4">
        <v>7441</v>
      </c>
      <c r="P18" s="4"/>
      <c r="Q18" s="4">
        <v>131193</v>
      </c>
      <c r="R18" s="4"/>
      <c r="S18" s="4">
        <v>2251</v>
      </c>
      <c r="T18" s="4"/>
      <c r="U18" s="4">
        <v>1361</v>
      </c>
      <c r="V18" s="4"/>
      <c r="W18" s="4">
        <v>8433</v>
      </c>
      <c r="X18" s="4"/>
      <c r="Y18" s="4">
        <v>157128</v>
      </c>
      <c r="Z18" s="4"/>
    </row>
    <row r="19" spans="1:29" s="3" customFormat="1" ht="11.25" customHeight="1" x14ac:dyDescent="0.2">
      <c r="B19" s="227" t="s">
        <v>6</v>
      </c>
      <c r="C19" s="227"/>
      <c r="D19" s="227"/>
      <c r="E19" s="4"/>
      <c r="F19" s="2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9" s="27" customFormat="1" ht="11.25" customHeight="1" x14ac:dyDescent="0.2">
      <c r="B20" s="33" t="s">
        <v>23</v>
      </c>
      <c r="C20" s="230" t="s">
        <v>24</v>
      </c>
      <c r="D20" s="230"/>
      <c r="E20" s="10">
        <v>119</v>
      </c>
      <c r="F20" s="34"/>
      <c r="G20" s="10">
        <v>13890</v>
      </c>
      <c r="H20" s="10"/>
      <c r="I20" s="10">
        <v>73935</v>
      </c>
      <c r="J20" s="10"/>
      <c r="K20" s="10">
        <v>11633</v>
      </c>
      <c r="L20" s="10"/>
      <c r="M20" s="10">
        <v>140</v>
      </c>
      <c r="N20" s="10"/>
      <c r="O20" s="10">
        <v>7441</v>
      </c>
      <c r="P20" s="10"/>
      <c r="Q20" s="10">
        <v>93149</v>
      </c>
      <c r="R20" s="10"/>
      <c r="S20" s="10">
        <v>2251</v>
      </c>
      <c r="T20" s="10"/>
      <c r="U20" s="10">
        <v>1361</v>
      </c>
      <c r="V20" s="10"/>
      <c r="W20" s="10">
        <v>8433</v>
      </c>
      <c r="X20" s="10"/>
      <c r="Y20" s="10">
        <v>119084</v>
      </c>
      <c r="Z20" s="10"/>
    </row>
    <row r="21" spans="1:29" s="1" customFormat="1" ht="11.25" customHeight="1" x14ac:dyDescent="0.2">
      <c r="B21" s="8" t="s">
        <v>25</v>
      </c>
      <c r="C21" s="226" t="s">
        <v>26</v>
      </c>
      <c r="D21" s="226"/>
      <c r="E21" s="4" t="s">
        <v>27</v>
      </c>
      <c r="F21" s="6"/>
      <c r="G21" s="39" t="s">
        <v>55</v>
      </c>
      <c r="H21" s="6"/>
      <c r="I21" s="39" t="s">
        <v>55</v>
      </c>
      <c r="J21" s="6"/>
      <c r="K21" s="6">
        <v>38044</v>
      </c>
      <c r="L21" s="6"/>
      <c r="M21" s="39" t="s">
        <v>55</v>
      </c>
      <c r="N21" s="6"/>
      <c r="O21" s="39" t="s">
        <v>55</v>
      </c>
      <c r="P21" s="6"/>
      <c r="Q21" s="6">
        <v>38044</v>
      </c>
      <c r="R21" s="6"/>
      <c r="S21" s="39" t="s">
        <v>55</v>
      </c>
      <c r="T21" s="6"/>
      <c r="U21" s="39" t="s">
        <v>55</v>
      </c>
      <c r="V21" s="6"/>
      <c r="W21" s="39" t="s">
        <v>55</v>
      </c>
      <c r="X21" s="6"/>
      <c r="Y21" s="6">
        <v>38044</v>
      </c>
      <c r="Z21" s="6"/>
    </row>
    <row r="22" spans="1:29" s="3" customFormat="1" ht="11.25" customHeight="1" x14ac:dyDescent="0.2">
      <c r="A22" s="3" t="s">
        <v>28</v>
      </c>
      <c r="B22" s="221" t="s">
        <v>86</v>
      </c>
      <c r="C22" s="221"/>
      <c r="D22" s="221"/>
      <c r="E22" s="4">
        <v>32</v>
      </c>
      <c r="F22" s="4"/>
      <c r="G22" s="4">
        <v>4190</v>
      </c>
      <c r="H22" s="4"/>
      <c r="I22" s="4">
        <v>1765</v>
      </c>
      <c r="J22" s="4"/>
      <c r="K22" s="4">
        <v>136</v>
      </c>
      <c r="L22" s="4"/>
      <c r="M22" s="4">
        <v>8</v>
      </c>
      <c r="N22" s="4"/>
      <c r="O22" s="4">
        <v>719</v>
      </c>
      <c r="P22" s="4"/>
      <c r="Q22" s="4">
        <v>2628</v>
      </c>
      <c r="R22" s="4"/>
      <c r="S22" s="4">
        <v>8870</v>
      </c>
      <c r="T22" s="4"/>
      <c r="U22" s="4">
        <v>182</v>
      </c>
      <c r="V22" s="4"/>
      <c r="W22" s="4">
        <v>1984</v>
      </c>
      <c r="X22" s="4"/>
      <c r="Y22" s="4">
        <v>17854</v>
      </c>
      <c r="Z22" s="4"/>
    </row>
    <row r="23" spans="1:29" s="3" customFormat="1" ht="11.25" customHeight="1" x14ac:dyDescent="0.2">
      <c r="A23" s="3" t="s">
        <v>29</v>
      </c>
      <c r="B23" s="221" t="s">
        <v>30</v>
      </c>
      <c r="C23" s="221"/>
      <c r="D23" s="221"/>
      <c r="E23" s="4">
        <v>405</v>
      </c>
      <c r="F23" s="4"/>
      <c r="G23" s="4">
        <v>661062</v>
      </c>
      <c r="H23" s="4"/>
      <c r="I23" s="4">
        <v>14178</v>
      </c>
      <c r="J23" s="4"/>
      <c r="K23" s="4">
        <v>4782</v>
      </c>
      <c r="L23" s="4"/>
      <c r="M23" s="4">
        <v>7</v>
      </c>
      <c r="N23" s="4"/>
      <c r="O23" s="4">
        <v>28911</v>
      </c>
      <c r="P23" s="4"/>
      <c r="Q23" s="4">
        <v>47878</v>
      </c>
      <c r="R23" s="4"/>
      <c r="S23" s="4">
        <v>826</v>
      </c>
      <c r="T23" s="4"/>
      <c r="U23" s="4">
        <v>540084</v>
      </c>
      <c r="V23" s="4"/>
      <c r="W23" s="4">
        <v>7715</v>
      </c>
      <c r="X23" s="4"/>
      <c r="Y23" s="4">
        <v>1257565</v>
      </c>
      <c r="Z23" s="4"/>
    </row>
    <row r="24" spans="1:29" s="1" customFormat="1" ht="11.25" customHeight="1" x14ac:dyDescent="0.2">
      <c r="B24" s="227" t="s">
        <v>6</v>
      </c>
      <c r="C24" s="227"/>
      <c r="D24" s="227"/>
      <c r="E24" s="6"/>
      <c r="F24" s="6"/>
      <c r="G24" s="6"/>
      <c r="H24" s="6"/>
      <c r="I24" s="6"/>
      <c r="J24" s="6"/>
      <c r="K24" s="6"/>
      <c r="L24" s="6"/>
      <c r="M24" s="6"/>
      <c r="N24" s="6"/>
      <c r="O24" s="6">
        <v>0</v>
      </c>
      <c r="P24" s="6"/>
      <c r="Q24" s="6">
        <v>0</v>
      </c>
      <c r="R24" s="6"/>
      <c r="S24" s="6"/>
      <c r="T24" s="6"/>
      <c r="U24" s="6">
        <v>0</v>
      </c>
      <c r="V24" s="6"/>
      <c r="W24" s="6"/>
      <c r="X24" s="6"/>
      <c r="Y24" s="6"/>
      <c r="Z24" s="6"/>
    </row>
    <row r="25" spans="1:29" s="1" customFormat="1" ht="11.25" customHeight="1" x14ac:dyDescent="0.2">
      <c r="B25" s="8" t="s">
        <v>31</v>
      </c>
      <c r="C25" s="226" t="s">
        <v>87</v>
      </c>
      <c r="D25" s="226"/>
      <c r="E25" s="6">
        <v>22</v>
      </c>
      <c r="F25" s="6"/>
      <c r="G25" s="6">
        <v>9383</v>
      </c>
      <c r="H25" s="6"/>
      <c r="I25" s="6">
        <v>10273</v>
      </c>
      <c r="J25" s="6"/>
      <c r="K25" s="6">
        <v>3234</v>
      </c>
      <c r="L25" s="6"/>
      <c r="M25" s="6">
        <v>7</v>
      </c>
      <c r="N25" s="6"/>
      <c r="O25" s="6">
        <v>6148</v>
      </c>
      <c r="P25" s="6"/>
      <c r="Q25" s="6">
        <v>19662</v>
      </c>
      <c r="R25" s="6"/>
      <c r="S25" s="6">
        <v>103</v>
      </c>
      <c r="T25" s="6"/>
      <c r="U25" s="6">
        <v>14654</v>
      </c>
      <c r="V25" s="6"/>
      <c r="W25" s="6">
        <v>3229</v>
      </c>
      <c r="X25" s="6"/>
      <c r="Y25" s="6">
        <v>47031</v>
      </c>
      <c r="Z25" s="6"/>
    </row>
    <row r="26" spans="1:29" s="1" customFormat="1" ht="11.25" customHeight="1" x14ac:dyDescent="0.2">
      <c r="B26" s="8" t="s">
        <v>32</v>
      </c>
      <c r="C26" s="226" t="s">
        <v>44</v>
      </c>
      <c r="D26" s="226"/>
      <c r="E26" s="6">
        <v>383</v>
      </c>
      <c r="F26" s="6"/>
      <c r="G26" s="6">
        <v>651679</v>
      </c>
      <c r="H26" s="6"/>
      <c r="I26" s="6">
        <v>3905</v>
      </c>
      <c r="J26" s="6"/>
      <c r="K26" s="6">
        <v>1548</v>
      </c>
      <c r="L26" s="6"/>
      <c r="M26" s="6" t="s">
        <v>55</v>
      </c>
      <c r="N26" s="6"/>
      <c r="O26" s="6">
        <v>22763</v>
      </c>
      <c r="P26" s="6"/>
      <c r="Q26" s="6">
        <v>28216</v>
      </c>
      <c r="R26" s="6"/>
      <c r="S26" s="6">
        <v>723</v>
      </c>
      <c r="T26" s="6"/>
      <c r="U26" s="6">
        <v>525430</v>
      </c>
      <c r="V26" s="6"/>
      <c r="W26" s="6">
        <v>4486</v>
      </c>
      <c r="X26" s="6"/>
      <c r="Y26" s="6">
        <v>1210534</v>
      </c>
      <c r="Z26" s="6"/>
    </row>
    <row r="27" spans="1:29" s="1" customFormat="1" ht="11.25" customHeight="1" x14ac:dyDescent="0.2"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s="1" customFormat="1" ht="12" customHeight="1" x14ac:dyDescent="0.2">
      <c r="A28" s="221" t="s">
        <v>5</v>
      </c>
      <c r="B28" s="221"/>
      <c r="C28" s="221"/>
      <c r="D28" s="221"/>
      <c r="E28" s="4">
        <v>1007</v>
      </c>
      <c r="F28" s="29" t="s">
        <v>85</v>
      </c>
      <c r="G28" s="4">
        <v>713356</v>
      </c>
      <c r="H28" s="4"/>
      <c r="I28" s="4">
        <v>680029</v>
      </c>
      <c r="J28" s="4"/>
      <c r="K28" s="4">
        <v>67740</v>
      </c>
      <c r="L28" s="4"/>
      <c r="M28" s="4">
        <v>621</v>
      </c>
      <c r="N28" s="4"/>
      <c r="O28" s="4">
        <v>110407</v>
      </c>
      <c r="P28" s="4"/>
      <c r="Q28" s="4">
        <v>858797</v>
      </c>
      <c r="R28" s="4"/>
      <c r="S28" s="4">
        <v>17751</v>
      </c>
      <c r="T28" s="4"/>
      <c r="U28" s="4">
        <v>551836</v>
      </c>
      <c r="V28" s="4"/>
      <c r="W28" s="4">
        <v>42575</v>
      </c>
      <c r="X28" s="4">
        <v>0</v>
      </c>
      <c r="Y28" s="4">
        <v>2184315</v>
      </c>
      <c r="Z28" s="4"/>
    </row>
    <row r="29" spans="1:29" ht="11.25" customHeight="1" x14ac:dyDescent="0.2">
      <c r="E29" s="40"/>
      <c r="G29" s="40"/>
      <c r="I29" s="40"/>
      <c r="K29" s="40"/>
      <c r="M29" s="40"/>
      <c r="O29" s="40"/>
      <c r="Q29" s="40"/>
      <c r="S29" s="40"/>
      <c r="U29" s="40"/>
      <c r="W29" s="40"/>
      <c r="Y29" s="40"/>
    </row>
    <row r="30" spans="1:29" s="18" customFormat="1" ht="16.350000000000001" customHeight="1" x14ac:dyDescent="0.2">
      <c r="A30" s="13"/>
      <c r="B30" s="14"/>
      <c r="C30" s="14"/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7"/>
      <c r="Z30" s="19" t="s">
        <v>36</v>
      </c>
    </row>
    <row r="31" spans="1:29" s="37" customFormat="1" ht="11.25" customHeight="1" x14ac:dyDescent="0.1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spans="1:29" s="21" customFormat="1" ht="11.25" customHeight="1" x14ac:dyDescent="0.15">
      <c r="A32" s="20" t="s">
        <v>37</v>
      </c>
      <c r="B32" s="225" t="s">
        <v>88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</row>
    <row r="33" spans="1:26" ht="11.25" customHeight="1" x14ac:dyDescent="0.2">
      <c r="A33" s="20" t="s">
        <v>38</v>
      </c>
      <c r="B33" s="225" t="s">
        <v>89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</row>
    <row r="34" spans="1:26" ht="11.25" customHeight="1" x14ac:dyDescent="0.2">
      <c r="A34" s="20" t="s">
        <v>39</v>
      </c>
      <c r="B34" s="225" t="s">
        <v>405</v>
      </c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</row>
    <row r="35" spans="1:26" ht="30.95" customHeight="1" x14ac:dyDescent="0.2">
      <c r="A35" s="20" t="s">
        <v>40</v>
      </c>
      <c r="B35" s="225" t="s">
        <v>61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</row>
    <row r="36" spans="1:26" ht="11.25" customHeight="1" x14ac:dyDescent="0.2">
      <c r="A36" s="20" t="s">
        <v>60</v>
      </c>
      <c r="B36" s="225" t="s">
        <v>59</v>
      </c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</row>
    <row r="37" spans="1:26" ht="11.25" customHeight="1" x14ac:dyDescent="0.2">
      <c r="A37" s="20" t="s">
        <v>90</v>
      </c>
      <c r="B37" s="225" t="s">
        <v>45</v>
      </c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</row>
    <row r="38" spans="1:26" ht="11.25" customHeight="1" x14ac:dyDescent="0.2">
      <c r="A38" s="20" t="s">
        <v>91</v>
      </c>
      <c r="B38" s="225" t="s">
        <v>404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</row>
    <row r="40" spans="1:26" x14ac:dyDescent="0.2">
      <c r="K40" s="40"/>
      <c r="Q40" s="40"/>
      <c r="Y40" s="40"/>
    </row>
  </sheetData>
  <mergeCells count="42">
    <mergeCell ref="A1:C2"/>
    <mergeCell ref="D1:Y2"/>
    <mergeCell ref="B23:D23"/>
    <mergeCell ref="B24:D24"/>
    <mergeCell ref="S7:T8"/>
    <mergeCell ref="B11:D11"/>
    <mergeCell ref="B12:D12"/>
    <mergeCell ref="C21:D21"/>
    <mergeCell ref="G6:Z6"/>
    <mergeCell ref="O8:P8"/>
    <mergeCell ref="B38:Z38"/>
    <mergeCell ref="B36:Z36"/>
    <mergeCell ref="B35:Z35"/>
    <mergeCell ref="B33:Z33"/>
    <mergeCell ref="B37:Z37"/>
    <mergeCell ref="B34:Z34"/>
    <mergeCell ref="C26:D26"/>
    <mergeCell ref="A28:D28"/>
    <mergeCell ref="B19:D19"/>
    <mergeCell ref="C13:D13"/>
    <mergeCell ref="C14:D14"/>
    <mergeCell ref="C15:D15"/>
    <mergeCell ref="C17:D17"/>
    <mergeCell ref="C16:D16"/>
    <mergeCell ref="C20:D20"/>
    <mergeCell ref="C25:D25"/>
    <mergeCell ref="B18:D18"/>
    <mergeCell ref="A6:D9"/>
    <mergeCell ref="E6:F9"/>
    <mergeCell ref="W7:X8"/>
    <mergeCell ref="G7:H8"/>
    <mergeCell ref="I7:R7"/>
    <mergeCell ref="A4:D4"/>
    <mergeCell ref="B32:Z32"/>
    <mergeCell ref="B22:D22"/>
    <mergeCell ref="U7:V8"/>
    <mergeCell ref="Q8:R8"/>
    <mergeCell ref="Y7:Z8"/>
    <mergeCell ref="G9:Z9"/>
    <mergeCell ref="I8:J8"/>
    <mergeCell ref="K8:L8"/>
    <mergeCell ref="M8:N8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7359-6222-4F32-8CAF-14652A998700}">
  <dimension ref="A1:AI29"/>
  <sheetViews>
    <sheetView workbookViewId="0">
      <selection sqref="A1:B1"/>
    </sheetView>
  </sheetViews>
  <sheetFormatPr baseColWidth="10" defaultRowHeight="11.25" x14ac:dyDescent="0.2"/>
  <cols>
    <col min="1" max="1" width="3.33203125" style="32" customWidth="1"/>
    <col min="2" max="2" width="10.33203125" style="32" customWidth="1"/>
    <col min="3" max="3" width="14.83203125" style="32" customWidth="1"/>
    <col min="4" max="4" width="8.83203125" style="32" customWidth="1"/>
    <col min="5" max="5" width="2.83203125" style="32" customWidth="1"/>
    <col min="6" max="6" width="11.83203125" style="32" customWidth="1"/>
    <col min="7" max="7" width="1" style="32" customWidth="1"/>
    <col min="8" max="8" width="11.83203125" style="32" customWidth="1"/>
    <col min="9" max="9" width="1" style="32" customWidth="1"/>
    <col min="10" max="10" width="11.83203125" style="32" customWidth="1"/>
    <col min="11" max="11" width="1" style="32" customWidth="1"/>
    <col min="12" max="12" width="11.83203125" style="32" customWidth="1"/>
    <col min="13" max="13" width="1" style="32" customWidth="1"/>
    <col min="14" max="14" width="11.83203125" style="32" customWidth="1"/>
    <col min="15" max="15" width="1" style="32" customWidth="1"/>
    <col min="16" max="16" width="11.83203125" style="32" customWidth="1"/>
    <col min="17" max="17" width="1" style="32" customWidth="1"/>
    <col min="18" max="18" width="11.83203125" style="32" customWidth="1"/>
    <col min="19" max="19" width="1" style="32" customWidth="1"/>
    <col min="20" max="20" width="11.83203125" style="32" customWidth="1"/>
    <col min="21" max="21" width="1" style="32" customWidth="1"/>
    <col min="22" max="22" width="11.83203125" style="32" customWidth="1"/>
    <col min="23" max="23" width="1" style="32" customWidth="1"/>
    <col min="24" max="24" width="11.83203125" style="32" customWidth="1"/>
    <col min="25" max="25" width="1" style="32" customWidth="1"/>
    <col min="26" max="16384" width="12" style="32"/>
  </cols>
  <sheetData>
    <row r="1" spans="1:35" ht="2.4500000000000002" customHeight="1" x14ac:dyDescent="0.2">
      <c r="A1" s="253"/>
      <c r="B1" s="253"/>
      <c r="C1" s="244" t="s">
        <v>114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</row>
    <row r="2" spans="1:35" ht="41.25" customHeight="1" x14ac:dyDescent="0.2">
      <c r="A2" s="243" t="s">
        <v>249</v>
      </c>
      <c r="B2" s="243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pans="1:35" ht="12.95" customHeight="1" x14ac:dyDescent="0.2"/>
    <row r="4" spans="1:35" s="1" customFormat="1" ht="12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6" spans="1:35" ht="22.5" customHeight="1" x14ac:dyDescent="0.2">
      <c r="A6" s="240" t="s">
        <v>92</v>
      </c>
      <c r="B6" s="240"/>
      <c r="C6" s="240"/>
      <c r="D6" s="240" t="s">
        <v>2</v>
      </c>
      <c r="E6" s="240"/>
      <c r="F6" s="242" t="s">
        <v>72</v>
      </c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</row>
    <row r="7" spans="1:35" ht="22.5" customHeight="1" x14ac:dyDescent="0.2">
      <c r="A7" s="240"/>
      <c r="B7" s="240"/>
      <c r="C7" s="240"/>
      <c r="D7" s="240"/>
      <c r="E7" s="240"/>
      <c r="F7" s="240" t="s">
        <v>73</v>
      </c>
      <c r="G7" s="240"/>
      <c r="H7" s="245" t="s">
        <v>74</v>
      </c>
      <c r="I7" s="246"/>
      <c r="J7" s="246"/>
      <c r="K7" s="246"/>
      <c r="L7" s="246"/>
      <c r="M7" s="246"/>
      <c r="N7" s="246"/>
      <c r="O7" s="246"/>
      <c r="P7" s="246"/>
      <c r="Q7" s="247"/>
      <c r="R7" s="241" t="s">
        <v>75</v>
      </c>
      <c r="S7" s="241"/>
      <c r="T7" s="241" t="s">
        <v>76</v>
      </c>
      <c r="U7" s="241"/>
      <c r="V7" s="242" t="s">
        <v>77</v>
      </c>
      <c r="W7" s="242"/>
      <c r="X7" s="242" t="s">
        <v>5</v>
      </c>
      <c r="Y7" s="242"/>
    </row>
    <row r="8" spans="1:35" ht="90" customHeight="1" x14ac:dyDescent="0.2">
      <c r="A8" s="240"/>
      <c r="B8" s="240"/>
      <c r="C8" s="240"/>
      <c r="D8" s="240"/>
      <c r="E8" s="240"/>
      <c r="F8" s="240"/>
      <c r="G8" s="240"/>
      <c r="H8" s="240" t="s">
        <v>109</v>
      </c>
      <c r="I8" s="240"/>
      <c r="J8" s="241" t="s">
        <v>110</v>
      </c>
      <c r="K8" s="241"/>
      <c r="L8" s="241" t="s">
        <v>111</v>
      </c>
      <c r="M8" s="241"/>
      <c r="N8" s="242" t="s">
        <v>112</v>
      </c>
      <c r="O8" s="242"/>
      <c r="P8" s="242" t="s">
        <v>82</v>
      </c>
      <c r="Q8" s="242"/>
      <c r="R8" s="241"/>
      <c r="S8" s="241"/>
      <c r="T8" s="241"/>
      <c r="U8" s="241"/>
      <c r="V8" s="242"/>
      <c r="W8" s="242"/>
      <c r="X8" s="242"/>
      <c r="Y8" s="242"/>
    </row>
    <row r="9" spans="1:35" ht="22.5" customHeight="1" x14ac:dyDescent="0.2">
      <c r="A9" s="240"/>
      <c r="B9" s="240"/>
      <c r="C9" s="240"/>
      <c r="D9" s="240"/>
      <c r="E9" s="240"/>
      <c r="F9" s="242" t="s">
        <v>54</v>
      </c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</row>
    <row r="10" spans="1:35" x14ac:dyDescent="0.2">
      <c r="A10" s="28"/>
      <c r="B10" s="28"/>
      <c r="C10" s="28"/>
      <c r="D10" s="28"/>
      <c r="E10" s="28"/>
      <c r="F10" s="28"/>
      <c r="G10" s="28"/>
      <c r="H10" s="28"/>
      <c r="I10" s="28"/>
    </row>
    <row r="11" spans="1:35" ht="20.45" customHeight="1" x14ac:dyDescent="0.2">
      <c r="A11" s="41" t="s">
        <v>93</v>
      </c>
      <c r="B11" s="251" t="s">
        <v>94</v>
      </c>
      <c r="C11" s="251"/>
      <c r="D11" s="42">
        <v>125</v>
      </c>
      <c r="E11" s="42"/>
      <c r="F11" s="43">
        <v>10940</v>
      </c>
      <c r="G11" s="43"/>
      <c r="H11" s="43">
        <v>209846</v>
      </c>
      <c r="I11" s="43"/>
      <c r="J11" s="43">
        <v>4967</v>
      </c>
      <c r="K11" s="43"/>
      <c r="L11" s="43">
        <v>133</v>
      </c>
      <c r="M11" s="43"/>
      <c r="N11" s="43">
        <v>30941</v>
      </c>
      <c r="O11" s="43"/>
      <c r="P11" s="43">
        <v>245887</v>
      </c>
      <c r="Q11" s="43"/>
      <c r="R11" s="43">
        <v>371</v>
      </c>
      <c r="S11" s="43"/>
      <c r="T11" s="43">
        <v>17239</v>
      </c>
      <c r="U11" s="43"/>
      <c r="V11" s="43">
        <v>13286</v>
      </c>
      <c r="W11" s="43"/>
      <c r="X11" s="43">
        <v>287723</v>
      </c>
      <c r="Y11" s="43"/>
    </row>
    <row r="12" spans="1:35" ht="20.45" customHeight="1" x14ac:dyDescent="0.2">
      <c r="A12" s="41" t="s">
        <v>95</v>
      </c>
      <c r="B12" s="251" t="s">
        <v>96</v>
      </c>
      <c r="C12" s="251"/>
      <c r="D12" s="42">
        <v>80</v>
      </c>
      <c r="E12" s="42"/>
      <c r="F12" s="43">
        <v>19126</v>
      </c>
      <c r="G12" s="43"/>
      <c r="H12" s="43">
        <v>75674</v>
      </c>
      <c r="I12" s="43"/>
      <c r="J12" s="43">
        <v>3258</v>
      </c>
      <c r="K12" s="43"/>
      <c r="L12" s="43">
        <v>54</v>
      </c>
      <c r="M12" s="43"/>
      <c r="N12" s="43">
        <v>10748</v>
      </c>
      <c r="O12" s="43"/>
      <c r="P12" s="43">
        <v>89734</v>
      </c>
      <c r="Q12" s="43"/>
      <c r="R12" s="43">
        <v>4923</v>
      </c>
      <c r="S12" s="43"/>
      <c r="T12" s="43">
        <v>3711</v>
      </c>
      <c r="U12" s="43"/>
      <c r="V12" s="43">
        <v>7804</v>
      </c>
      <c r="W12" s="43"/>
      <c r="X12" s="43">
        <v>125298</v>
      </c>
      <c r="Y12" s="43"/>
    </row>
    <row r="13" spans="1:35" ht="20.45" customHeight="1" x14ac:dyDescent="0.2">
      <c r="A13" s="41" t="s">
        <v>97</v>
      </c>
      <c r="B13" s="251" t="s">
        <v>98</v>
      </c>
      <c r="C13" s="251"/>
      <c r="D13" s="42">
        <v>79</v>
      </c>
      <c r="E13" s="42"/>
      <c r="F13" s="43">
        <v>16588</v>
      </c>
      <c r="G13" s="43"/>
      <c r="H13" s="43">
        <v>141329</v>
      </c>
      <c r="I13" s="43"/>
      <c r="J13" s="43">
        <v>45052</v>
      </c>
      <c r="K13" s="43"/>
      <c r="L13" s="43">
        <v>3</v>
      </c>
      <c r="M13" s="43"/>
      <c r="N13" s="43">
        <v>27571</v>
      </c>
      <c r="O13" s="43"/>
      <c r="P13" s="43">
        <v>213955</v>
      </c>
      <c r="Q13" s="43"/>
      <c r="R13" s="43">
        <v>4975</v>
      </c>
      <c r="S13" s="43"/>
      <c r="T13" s="43">
        <v>3253</v>
      </c>
      <c r="U13" s="43"/>
      <c r="V13" s="43">
        <v>4613</v>
      </c>
      <c r="W13" s="43"/>
      <c r="X13" s="43">
        <v>243384</v>
      </c>
      <c r="Y13" s="43"/>
    </row>
    <row r="14" spans="1:35" ht="22.5" customHeight="1" x14ac:dyDescent="0.2">
      <c r="A14" s="44" t="s">
        <v>99</v>
      </c>
      <c r="B14" s="252" t="s">
        <v>100</v>
      </c>
      <c r="C14" s="252"/>
      <c r="D14" s="40">
        <v>59</v>
      </c>
      <c r="E14" s="40"/>
      <c r="F14" s="45">
        <v>2406</v>
      </c>
      <c r="G14" s="45"/>
      <c r="H14" s="45">
        <v>64478</v>
      </c>
      <c r="I14" s="45"/>
      <c r="J14" s="45">
        <v>643</v>
      </c>
      <c r="K14" s="45"/>
      <c r="L14" s="45" t="s">
        <v>55</v>
      </c>
      <c r="M14" s="45"/>
      <c r="N14" s="45">
        <v>3998</v>
      </c>
      <c r="O14" s="45"/>
      <c r="P14" s="45">
        <v>69119</v>
      </c>
      <c r="Q14" s="45"/>
      <c r="R14" s="45">
        <v>3018</v>
      </c>
      <c r="S14" s="45"/>
      <c r="T14" s="45">
        <v>851</v>
      </c>
      <c r="U14" s="45"/>
      <c r="V14" s="45">
        <v>4337</v>
      </c>
      <c r="W14" s="45"/>
      <c r="X14" s="45">
        <v>79731</v>
      </c>
      <c r="Y14" s="45"/>
    </row>
    <row r="15" spans="1:35" x14ac:dyDescent="0.2">
      <c r="A15" s="46"/>
      <c r="B15" s="46"/>
      <c r="C15" s="47"/>
      <c r="D15" s="42"/>
      <c r="E15" s="4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35" ht="20.45" customHeight="1" x14ac:dyDescent="0.2">
      <c r="A16" s="48" t="s">
        <v>101</v>
      </c>
      <c r="B16" s="48"/>
      <c r="C16" s="49" t="s">
        <v>102</v>
      </c>
      <c r="D16" s="50">
        <v>343</v>
      </c>
      <c r="E16" s="50"/>
      <c r="F16" s="51">
        <v>49060</v>
      </c>
      <c r="G16" s="51"/>
      <c r="H16" s="51">
        <v>491327</v>
      </c>
      <c r="I16" s="51"/>
      <c r="J16" s="51">
        <v>53920</v>
      </c>
      <c r="K16" s="51"/>
      <c r="L16" s="51">
        <v>190</v>
      </c>
      <c r="M16" s="51"/>
      <c r="N16" s="51">
        <v>73258</v>
      </c>
      <c r="O16" s="51"/>
      <c r="P16" s="51">
        <v>618695</v>
      </c>
      <c r="Q16" s="51"/>
      <c r="R16" s="51">
        <v>13287</v>
      </c>
      <c r="S16" s="51"/>
      <c r="T16" s="51">
        <v>25054</v>
      </c>
      <c r="U16" s="51"/>
      <c r="V16" s="51">
        <v>30040</v>
      </c>
      <c r="W16" s="51"/>
      <c r="X16" s="51">
        <v>736136</v>
      </c>
      <c r="Y16" s="51"/>
    </row>
    <row r="17" spans="1:28" x14ac:dyDescent="0.2">
      <c r="A17" s="52"/>
      <c r="B17" s="52"/>
      <c r="C17" s="53"/>
      <c r="D17" s="50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</row>
    <row r="18" spans="1:28" ht="20.45" customHeight="1" x14ac:dyDescent="0.2">
      <c r="A18" s="41" t="s">
        <v>103</v>
      </c>
      <c r="B18" s="251" t="s">
        <v>104</v>
      </c>
      <c r="C18" s="251"/>
      <c r="D18" s="42">
        <v>144</v>
      </c>
      <c r="E18" s="42"/>
      <c r="F18" s="43">
        <v>8044</v>
      </c>
      <c r="G18" s="43"/>
      <c r="H18" s="43">
        <v>93587</v>
      </c>
      <c r="I18" s="43"/>
      <c r="J18" s="43">
        <v>3093</v>
      </c>
      <c r="K18" s="43"/>
      <c r="L18" s="43">
        <v>215</v>
      </c>
      <c r="M18" s="43"/>
      <c r="N18" s="43">
        <v>7118</v>
      </c>
      <c r="O18" s="43"/>
      <c r="P18" s="43">
        <v>104013</v>
      </c>
      <c r="Q18" s="43"/>
      <c r="R18" s="43">
        <v>2896</v>
      </c>
      <c r="S18" s="43"/>
      <c r="T18" s="43">
        <v>979</v>
      </c>
      <c r="U18" s="43"/>
      <c r="V18" s="43">
        <v>6755</v>
      </c>
      <c r="W18" s="43"/>
      <c r="X18" s="43">
        <v>122687</v>
      </c>
      <c r="Y18" s="43"/>
    </row>
    <row r="19" spans="1:28" ht="20.45" customHeight="1" x14ac:dyDescent="0.2">
      <c r="A19" s="41" t="s">
        <v>105</v>
      </c>
      <c r="B19" s="251" t="s">
        <v>106</v>
      </c>
      <c r="C19" s="251"/>
      <c r="D19" s="42">
        <v>137</v>
      </c>
      <c r="E19" s="42"/>
      <c r="F19" s="43">
        <v>4573</v>
      </c>
      <c r="G19" s="43"/>
      <c r="H19" s="43">
        <v>91210</v>
      </c>
      <c r="I19" s="43"/>
      <c r="J19" s="43">
        <v>9179</v>
      </c>
      <c r="K19" s="43"/>
      <c r="L19" s="43">
        <v>216</v>
      </c>
      <c r="M19" s="43"/>
      <c r="N19" s="43">
        <v>7268</v>
      </c>
      <c r="O19" s="43"/>
      <c r="P19" s="43">
        <v>107873</v>
      </c>
      <c r="Q19" s="43"/>
      <c r="R19" s="43">
        <v>845</v>
      </c>
      <c r="S19" s="43"/>
      <c r="T19" s="43">
        <v>373</v>
      </c>
      <c r="U19" s="43"/>
      <c r="V19" s="43">
        <v>1294</v>
      </c>
      <c r="W19" s="43"/>
      <c r="X19" s="43">
        <v>114958</v>
      </c>
      <c r="Y19" s="43"/>
    </row>
    <row r="20" spans="1:28" x14ac:dyDescent="0.2">
      <c r="A20" s="54"/>
      <c r="B20" s="54"/>
      <c r="C20" s="53"/>
      <c r="D20" s="42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8" ht="20.45" customHeight="1" x14ac:dyDescent="0.2">
      <c r="A21" s="48" t="s">
        <v>107</v>
      </c>
      <c r="B21" s="48"/>
      <c r="C21" s="49" t="s">
        <v>102</v>
      </c>
      <c r="D21" s="50">
        <v>281</v>
      </c>
      <c r="E21" s="50"/>
      <c r="F21" s="51">
        <v>12617</v>
      </c>
      <c r="G21" s="51"/>
      <c r="H21" s="51">
        <v>184797</v>
      </c>
      <c r="I21" s="51"/>
      <c r="J21" s="51">
        <v>12272</v>
      </c>
      <c r="K21" s="51"/>
      <c r="L21" s="51">
        <v>431</v>
      </c>
      <c r="M21" s="51"/>
      <c r="N21" s="51">
        <v>14386</v>
      </c>
      <c r="O21" s="51"/>
      <c r="P21" s="51">
        <v>211886</v>
      </c>
      <c r="Q21" s="51"/>
      <c r="R21" s="51">
        <v>3741</v>
      </c>
      <c r="S21" s="51"/>
      <c r="T21" s="51">
        <v>1352</v>
      </c>
      <c r="U21" s="51"/>
      <c r="V21" s="51">
        <v>8049</v>
      </c>
      <c r="W21" s="51"/>
      <c r="X21" s="51">
        <v>237645</v>
      </c>
      <c r="Y21" s="51"/>
    </row>
    <row r="22" spans="1:28" x14ac:dyDescent="0.2">
      <c r="A22" s="55"/>
      <c r="B22" s="55"/>
      <c r="C22" s="53"/>
      <c r="D22" s="42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8" ht="20.45" customHeight="1" x14ac:dyDescent="0.2">
      <c r="A23" s="48" t="s">
        <v>108</v>
      </c>
      <c r="B23" s="48"/>
      <c r="C23" s="49" t="s">
        <v>5</v>
      </c>
      <c r="D23" s="50">
        <v>624</v>
      </c>
      <c r="E23" s="50"/>
      <c r="F23" s="51">
        <v>61677</v>
      </c>
      <c r="G23" s="51"/>
      <c r="H23" s="51">
        <v>676124</v>
      </c>
      <c r="I23" s="51"/>
      <c r="J23" s="51">
        <v>66192</v>
      </c>
      <c r="K23" s="51"/>
      <c r="L23" s="51">
        <v>621</v>
      </c>
      <c r="M23" s="51"/>
      <c r="N23" s="51">
        <v>87644</v>
      </c>
      <c r="O23" s="51"/>
      <c r="P23" s="51">
        <v>830581</v>
      </c>
      <c r="Q23" s="51"/>
      <c r="R23" s="51">
        <v>17028</v>
      </c>
      <c r="S23" s="51"/>
      <c r="T23" s="51">
        <v>26406</v>
      </c>
      <c r="U23" s="51"/>
      <c r="V23" s="51">
        <v>38089</v>
      </c>
      <c r="W23" s="51"/>
      <c r="X23" s="51">
        <v>973781</v>
      </c>
      <c r="Y23" s="51"/>
    </row>
    <row r="24" spans="1:28" ht="11.25" customHeight="1" x14ac:dyDescent="0.2"/>
    <row r="25" spans="1:28" s="18" customFormat="1" ht="16.350000000000001" customHeight="1" x14ac:dyDescent="0.2">
      <c r="A25" s="13"/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7"/>
      <c r="Y25" s="19" t="s">
        <v>36</v>
      </c>
    </row>
    <row r="26" spans="1:28" s="37" customFormat="1" ht="11.25" customHeight="1" x14ac:dyDescent="0.1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s="21" customFormat="1" ht="11.25" customHeight="1" x14ac:dyDescent="0.15">
      <c r="A27" s="20" t="s">
        <v>37</v>
      </c>
      <c r="B27" s="225" t="s">
        <v>113</v>
      </c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</row>
    <row r="28" spans="1:28" x14ac:dyDescent="0.2">
      <c r="A28" s="20" t="s">
        <v>38</v>
      </c>
      <c r="B28" s="225" t="s">
        <v>88</v>
      </c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</row>
    <row r="29" spans="1:28" x14ac:dyDescent="0.2">
      <c r="A29" s="20" t="s">
        <v>39</v>
      </c>
      <c r="B29" s="225" t="s">
        <v>89</v>
      </c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</row>
  </sheetData>
  <mergeCells count="28">
    <mergeCell ref="C1:Y2"/>
    <mergeCell ref="A2:B2"/>
    <mergeCell ref="A1:B1"/>
    <mergeCell ref="B18:C18"/>
    <mergeCell ref="F6:Y6"/>
    <mergeCell ref="A6:C9"/>
    <mergeCell ref="D6:E9"/>
    <mergeCell ref="J8:K8"/>
    <mergeCell ref="H8:I8"/>
    <mergeCell ref="L8:M8"/>
    <mergeCell ref="N8:O8"/>
    <mergeCell ref="B11:C11"/>
    <mergeCell ref="P8:Q8"/>
    <mergeCell ref="B28:Y28"/>
    <mergeCell ref="B14:C14"/>
    <mergeCell ref="B12:C12"/>
    <mergeCell ref="B13:C13"/>
    <mergeCell ref="F9:Y9"/>
    <mergeCell ref="A4:D4"/>
    <mergeCell ref="B29:Y29"/>
    <mergeCell ref="B27:Y27"/>
    <mergeCell ref="F7:G8"/>
    <mergeCell ref="H7:Q7"/>
    <mergeCell ref="R7:S8"/>
    <mergeCell ref="T7:U8"/>
    <mergeCell ref="V7:W8"/>
    <mergeCell ref="X7:Y8"/>
    <mergeCell ref="B19:C19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26D4-F27A-4DB5-9E06-0EA623E33ACD}">
  <dimension ref="A1:AG79"/>
  <sheetViews>
    <sheetView workbookViewId="0">
      <selection sqref="A1:B2"/>
    </sheetView>
  </sheetViews>
  <sheetFormatPr baseColWidth="10" defaultRowHeight="11.25" x14ac:dyDescent="0.2"/>
  <cols>
    <col min="1" max="1" width="3.33203125" style="56" customWidth="1"/>
    <col min="2" max="2" width="10.33203125" style="56" customWidth="1"/>
    <col min="3" max="3" width="27.33203125" style="56" customWidth="1"/>
    <col min="4" max="4" width="5.83203125" style="56" customWidth="1"/>
    <col min="5" max="5" width="2.33203125" style="56" customWidth="1"/>
    <col min="6" max="6" width="5.83203125" style="56" customWidth="1"/>
    <col min="7" max="7" width="2.6640625" style="56" customWidth="1"/>
    <col min="8" max="8" width="5.83203125" style="56" customWidth="1"/>
    <col min="9" max="9" width="2.6640625" style="56" customWidth="1"/>
    <col min="10" max="10" width="5.83203125" style="56" customWidth="1"/>
    <col min="11" max="11" width="2.6640625" style="56" customWidth="1"/>
    <col min="12" max="12" width="5.83203125" style="56" customWidth="1"/>
    <col min="13" max="13" width="2.6640625" style="56" customWidth="1"/>
    <col min="14" max="14" width="5.83203125" style="56" customWidth="1"/>
    <col min="15" max="15" width="2.6640625" style="56" customWidth="1"/>
    <col min="16" max="16" width="5.83203125" style="56" customWidth="1"/>
    <col min="17" max="17" width="2.6640625" style="56" customWidth="1"/>
    <col min="18" max="18" width="5.83203125" style="56" customWidth="1"/>
    <col min="19" max="19" width="2.6640625" style="56" customWidth="1"/>
    <col min="20" max="20" width="5.83203125" style="56" customWidth="1"/>
    <col min="21" max="21" width="2.6640625" style="56" customWidth="1"/>
    <col min="22" max="22" width="5.83203125" style="56" customWidth="1"/>
    <col min="23" max="23" width="2.6640625" style="56" customWidth="1"/>
    <col min="24" max="16384" width="12" style="56"/>
  </cols>
  <sheetData>
    <row r="1" spans="1:33" ht="2.4500000000000002" customHeight="1" x14ac:dyDescent="0.2">
      <c r="A1" s="243" t="s">
        <v>115</v>
      </c>
      <c r="B1" s="243"/>
      <c r="C1" s="244" t="s">
        <v>243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</row>
    <row r="2" spans="1:33" ht="53.25" customHeight="1" x14ac:dyDescent="0.2">
      <c r="A2" s="243"/>
      <c r="B2" s="243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9.1999999999999993" customHeight="1" x14ac:dyDescent="0.2"/>
    <row r="4" spans="1:33" s="1" customFormat="1" ht="12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33" s="32" customFormat="1" ht="9.1999999999999993" customHeight="1" x14ac:dyDescent="0.2"/>
    <row r="6" spans="1:33" ht="22.5" customHeight="1" x14ac:dyDescent="0.2">
      <c r="A6" s="268" t="s">
        <v>92</v>
      </c>
      <c r="B6" s="268"/>
      <c r="C6" s="268"/>
      <c r="D6" s="256" t="s">
        <v>11</v>
      </c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4" t="s">
        <v>116</v>
      </c>
      <c r="Q6" s="254"/>
      <c r="R6" s="257" t="s">
        <v>117</v>
      </c>
      <c r="S6" s="257"/>
      <c r="T6" s="257" t="s">
        <v>118</v>
      </c>
      <c r="U6" s="257"/>
      <c r="V6" s="254" t="s">
        <v>5</v>
      </c>
      <c r="W6" s="254"/>
      <c r="X6"/>
      <c r="Y6"/>
    </row>
    <row r="7" spans="1:33" ht="81.2" customHeight="1" x14ac:dyDescent="0.2">
      <c r="A7" s="268"/>
      <c r="B7" s="268"/>
      <c r="C7" s="268"/>
      <c r="D7" s="261" t="s">
        <v>119</v>
      </c>
      <c r="E7" s="262"/>
      <c r="F7" s="259" t="s">
        <v>15</v>
      </c>
      <c r="G7" s="260"/>
      <c r="H7" s="261" t="s">
        <v>120</v>
      </c>
      <c r="I7" s="262"/>
      <c r="J7" s="261" t="s">
        <v>121</v>
      </c>
      <c r="K7" s="262"/>
      <c r="L7" s="261" t="s">
        <v>122</v>
      </c>
      <c r="M7" s="262"/>
      <c r="N7" s="261" t="s">
        <v>82</v>
      </c>
      <c r="O7" s="262"/>
      <c r="P7" s="255"/>
      <c r="Q7" s="255"/>
      <c r="R7" s="258"/>
      <c r="S7" s="258"/>
      <c r="T7" s="258"/>
      <c r="U7" s="258"/>
      <c r="V7" s="255"/>
      <c r="W7" s="255"/>
      <c r="X7"/>
      <c r="Y7"/>
    </row>
    <row r="8" spans="1:33" ht="9.1999999999999993" customHeight="1" x14ac:dyDescent="0.2">
      <c r="A8" s="268"/>
      <c r="B8" s="268"/>
      <c r="C8" s="268"/>
      <c r="D8" s="57"/>
      <c r="E8" s="58"/>
      <c r="F8" s="59"/>
      <c r="G8" s="60"/>
      <c r="H8" s="57"/>
      <c r="I8" s="58"/>
      <c r="J8" s="57"/>
      <c r="K8" s="58"/>
      <c r="L8" s="57"/>
      <c r="M8" s="58"/>
      <c r="N8" s="57"/>
      <c r="O8" s="58"/>
      <c r="P8" s="59"/>
      <c r="Q8" s="60"/>
      <c r="R8" s="59"/>
      <c r="S8" s="60"/>
      <c r="T8" s="59"/>
      <c r="U8" s="60"/>
      <c r="V8" s="59"/>
      <c r="W8" s="60"/>
      <c r="X8"/>
      <c r="Y8"/>
    </row>
    <row r="9" spans="1:33" ht="6.2" customHeight="1" x14ac:dyDescent="0.2">
      <c r="A9" s="61"/>
      <c r="B9" s="61"/>
      <c r="C9" s="61"/>
      <c r="D9" s="62"/>
      <c r="E9" s="62"/>
      <c r="F9" s="63"/>
      <c r="G9" s="63"/>
      <c r="H9" s="62"/>
      <c r="I9" s="62"/>
      <c r="J9" s="62"/>
      <c r="K9" s="62"/>
      <c r="L9" s="62"/>
      <c r="M9" s="62"/>
      <c r="N9" s="62"/>
      <c r="O9" s="62"/>
      <c r="P9" s="63"/>
      <c r="Q9" s="63"/>
      <c r="R9" s="63"/>
      <c r="S9" s="63"/>
      <c r="T9" s="63"/>
      <c r="U9" s="63"/>
      <c r="V9" s="63"/>
      <c r="W9"/>
      <c r="X9"/>
      <c r="Y9"/>
    </row>
    <row r="10" spans="1:33" ht="9.1999999999999993" customHeight="1" x14ac:dyDescent="0.2">
      <c r="A10" s="64">
        <v>1</v>
      </c>
      <c r="B10" s="266" t="s">
        <v>94</v>
      </c>
      <c r="C10" s="266"/>
      <c r="D10" s="65">
        <v>93</v>
      </c>
      <c r="E10" s="65"/>
      <c r="F10" s="65" t="s">
        <v>55</v>
      </c>
      <c r="G10" s="65"/>
      <c r="H10" s="65" t="s">
        <v>55</v>
      </c>
      <c r="I10" s="65"/>
      <c r="J10" s="65">
        <v>14</v>
      </c>
      <c r="K10" s="65"/>
      <c r="L10" s="65">
        <v>0</v>
      </c>
      <c r="M10" s="65"/>
      <c r="N10" s="65">
        <v>107</v>
      </c>
      <c r="O10" s="65"/>
      <c r="P10" s="65">
        <v>9</v>
      </c>
      <c r="Q10" s="65"/>
      <c r="R10" s="65">
        <v>5</v>
      </c>
      <c r="S10" s="65"/>
      <c r="T10" s="65">
        <v>4</v>
      </c>
      <c r="U10" s="65"/>
      <c r="V10" s="65">
        <v>125</v>
      </c>
    </row>
    <row r="11" spans="1:33" ht="9.1999999999999993" customHeight="1" x14ac:dyDescent="0.2">
      <c r="A11" s="66" t="s">
        <v>12</v>
      </c>
      <c r="B11" s="264" t="s">
        <v>123</v>
      </c>
      <c r="C11" s="264"/>
      <c r="D11" s="67">
        <v>21</v>
      </c>
      <c r="E11" s="67"/>
      <c r="F11" s="67" t="s">
        <v>55</v>
      </c>
      <c r="G11" s="67"/>
      <c r="H11" s="67" t="s">
        <v>55</v>
      </c>
      <c r="I11" s="67"/>
      <c r="J11" s="67">
        <v>1</v>
      </c>
      <c r="K11" s="67"/>
      <c r="L11" s="67">
        <v>0</v>
      </c>
      <c r="M11" s="67"/>
      <c r="N11" s="68">
        <v>22</v>
      </c>
      <c r="O11" s="68"/>
      <c r="P11" s="67">
        <v>2</v>
      </c>
      <c r="Q11" s="67"/>
      <c r="R11" s="67" t="s">
        <v>55</v>
      </c>
      <c r="S11" s="67"/>
      <c r="T11" s="67">
        <v>3</v>
      </c>
      <c r="U11" s="67"/>
      <c r="V11" s="67">
        <v>27</v>
      </c>
    </row>
    <row r="12" spans="1:33" ht="9.1999999999999993" customHeight="1" x14ac:dyDescent="0.2">
      <c r="A12" s="66" t="s">
        <v>14</v>
      </c>
      <c r="B12" s="264" t="s">
        <v>124</v>
      </c>
      <c r="C12" s="264"/>
      <c r="D12" s="67">
        <v>10</v>
      </c>
      <c r="E12" s="67"/>
      <c r="F12" s="67" t="s">
        <v>55</v>
      </c>
      <c r="G12" s="67"/>
      <c r="H12" s="67" t="s">
        <v>55</v>
      </c>
      <c r="I12" s="67"/>
      <c r="J12" s="67">
        <v>4</v>
      </c>
      <c r="K12" s="67"/>
      <c r="L12" s="67">
        <v>0</v>
      </c>
      <c r="M12" s="67"/>
      <c r="N12" s="68">
        <v>14</v>
      </c>
      <c r="O12" s="68"/>
      <c r="P12" s="67">
        <v>1</v>
      </c>
      <c r="Q12" s="67"/>
      <c r="R12" s="67">
        <v>1</v>
      </c>
      <c r="S12" s="67"/>
      <c r="T12" s="67" t="s">
        <v>55</v>
      </c>
      <c r="U12" s="67"/>
      <c r="V12" s="67">
        <v>16</v>
      </c>
    </row>
    <row r="13" spans="1:33" ht="9.1999999999999993" customHeight="1" x14ac:dyDescent="0.2">
      <c r="A13" s="66" t="s">
        <v>16</v>
      </c>
      <c r="B13" s="264" t="s">
        <v>125</v>
      </c>
      <c r="C13" s="264"/>
      <c r="D13" s="67">
        <v>16</v>
      </c>
      <c r="E13" s="67"/>
      <c r="F13" s="67" t="s">
        <v>55</v>
      </c>
      <c r="G13" s="67"/>
      <c r="H13" s="67" t="s">
        <v>55</v>
      </c>
      <c r="I13" s="67"/>
      <c r="J13" s="67" t="s">
        <v>55</v>
      </c>
      <c r="K13" s="67"/>
      <c r="L13" s="67">
        <v>0</v>
      </c>
      <c r="M13" s="67"/>
      <c r="N13" s="68">
        <v>16</v>
      </c>
      <c r="O13" s="68"/>
      <c r="P13" s="67" t="s">
        <v>55</v>
      </c>
      <c r="Q13" s="67"/>
      <c r="R13" s="67" t="s">
        <v>55</v>
      </c>
      <c r="S13" s="67"/>
      <c r="T13" s="67" t="s">
        <v>55</v>
      </c>
      <c r="U13" s="67"/>
      <c r="V13" s="67">
        <v>16</v>
      </c>
    </row>
    <row r="14" spans="1:33" ht="9.1999999999999993" customHeight="1" x14ac:dyDescent="0.2">
      <c r="A14" s="66" t="s">
        <v>18</v>
      </c>
      <c r="B14" s="264" t="s">
        <v>126</v>
      </c>
      <c r="C14" s="264"/>
      <c r="D14" s="67">
        <v>26</v>
      </c>
      <c r="E14" s="67"/>
      <c r="F14" s="67" t="s">
        <v>55</v>
      </c>
      <c r="G14" s="67"/>
      <c r="H14" s="67" t="s">
        <v>55</v>
      </c>
      <c r="I14" s="67"/>
      <c r="J14" s="67">
        <v>4</v>
      </c>
      <c r="K14" s="67"/>
      <c r="L14" s="67">
        <v>0</v>
      </c>
      <c r="M14" s="67"/>
      <c r="N14" s="68">
        <v>30</v>
      </c>
      <c r="O14" s="68"/>
      <c r="P14" s="67">
        <v>2</v>
      </c>
      <c r="Q14" s="67"/>
      <c r="R14" s="67">
        <v>3</v>
      </c>
      <c r="S14" s="67"/>
      <c r="T14" s="67">
        <v>1</v>
      </c>
      <c r="U14" s="67"/>
      <c r="V14" s="67">
        <v>36</v>
      </c>
    </row>
    <row r="15" spans="1:33" ht="9.1999999999999993" customHeight="1" x14ac:dyDescent="0.2">
      <c r="A15" s="66" t="s">
        <v>20</v>
      </c>
      <c r="B15" s="264" t="s">
        <v>127</v>
      </c>
      <c r="C15" s="264"/>
      <c r="D15" s="67">
        <v>5</v>
      </c>
      <c r="E15" s="67"/>
      <c r="F15" s="67" t="s">
        <v>55</v>
      </c>
      <c r="G15" s="67"/>
      <c r="H15" s="67" t="s">
        <v>55</v>
      </c>
      <c r="I15" s="67"/>
      <c r="J15" s="67">
        <v>3</v>
      </c>
      <c r="K15" s="67"/>
      <c r="L15" s="67">
        <v>0</v>
      </c>
      <c r="M15" s="67"/>
      <c r="N15" s="68">
        <v>8</v>
      </c>
      <c r="O15" s="68"/>
      <c r="P15" s="67">
        <v>1</v>
      </c>
      <c r="Q15" s="67"/>
      <c r="R15" s="67" t="s">
        <v>55</v>
      </c>
      <c r="S15" s="67"/>
      <c r="T15" s="67" t="s">
        <v>55</v>
      </c>
      <c r="U15" s="67"/>
      <c r="V15" s="67">
        <v>9</v>
      </c>
    </row>
    <row r="16" spans="1:33" ht="9.1999999999999993" customHeight="1" x14ac:dyDescent="0.2">
      <c r="A16" s="66" t="s">
        <v>21</v>
      </c>
      <c r="B16" s="264" t="s">
        <v>128</v>
      </c>
      <c r="C16" s="264"/>
      <c r="D16" s="67">
        <v>2</v>
      </c>
      <c r="E16" s="67"/>
      <c r="F16" s="67" t="s">
        <v>55</v>
      </c>
      <c r="G16" s="67"/>
      <c r="H16" s="67" t="s">
        <v>55</v>
      </c>
      <c r="I16" s="67"/>
      <c r="J16" s="67" t="s">
        <v>55</v>
      </c>
      <c r="K16" s="67"/>
      <c r="L16" s="67">
        <v>0</v>
      </c>
      <c r="M16" s="67"/>
      <c r="N16" s="68">
        <v>2</v>
      </c>
      <c r="O16" s="68"/>
      <c r="P16" s="67">
        <v>1</v>
      </c>
      <c r="Q16" s="67"/>
      <c r="R16" s="67" t="s">
        <v>55</v>
      </c>
      <c r="S16" s="67"/>
      <c r="T16" s="67" t="s">
        <v>55</v>
      </c>
      <c r="U16" s="67"/>
      <c r="V16" s="67">
        <v>3</v>
      </c>
    </row>
    <row r="17" spans="1:22" ht="9.1999999999999993" customHeight="1" x14ac:dyDescent="0.2">
      <c r="A17" s="66" t="s">
        <v>129</v>
      </c>
      <c r="B17" s="264" t="s">
        <v>130</v>
      </c>
      <c r="C17" s="264"/>
      <c r="D17" s="67">
        <v>6</v>
      </c>
      <c r="E17" s="67"/>
      <c r="F17" s="67" t="s">
        <v>55</v>
      </c>
      <c r="G17" s="67"/>
      <c r="H17" s="67" t="s">
        <v>55</v>
      </c>
      <c r="I17" s="67"/>
      <c r="J17" s="67" t="s">
        <v>55</v>
      </c>
      <c r="K17" s="67"/>
      <c r="L17" s="67">
        <v>0</v>
      </c>
      <c r="M17" s="67"/>
      <c r="N17" s="68">
        <v>6</v>
      </c>
      <c r="O17" s="68"/>
      <c r="P17" s="67" t="s">
        <v>55</v>
      </c>
      <c r="Q17" s="67"/>
      <c r="R17" s="67" t="s">
        <v>55</v>
      </c>
      <c r="S17" s="67"/>
      <c r="T17" s="67" t="s">
        <v>55</v>
      </c>
      <c r="U17" s="67"/>
      <c r="V17" s="67">
        <v>6</v>
      </c>
    </row>
    <row r="18" spans="1:22" ht="9.1999999999999993" customHeight="1" x14ac:dyDescent="0.2">
      <c r="A18" s="66" t="s">
        <v>131</v>
      </c>
      <c r="B18" s="264" t="s">
        <v>132</v>
      </c>
      <c r="C18" s="264"/>
      <c r="D18" s="67">
        <v>1</v>
      </c>
      <c r="E18" s="67"/>
      <c r="F18" s="67" t="s">
        <v>55</v>
      </c>
      <c r="G18" s="67"/>
      <c r="H18" s="67" t="s">
        <v>55</v>
      </c>
      <c r="I18" s="67"/>
      <c r="J18" s="67">
        <v>1</v>
      </c>
      <c r="K18" s="67"/>
      <c r="L18" s="67">
        <v>0</v>
      </c>
      <c r="M18" s="67"/>
      <c r="N18" s="68">
        <v>2</v>
      </c>
      <c r="O18" s="68"/>
      <c r="P18" s="67" t="s">
        <v>55</v>
      </c>
      <c r="Q18" s="67"/>
      <c r="R18" s="67" t="s">
        <v>55</v>
      </c>
      <c r="S18" s="67"/>
      <c r="T18" s="67" t="s">
        <v>55</v>
      </c>
      <c r="U18" s="67"/>
      <c r="V18" s="67">
        <v>2</v>
      </c>
    </row>
    <row r="19" spans="1:22" ht="9.1999999999999993" customHeight="1" x14ac:dyDescent="0.2">
      <c r="A19" s="66" t="s">
        <v>133</v>
      </c>
      <c r="B19" s="265" t="s">
        <v>134</v>
      </c>
      <c r="C19" s="265"/>
      <c r="D19" s="67">
        <v>6</v>
      </c>
      <c r="E19" s="67"/>
      <c r="F19" s="67" t="s">
        <v>55</v>
      </c>
      <c r="G19" s="67"/>
      <c r="H19" s="67" t="s">
        <v>55</v>
      </c>
      <c r="I19" s="67"/>
      <c r="J19" s="67">
        <v>1</v>
      </c>
      <c r="K19" s="67"/>
      <c r="L19" s="67">
        <v>0</v>
      </c>
      <c r="M19" s="67"/>
      <c r="N19" s="68">
        <v>7</v>
      </c>
      <c r="O19" s="68"/>
      <c r="P19" s="67">
        <v>2</v>
      </c>
      <c r="Q19" s="67"/>
      <c r="R19" s="67">
        <v>1</v>
      </c>
      <c r="S19" s="67"/>
      <c r="T19" s="67" t="s">
        <v>55</v>
      </c>
      <c r="U19" s="67"/>
      <c r="V19" s="67">
        <v>10</v>
      </c>
    </row>
    <row r="20" spans="1:22" ht="6.2" customHeight="1" x14ac:dyDescent="0.2">
      <c r="A20" s="66"/>
      <c r="B20" s="69"/>
      <c r="C20" s="70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8"/>
      <c r="O20" s="68"/>
      <c r="P20" s="67"/>
      <c r="Q20" s="67"/>
      <c r="R20" s="67"/>
      <c r="S20" s="67"/>
      <c r="T20" s="67"/>
      <c r="U20" s="67"/>
      <c r="V20" s="67"/>
    </row>
    <row r="21" spans="1:22" ht="9.1999999999999993" customHeight="1" x14ac:dyDescent="0.2">
      <c r="A21" s="64">
        <v>2</v>
      </c>
      <c r="B21" s="266" t="s">
        <v>96</v>
      </c>
      <c r="C21" s="266"/>
      <c r="D21" s="65">
        <v>55</v>
      </c>
      <c r="E21" s="65"/>
      <c r="F21" s="65" t="s">
        <v>55</v>
      </c>
      <c r="G21" s="65"/>
      <c r="H21" s="65">
        <v>2</v>
      </c>
      <c r="I21" s="65"/>
      <c r="J21" s="65" t="s">
        <v>55</v>
      </c>
      <c r="K21" s="65"/>
      <c r="L21" s="65">
        <v>2</v>
      </c>
      <c r="M21" s="65"/>
      <c r="N21" s="65">
        <v>59</v>
      </c>
      <c r="O21" s="65"/>
      <c r="P21" s="65">
        <v>6</v>
      </c>
      <c r="Q21" s="65"/>
      <c r="R21" s="65">
        <v>6</v>
      </c>
      <c r="S21" s="65"/>
      <c r="T21" s="65">
        <v>9</v>
      </c>
      <c r="U21" s="65"/>
      <c r="V21" s="65">
        <v>80</v>
      </c>
    </row>
    <row r="22" spans="1:22" ht="9.1999999999999993" customHeight="1" x14ac:dyDescent="0.2">
      <c r="A22" s="66" t="s">
        <v>23</v>
      </c>
      <c r="B22" s="264" t="s">
        <v>135</v>
      </c>
      <c r="C22" s="264"/>
      <c r="D22" s="67">
        <v>1</v>
      </c>
      <c r="E22" s="67"/>
      <c r="F22" s="67" t="s">
        <v>55</v>
      </c>
      <c r="G22" s="67"/>
      <c r="H22" s="67" t="s">
        <v>55</v>
      </c>
      <c r="I22" s="67"/>
      <c r="J22" s="67" t="s">
        <v>55</v>
      </c>
      <c r="K22" s="67"/>
      <c r="L22" s="67">
        <v>0</v>
      </c>
      <c r="M22" s="67"/>
      <c r="N22" s="68">
        <v>1</v>
      </c>
      <c r="O22" s="68"/>
      <c r="P22" s="67" t="s">
        <v>55</v>
      </c>
      <c r="Q22" s="67"/>
      <c r="R22" s="67" t="s">
        <v>55</v>
      </c>
      <c r="S22" s="67"/>
      <c r="T22" s="67">
        <v>1</v>
      </c>
      <c r="U22" s="67"/>
      <c r="V22" s="67">
        <v>2</v>
      </c>
    </row>
    <row r="23" spans="1:22" ht="9.1999999999999993" customHeight="1" x14ac:dyDescent="0.2">
      <c r="A23" s="66" t="s">
        <v>25</v>
      </c>
      <c r="B23" s="264" t="s">
        <v>136</v>
      </c>
      <c r="C23" s="264"/>
      <c r="D23" s="67">
        <v>12</v>
      </c>
      <c r="E23" s="67"/>
      <c r="F23" s="67" t="s">
        <v>55</v>
      </c>
      <c r="G23" s="67"/>
      <c r="H23" s="67" t="s">
        <v>55</v>
      </c>
      <c r="I23" s="67"/>
      <c r="J23" s="67" t="s">
        <v>55</v>
      </c>
      <c r="K23" s="67"/>
      <c r="L23" s="67">
        <v>0</v>
      </c>
      <c r="M23" s="67"/>
      <c r="N23" s="68">
        <v>12</v>
      </c>
      <c r="O23" s="68"/>
      <c r="P23" s="67">
        <v>1</v>
      </c>
      <c r="Q23" s="67"/>
      <c r="R23" s="67" t="s">
        <v>55</v>
      </c>
      <c r="S23" s="67"/>
      <c r="T23" s="67">
        <v>2</v>
      </c>
      <c r="U23" s="67"/>
      <c r="V23" s="67">
        <v>15</v>
      </c>
    </row>
    <row r="24" spans="1:22" ht="9.1999999999999993" customHeight="1" x14ac:dyDescent="0.2">
      <c r="A24" s="66" t="s">
        <v>137</v>
      </c>
      <c r="B24" s="264" t="s">
        <v>138</v>
      </c>
      <c r="C24" s="264"/>
      <c r="D24" s="67">
        <v>11</v>
      </c>
      <c r="E24" s="67"/>
      <c r="F24" s="67" t="s">
        <v>55</v>
      </c>
      <c r="G24" s="67"/>
      <c r="H24" s="67" t="s">
        <v>55</v>
      </c>
      <c r="I24" s="67"/>
      <c r="J24" s="67" t="s">
        <v>55</v>
      </c>
      <c r="K24" s="67"/>
      <c r="L24" s="67">
        <v>0</v>
      </c>
      <c r="M24" s="67"/>
      <c r="N24" s="68">
        <v>11</v>
      </c>
      <c r="O24" s="68"/>
      <c r="P24" s="67">
        <v>1</v>
      </c>
      <c r="Q24" s="67"/>
      <c r="R24" s="67">
        <v>1</v>
      </c>
      <c r="S24" s="67"/>
      <c r="T24" s="67">
        <v>1</v>
      </c>
      <c r="U24" s="67"/>
      <c r="V24" s="67">
        <v>14</v>
      </c>
    </row>
    <row r="25" spans="1:22" ht="9.1999999999999993" customHeight="1" x14ac:dyDescent="0.2">
      <c r="A25" s="66" t="s">
        <v>139</v>
      </c>
      <c r="B25" s="264" t="s">
        <v>140</v>
      </c>
      <c r="C25" s="264"/>
      <c r="D25" s="67">
        <v>4</v>
      </c>
      <c r="E25" s="67"/>
      <c r="F25" s="67" t="s">
        <v>55</v>
      </c>
      <c r="G25" s="67"/>
      <c r="H25" s="67">
        <v>2</v>
      </c>
      <c r="I25" s="67"/>
      <c r="J25" s="67" t="s">
        <v>55</v>
      </c>
      <c r="K25" s="67"/>
      <c r="L25" s="67">
        <v>0</v>
      </c>
      <c r="M25" s="67"/>
      <c r="N25" s="68">
        <v>6</v>
      </c>
      <c r="O25" s="68"/>
      <c r="P25" s="67" t="s">
        <v>55</v>
      </c>
      <c r="Q25" s="67"/>
      <c r="R25" s="67" t="s">
        <v>55</v>
      </c>
      <c r="S25" s="67"/>
      <c r="T25" s="67">
        <v>1</v>
      </c>
      <c r="U25" s="67"/>
      <c r="V25" s="67">
        <v>7</v>
      </c>
    </row>
    <row r="26" spans="1:22" ht="9.1999999999999993" customHeight="1" x14ac:dyDescent="0.2">
      <c r="A26" s="66" t="s">
        <v>141</v>
      </c>
      <c r="B26" s="264" t="s">
        <v>142</v>
      </c>
      <c r="C26" s="264"/>
      <c r="D26" s="67">
        <v>13</v>
      </c>
      <c r="E26" s="67"/>
      <c r="F26" s="67" t="s">
        <v>55</v>
      </c>
      <c r="G26" s="67"/>
      <c r="H26" s="67" t="s">
        <v>55</v>
      </c>
      <c r="I26" s="67"/>
      <c r="J26" s="67" t="s">
        <v>55</v>
      </c>
      <c r="K26" s="67"/>
      <c r="L26" s="67">
        <v>2</v>
      </c>
      <c r="M26" s="67"/>
      <c r="N26" s="68">
        <v>15</v>
      </c>
      <c r="O26" s="68"/>
      <c r="P26" s="67">
        <v>1</v>
      </c>
      <c r="Q26" s="67"/>
      <c r="R26" s="67">
        <v>1</v>
      </c>
      <c r="S26" s="67"/>
      <c r="T26" s="67">
        <v>1</v>
      </c>
      <c r="U26" s="67"/>
      <c r="V26" s="67">
        <v>18</v>
      </c>
    </row>
    <row r="27" spans="1:22" ht="18" customHeight="1" x14ac:dyDescent="0.2">
      <c r="A27" s="66" t="s">
        <v>143</v>
      </c>
      <c r="B27" s="265" t="s">
        <v>144</v>
      </c>
      <c r="C27" s="265"/>
      <c r="D27" s="67">
        <v>1</v>
      </c>
      <c r="E27" s="67"/>
      <c r="F27" s="67" t="s">
        <v>55</v>
      </c>
      <c r="G27" s="67"/>
      <c r="H27" s="67" t="s">
        <v>55</v>
      </c>
      <c r="I27" s="67"/>
      <c r="J27" s="67" t="s">
        <v>55</v>
      </c>
      <c r="K27" s="67"/>
      <c r="L27" s="67">
        <v>0</v>
      </c>
      <c r="M27" s="67"/>
      <c r="N27" s="68">
        <v>1</v>
      </c>
      <c r="O27" s="68"/>
      <c r="P27" s="67" t="s">
        <v>55</v>
      </c>
      <c r="Q27" s="67"/>
      <c r="R27" s="67" t="s">
        <v>55</v>
      </c>
      <c r="S27" s="67"/>
      <c r="T27" s="67" t="s">
        <v>55</v>
      </c>
      <c r="U27" s="67"/>
      <c r="V27" s="67">
        <v>1</v>
      </c>
    </row>
    <row r="28" spans="1:22" ht="9.1999999999999993" customHeight="1" x14ac:dyDescent="0.2">
      <c r="A28" s="66" t="s">
        <v>145</v>
      </c>
      <c r="B28" s="264" t="s">
        <v>146</v>
      </c>
      <c r="C28" s="264"/>
      <c r="D28" s="67">
        <v>4</v>
      </c>
      <c r="E28" s="67"/>
      <c r="F28" s="67" t="s">
        <v>55</v>
      </c>
      <c r="G28" s="67"/>
      <c r="H28" s="67" t="s">
        <v>55</v>
      </c>
      <c r="I28" s="67"/>
      <c r="J28" s="67" t="s">
        <v>55</v>
      </c>
      <c r="K28" s="67"/>
      <c r="L28" s="67">
        <v>0</v>
      </c>
      <c r="M28" s="67"/>
      <c r="N28" s="68">
        <v>4</v>
      </c>
      <c r="O28" s="68"/>
      <c r="P28" s="67">
        <v>1</v>
      </c>
      <c r="Q28" s="67"/>
      <c r="R28" s="67" t="s">
        <v>55</v>
      </c>
      <c r="S28" s="67"/>
      <c r="T28" s="67" t="s">
        <v>55</v>
      </c>
      <c r="U28" s="67"/>
      <c r="V28" s="67">
        <v>5</v>
      </c>
    </row>
    <row r="29" spans="1:22" ht="9.1999999999999993" customHeight="1" x14ac:dyDescent="0.2">
      <c r="A29" s="66" t="s">
        <v>147</v>
      </c>
      <c r="B29" s="264" t="s">
        <v>148</v>
      </c>
      <c r="C29" s="264"/>
      <c r="D29" s="67">
        <v>3</v>
      </c>
      <c r="E29" s="67"/>
      <c r="F29" s="67" t="s">
        <v>55</v>
      </c>
      <c r="G29" s="67"/>
      <c r="H29" s="67" t="s">
        <v>55</v>
      </c>
      <c r="I29" s="67"/>
      <c r="J29" s="67" t="s">
        <v>55</v>
      </c>
      <c r="K29" s="67"/>
      <c r="L29" s="67">
        <v>0</v>
      </c>
      <c r="M29" s="67"/>
      <c r="N29" s="68">
        <v>3</v>
      </c>
      <c r="O29" s="68"/>
      <c r="P29" s="67" t="s">
        <v>55</v>
      </c>
      <c r="Q29" s="67"/>
      <c r="R29" s="67">
        <v>2</v>
      </c>
      <c r="S29" s="67"/>
      <c r="T29" s="67" t="s">
        <v>55</v>
      </c>
      <c r="U29" s="67"/>
      <c r="V29" s="67">
        <v>5</v>
      </c>
    </row>
    <row r="30" spans="1:22" ht="18" customHeight="1" x14ac:dyDescent="0.2">
      <c r="A30" s="66" t="s">
        <v>149</v>
      </c>
      <c r="B30" s="265" t="s">
        <v>150</v>
      </c>
      <c r="C30" s="265"/>
      <c r="D30" s="67">
        <v>6</v>
      </c>
      <c r="E30" s="67"/>
      <c r="F30" s="67" t="s">
        <v>55</v>
      </c>
      <c r="G30" s="67"/>
      <c r="H30" s="67" t="s">
        <v>55</v>
      </c>
      <c r="I30" s="67"/>
      <c r="J30" s="67" t="s">
        <v>55</v>
      </c>
      <c r="K30" s="67"/>
      <c r="L30" s="67">
        <v>0</v>
      </c>
      <c r="M30" s="67"/>
      <c r="N30" s="68">
        <v>6</v>
      </c>
      <c r="O30" s="68"/>
      <c r="P30" s="67">
        <v>2</v>
      </c>
      <c r="Q30" s="67"/>
      <c r="R30" s="67">
        <v>2</v>
      </c>
      <c r="S30" s="67"/>
      <c r="T30" s="67">
        <v>3</v>
      </c>
      <c r="U30" s="67"/>
      <c r="V30" s="67">
        <v>13</v>
      </c>
    </row>
    <row r="31" spans="1:22" ht="6.2" customHeight="1" x14ac:dyDescent="0.2">
      <c r="A31" s="66"/>
      <c r="B31" s="69"/>
      <c r="C31" s="70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/>
      <c r="O31" s="68"/>
      <c r="P31" s="67"/>
      <c r="Q31" s="67"/>
      <c r="R31" s="67"/>
      <c r="S31" s="67"/>
      <c r="T31" s="67"/>
      <c r="U31" s="67"/>
      <c r="V31" s="67"/>
    </row>
    <row r="32" spans="1:22" ht="9.1999999999999993" customHeight="1" x14ac:dyDescent="0.2">
      <c r="A32" s="64">
        <v>3</v>
      </c>
      <c r="B32" s="266" t="s">
        <v>98</v>
      </c>
      <c r="C32" s="266"/>
      <c r="D32" s="65">
        <v>24</v>
      </c>
      <c r="E32" s="65"/>
      <c r="F32" s="65">
        <v>28</v>
      </c>
      <c r="G32" s="65"/>
      <c r="H32" s="65" t="s">
        <v>55</v>
      </c>
      <c r="I32" s="65"/>
      <c r="J32" s="65">
        <v>1</v>
      </c>
      <c r="K32" s="65"/>
      <c r="L32" s="65">
        <v>0</v>
      </c>
      <c r="M32" s="65"/>
      <c r="N32" s="65">
        <v>53</v>
      </c>
      <c r="O32" s="65"/>
      <c r="P32" s="65">
        <v>23</v>
      </c>
      <c r="Q32" s="65"/>
      <c r="R32" s="65">
        <v>2</v>
      </c>
      <c r="S32" s="65"/>
      <c r="T32" s="65">
        <v>1</v>
      </c>
      <c r="U32" s="65"/>
      <c r="V32" s="65">
        <v>79</v>
      </c>
    </row>
    <row r="33" spans="1:22" ht="9.1999999999999993" customHeight="1" x14ac:dyDescent="0.2">
      <c r="A33" s="66" t="s">
        <v>151</v>
      </c>
      <c r="B33" s="264" t="s">
        <v>152</v>
      </c>
      <c r="C33" s="264"/>
      <c r="D33" s="67">
        <v>2</v>
      </c>
      <c r="E33" s="67"/>
      <c r="F33" s="67" t="s">
        <v>55</v>
      </c>
      <c r="G33" s="67"/>
      <c r="H33" s="67" t="s">
        <v>55</v>
      </c>
      <c r="I33" s="67"/>
      <c r="J33" s="67" t="s">
        <v>55</v>
      </c>
      <c r="K33" s="67"/>
      <c r="L33" s="67">
        <v>0</v>
      </c>
      <c r="M33" s="67"/>
      <c r="N33" s="68">
        <v>2</v>
      </c>
      <c r="O33" s="68"/>
      <c r="P33" s="67">
        <v>6</v>
      </c>
      <c r="Q33" s="67"/>
      <c r="R33" s="67" t="s">
        <v>55</v>
      </c>
      <c r="S33" s="67"/>
      <c r="T33" s="67" t="s">
        <v>55</v>
      </c>
      <c r="U33" s="67"/>
      <c r="V33" s="67">
        <v>8</v>
      </c>
    </row>
    <row r="34" spans="1:22" ht="18" customHeight="1" x14ac:dyDescent="0.2">
      <c r="A34" s="66" t="s">
        <v>153</v>
      </c>
      <c r="B34" s="265" t="s">
        <v>154</v>
      </c>
      <c r="C34" s="265"/>
      <c r="D34" s="67">
        <v>6</v>
      </c>
      <c r="E34" s="67"/>
      <c r="F34" s="67">
        <v>1</v>
      </c>
      <c r="G34" s="67"/>
      <c r="H34" s="67" t="s">
        <v>55</v>
      </c>
      <c r="I34" s="67"/>
      <c r="J34" s="67">
        <v>1</v>
      </c>
      <c r="K34" s="67"/>
      <c r="L34" s="67">
        <v>0</v>
      </c>
      <c r="M34" s="67"/>
      <c r="N34" s="68">
        <v>8</v>
      </c>
      <c r="O34" s="68"/>
      <c r="P34" s="67">
        <v>2</v>
      </c>
      <c r="Q34" s="67"/>
      <c r="R34" s="67">
        <v>1</v>
      </c>
      <c r="S34" s="67"/>
      <c r="T34" s="67">
        <v>1</v>
      </c>
      <c r="U34" s="67"/>
      <c r="V34" s="67">
        <v>12</v>
      </c>
    </row>
    <row r="35" spans="1:22" ht="9.1999999999999993" customHeight="1" x14ac:dyDescent="0.2">
      <c r="A35" s="66" t="s">
        <v>155</v>
      </c>
      <c r="B35" s="264" t="s">
        <v>156</v>
      </c>
      <c r="C35" s="264"/>
      <c r="D35" s="67">
        <v>6</v>
      </c>
      <c r="E35" s="67"/>
      <c r="F35" s="67">
        <v>1</v>
      </c>
      <c r="G35" s="67"/>
      <c r="H35" s="67" t="s">
        <v>55</v>
      </c>
      <c r="I35" s="67"/>
      <c r="J35" s="67" t="s">
        <v>55</v>
      </c>
      <c r="K35" s="67"/>
      <c r="L35" s="67">
        <v>0</v>
      </c>
      <c r="M35" s="67"/>
      <c r="N35" s="68">
        <v>7</v>
      </c>
      <c r="O35" s="68"/>
      <c r="P35" s="67">
        <v>1</v>
      </c>
      <c r="Q35" s="67"/>
      <c r="R35" s="67" t="s">
        <v>55</v>
      </c>
      <c r="S35" s="67"/>
      <c r="T35" s="67" t="s">
        <v>55</v>
      </c>
      <c r="U35" s="67"/>
      <c r="V35" s="67">
        <v>8</v>
      </c>
    </row>
    <row r="36" spans="1:22" ht="9.1999999999999993" customHeight="1" x14ac:dyDescent="0.2">
      <c r="A36" s="66" t="s">
        <v>157</v>
      </c>
      <c r="B36" s="264" t="s">
        <v>158</v>
      </c>
      <c r="C36" s="264"/>
      <c r="D36" s="67">
        <v>3</v>
      </c>
      <c r="E36" s="67"/>
      <c r="F36" s="67">
        <v>1</v>
      </c>
      <c r="G36" s="67"/>
      <c r="H36" s="67" t="s">
        <v>55</v>
      </c>
      <c r="I36" s="67"/>
      <c r="J36" s="67" t="s">
        <v>55</v>
      </c>
      <c r="K36" s="67"/>
      <c r="L36" s="67">
        <v>0</v>
      </c>
      <c r="M36" s="67"/>
      <c r="N36" s="68">
        <v>4</v>
      </c>
      <c r="O36" s="68"/>
      <c r="P36" s="67">
        <v>1</v>
      </c>
      <c r="Q36" s="67"/>
      <c r="R36" s="67" t="s">
        <v>55</v>
      </c>
      <c r="S36" s="67"/>
      <c r="T36" s="67" t="s">
        <v>55</v>
      </c>
      <c r="U36" s="67"/>
      <c r="V36" s="67">
        <v>5</v>
      </c>
    </row>
    <row r="37" spans="1:22" ht="9.1999999999999993" customHeight="1" x14ac:dyDescent="0.2">
      <c r="A37" s="66" t="s">
        <v>159</v>
      </c>
      <c r="B37" s="265" t="s">
        <v>160</v>
      </c>
      <c r="C37" s="265"/>
      <c r="D37" s="67" t="s">
        <v>55</v>
      </c>
      <c r="E37" s="67"/>
      <c r="F37" s="67">
        <v>15</v>
      </c>
      <c r="G37" s="67"/>
      <c r="H37" s="67" t="s">
        <v>55</v>
      </c>
      <c r="I37" s="67"/>
      <c r="J37" s="67" t="s">
        <v>55</v>
      </c>
      <c r="K37" s="67"/>
      <c r="L37" s="67">
        <v>0</v>
      </c>
      <c r="M37" s="67"/>
      <c r="N37" s="68">
        <v>15</v>
      </c>
      <c r="O37" s="68"/>
      <c r="P37" s="67">
        <v>8</v>
      </c>
      <c r="Q37" s="67"/>
      <c r="R37" s="67" t="s">
        <v>55</v>
      </c>
      <c r="S37" s="67"/>
      <c r="T37" s="67" t="s">
        <v>55</v>
      </c>
      <c r="U37" s="67"/>
      <c r="V37" s="67">
        <v>23</v>
      </c>
    </row>
    <row r="38" spans="1:22" ht="9.1999999999999993" customHeight="1" x14ac:dyDescent="0.2">
      <c r="A38" s="66" t="s">
        <v>161</v>
      </c>
      <c r="B38" s="264" t="s">
        <v>162</v>
      </c>
      <c r="C38" s="264"/>
      <c r="D38" s="67" t="s">
        <v>55</v>
      </c>
      <c r="E38" s="67"/>
      <c r="F38" s="67">
        <v>6</v>
      </c>
      <c r="G38" s="67"/>
      <c r="H38" s="67" t="s">
        <v>55</v>
      </c>
      <c r="I38" s="67"/>
      <c r="J38" s="67" t="s">
        <v>55</v>
      </c>
      <c r="K38" s="67"/>
      <c r="L38" s="67">
        <v>0</v>
      </c>
      <c r="M38" s="67"/>
      <c r="N38" s="68">
        <v>6</v>
      </c>
      <c r="O38" s="68"/>
      <c r="P38" s="67">
        <v>3</v>
      </c>
      <c r="Q38" s="67"/>
      <c r="R38" s="67">
        <v>1</v>
      </c>
      <c r="S38" s="67"/>
      <c r="T38" s="67" t="s">
        <v>55</v>
      </c>
      <c r="U38" s="67"/>
      <c r="V38" s="67">
        <v>10</v>
      </c>
    </row>
    <row r="39" spans="1:22" ht="9.1999999999999993" customHeight="1" x14ac:dyDescent="0.2">
      <c r="A39" s="66" t="s">
        <v>163</v>
      </c>
      <c r="B39" s="264" t="s">
        <v>164</v>
      </c>
      <c r="C39" s="264"/>
      <c r="D39" s="67">
        <v>2</v>
      </c>
      <c r="E39" s="67"/>
      <c r="F39" s="67">
        <v>4</v>
      </c>
      <c r="G39" s="67"/>
      <c r="H39" s="67" t="s">
        <v>55</v>
      </c>
      <c r="I39" s="67"/>
      <c r="J39" s="67" t="s">
        <v>55</v>
      </c>
      <c r="K39" s="67"/>
      <c r="L39" s="67">
        <v>0</v>
      </c>
      <c r="M39" s="67"/>
      <c r="N39" s="68">
        <v>6</v>
      </c>
      <c r="O39" s="68"/>
      <c r="P39" s="67">
        <v>1</v>
      </c>
      <c r="Q39" s="67"/>
      <c r="R39" s="67" t="s">
        <v>55</v>
      </c>
      <c r="S39" s="67"/>
      <c r="T39" s="67" t="s">
        <v>55</v>
      </c>
      <c r="U39" s="67"/>
      <c r="V39" s="67">
        <v>7</v>
      </c>
    </row>
    <row r="40" spans="1:22" ht="9.1999999999999993" customHeight="1" x14ac:dyDescent="0.2">
      <c r="A40" s="66" t="s">
        <v>165</v>
      </c>
      <c r="B40" s="264" t="s">
        <v>166</v>
      </c>
      <c r="C40" s="264"/>
      <c r="D40" s="67">
        <v>1</v>
      </c>
      <c r="E40" s="67"/>
      <c r="F40" s="67" t="s">
        <v>55</v>
      </c>
      <c r="G40" s="67"/>
      <c r="H40" s="67" t="s">
        <v>55</v>
      </c>
      <c r="I40" s="67"/>
      <c r="J40" s="67" t="s">
        <v>55</v>
      </c>
      <c r="K40" s="67"/>
      <c r="L40" s="67">
        <v>0</v>
      </c>
      <c r="M40" s="67"/>
      <c r="N40" s="68">
        <v>1</v>
      </c>
      <c r="O40" s="68"/>
      <c r="P40" s="67" t="s">
        <v>55</v>
      </c>
      <c r="Q40" s="67"/>
      <c r="R40" s="67" t="s">
        <v>55</v>
      </c>
      <c r="S40" s="67"/>
      <c r="T40" s="67" t="s">
        <v>55</v>
      </c>
      <c r="U40" s="67"/>
      <c r="V40" s="67">
        <v>1</v>
      </c>
    </row>
    <row r="41" spans="1:22" ht="9.1999999999999993" customHeight="1" x14ac:dyDescent="0.2">
      <c r="A41" s="66" t="s">
        <v>167</v>
      </c>
      <c r="B41" s="264" t="s">
        <v>168</v>
      </c>
      <c r="C41" s="264"/>
      <c r="D41" s="67">
        <v>4</v>
      </c>
      <c r="E41" s="67"/>
      <c r="F41" s="67" t="s">
        <v>55</v>
      </c>
      <c r="G41" s="67"/>
      <c r="H41" s="67" t="s">
        <v>55</v>
      </c>
      <c r="I41" s="67"/>
      <c r="J41" s="67" t="s">
        <v>55</v>
      </c>
      <c r="K41" s="67"/>
      <c r="L41" s="67">
        <v>0</v>
      </c>
      <c r="M41" s="67"/>
      <c r="N41" s="68">
        <v>4</v>
      </c>
      <c r="O41" s="68"/>
      <c r="P41" s="67">
        <v>1</v>
      </c>
      <c r="Q41" s="67"/>
      <c r="R41" s="67" t="s">
        <v>55</v>
      </c>
      <c r="S41" s="67"/>
      <c r="T41" s="67" t="s">
        <v>55</v>
      </c>
      <c r="U41" s="67"/>
      <c r="V41" s="67">
        <v>5</v>
      </c>
    </row>
    <row r="42" spans="1:22" ht="6.2" customHeight="1" x14ac:dyDescent="0.2">
      <c r="A42" s="66"/>
      <c r="B42" s="66"/>
      <c r="C42" s="70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8"/>
      <c r="O42" s="68"/>
      <c r="P42" s="67"/>
      <c r="Q42" s="67"/>
      <c r="R42" s="67"/>
      <c r="S42" s="67"/>
      <c r="T42" s="67"/>
      <c r="U42" s="67"/>
      <c r="V42" s="67"/>
    </row>
    <row r="43" spans="1:22" ht="9.1999999999999993" customHeight="1" x14ac:dyDescent="0.2">
      <c r="A43" s="64">
        <v>4</v>
      </c>
      <c r="B43" s="267" t="s">
        <v>169</v>
      </c>
      <c r="C43" s="267"/>
      <c r="D43" s="65">
        <v>50</v>
      </c>
      <c r="E43" s="65"/>
      <c r="F43" s="65" t="s">
        <v>55</v>
      </c>
      <c r="G43" s="65"/>
      <c r="H43" s="65" t="s">
        <v>55</v>
      </c>
      <c r="I43" s="65"/>
      <c r="J43" s="65" t="s">
        <v>55</v>
      </c>
      <c r="K43" s="65"/>
      <c r="L43" s="65">
        <v>0</v>
      </c>
      <c r="M43" s="65"/>
      <c r="N43" s="65">
        <v>50</v>
      </c>
      <c r="O43" s="65"/>
      <c r="P43" s="65">
        <v>6</v>
      </c>
      <c r="Q43" s="65"/>
      <c r="R43" s="65" t="s">
        <v>55</v>
      </c>
      <c r="S43" s="65"/>
      <c r="T43" s="65">
        <v>3</v>
      </c>
      <c r="U43" s="65"/>
      <c r="V43" s="65">
        <v>59</v>
      </c>
    </row>
    <row r="44" spans="1:22" ht="9.1999999999999993" customHeight="1" x14ac:dyDescent="0.2">
      <c r="A44" s="66" t="s">
        <v>31</v>
      </c>
      <c r="B44" s="264" t="s">
        <v>170</v>
      </c>
      <c r="C44" s="264"/>
      <c r="D44" s="67">
        <v>5</v>
      </c>
      <c r="E44" s="67"/>
      <c r="F44" s="67" t="s">
        <v>55</v>
      </c>
      <c r="G44" s="67"/>
      <c r="H44" s="67" t="s">
        <v>55</v>
      </c>
      <c r="I44" s="67"/>
      <c r="J44" s="67" t="s">
        <v>55</v>
      </c>
      <c r="K44" s="67"/>
      <c r="L44" s="67">
        <v>0</v>
      </c>
      <c r="M44" s="67"/>
      <c r="N44" s="68">
        <v>5</v>
      </c>
      <c r="O44" s="68"/>
      <c r="P44" s="67" t="s">
        <v>55</v>
      </c>
      <c r="Q44" s="67"/>
      <c r="R44" s="67" t="s">
        <v>55</v>
      </c>
      <c r="S44" s="67"/>
      <c r="T44" s="67">
        <v>1</v>
      </c>
      <c r="U44" s="67"/>
      <c r="V44" s="67">
        <v>6</v>
      </c>
    </row>
    <row r="45" spans="1:22" ht="9.1999999999999993" customHeight="1" x14ac:dyDescent="0.2">
      <c r="A45" s="66" t="s">
        <v>32</v>
      </c>
      <c r="B45" s="264" t="s">
        <v>171</v>
      </c>
      <c r="C45" s="264"/>
      <c r="D45" s="67">
        <v>1</v>
      </c>
      <c r="E45" s="67"/>
      <c r="F45" s="67" t="s">
        <v>55</v>
      </c>
      <c r="G45" s="67"/>
      <c r="H45" s="67" t="s">
        <v>55</v>
      </c>
      <c r="I45" s="67"/>
      <c r="J45" s="67" t="s">
        <v>55</v>
      </c>
      <c r="K45" s="67"/>
      <c r="L45" s="67">
        <v>0</v>
      </c>
      <c r="M45" s="67"/>
      <c r="N45" s="68">
        <v>1</v>
      </c>
      <c r="O45" s="68"/>
      <c r="P45" s="67">
        <v>1</v>
      </c>
      <c r="Q45" s="67"/>
      <c r="R45" s="67" t="s">
        <v>55</v>
      </c>
      <c r="S45" s="67"/>
      <c r="T45" s="67" t="s">
        <v>55</v>
      </c>
      <c r="U45" s="67"/>
      <c r="V45" s="67">
        <v>2</v>
      </c>
    </row>
    <row r="46" spans="1:22" ht="9.1999999999999993" customHeight="1" x14ac:dyDescent="0.2">
      <c r="A46" s="66" t="s">
        <v>172</v>
      </c>
      <c r="B46" s="264" t="s">
        <v>173</v>
      </c>
      <c r="C46" s="264"/>
      <c r="D46" s="67">
        <v>6</v>
      </c>
      <c r="E46" s="67"/>
      <c r="F46" s="67" t="s">
        <v>55</v>
      </c>
      <c r="G46" s="67"/>
      <c r="H46" s="67" t="s">
        <v>55</v>
      </c>
      <c r="I46" s="67"/>
      <c r="J46" s="67" t="s">
        <v>55</v>
      </c>
      <c r="K46" s="67"/>
      <c r="L46" s="67">
        <v>0</v>
      </c>
      <c r="M46" s="67"/>
      <c r="N46" s="68">
        <v>6</v>
      </c>
      <c r="O46" s="68"/>
      <c r="P46" s="67">
        <v>1</v>
      </c>
      <c r="Q46" s="67"/>
      <c r="R46" s="67" t="s">
        <v>55</v>
      </c>
      <c r="S46" s="67"/>
      <c r="T46" s="67">
        <v>1</v>
      </c>
      <c r="U46" s="67"/>
      <c r="V46" s="67">
        <v>8</v>
      </c>
    </row>
    <row r="47" spans="1:22" ht="9.1999999999999993" customHeight="1" x14ac:dyDescent="0.2">
      <c r="A47" s="66" t="s">
        <v>174</v>
      </c>
      <c r="B47" s="264" t="s">
        <v>175</v>
      </c>
      <c r="C47" s="264"/>
      <c r="D47" s="67">
        <v>9</v>
      </c>
      <c r="E47" s="67"/>
      <c r="F47" s="67" t="s">
        <v>55</v>
      </c>
      <c r="G47" s="67"/>
      <c r="H47" s="67" t="s">
        <v>55</v>
      </c>
      <c r="I47" s="67"/>
      <c r="J47" s="67" t="s">
        <v>55</v>
      </c>
      <c r="K47" s="67"/>
      <c r="L47" s="67">
        <v>0</v>
      </c>
      <c r="M47" s="67"/>
      <c r="N47" s="68">
        <v>9</v>
      </c>
      <c r="O47" s="68"/>
      <c r="P47" s="67">
        <v>1</v>
      </c>
      <c r="Q47" s="67"/>
      <c r="R47" s="67" t="s">
        <v>55</v>
      </c>
      <c r="S47" s="67"/>
      <c r="T47" s="67" t="s">
        <v>55</v>
      </c>
      <c r="U47" s="67"/>
      <c r="V47" s="67">
        <v>10</v>
      </c>
    </row>
    <row r="48" spans="1:22" ht="9.1999999999999993" customHeight="1" x14ac:dyDescent="0.2">
      <c r="A48" s="66" t="s">
        <v>176</v>
      </c>
      <c r="B48" s="264" t="s">
        <v>177</v>
      </c>
      <c r="C48" s="264"/>
      <c r="D48" s="67">
        <v>27</v>
      </c>
      <c r="E48" s="67"/>
      <c r="F48" s="67" t="s">
        <v>55</v>
      </c>
      <c r="G48" s="67"/>
      <c r="H48" s="67" t="s">
        <v>55</v>
      </c>
      <c r="I48" s="67"/>
      <c r="J48" s="67" t="s">
        <v>55</v>
      </c>
      <c r="K48" s="67"/>
      <c r="L48" s="67">
        <v>0</v>
      </c>
      <c r="M48" s="67"/>
      <c r="N48" s="68">
        <v>27</v>
      </c>
      <c r="O48" s="68"/>
      <c r="P48" s="67" t="s">
        <v>55</v>
      </c>
      <c r="Q48" s="67"/>
      <c r="R48" s="67" t="s">
        <v>55</v>
      </c>
      <c r="S48" s="67"/>
      <c r="T48" s="67" t="s">
        <v>55</v>
      </c>
      <c r="U48" s="67"/>
      <c r="V48" s="67">
        <v>27</v>
      </c>
    </row>
    <row r="49" spans="1:22" ht="18" customHeight="1" x14ac:dyDescent="0.2">
      <c r="A49" s="66" t="s">
        <v>178</v>
      </c>
      <c r="B49" s="265" t="s">
        <v>179</v>
      </c>
      <c r="C49" s="265"/>
      <c r="D49" s="67">
        <v>2</v>
      </c>
      <c r="E49" s="67"/>
      <c r="F49" s="67" t="s">
        <v>55</v>
      </c>
      <c r="G49" s="67"/>
      <c r="H49" s="67" t="s">
        <v>55</v>
      </c>
      <c r="I49" s="67"/>
      <c r="J49" s="67" t="s">
        <v>55</v>
      </c>
      <c r="K49" s="67"/>
      <c r="L49" s="67">
        <v>0</v>
      </c>
      <c r="M49" s="67"/>
      <c r="N49" s="68">
        <v>2</v>
      </c>
      <c r="O49" s="68"/>
      <c r="P49" s="67">
        <v>3</v>
      </c>
      <c r="Q49" s="67"/>
      <c r="R49" s="67" t="s">
        <v>55</v>
      </c>
      <c r="S49" s="67"/>
      <c r="T49" s="67">
        <v>1</v>
      </c>
      <c r="U49" s="67"/>
      <c r="V49" s="67">
        <v>6</v>
      </c>
    </row>
    <row r="50" spans="1:22" ht="6.2" customHeight="1" x14ac:dyDescent="0.2">
      <c r="A50" s="66"/>
      <c r="B50" s="69"/>
      <c r="C50" s="70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8"/>
      <c r="O50" s="68"/>
      <c r="P50" s="67"/>
      <c r="Q50" s="67"/>
      <c r="R50" s="67"/>
      <c r="S50" s="67"/>
      <c r="T50" s="67"/>
      <c r="U50" s="67"/>
      <c r="V50" s="67"/>
    </row>
    <row r="51" spans="1:22" ht="9.1999999999999993" customHeight="1" x14ac:dyDescent="0.2">
      <c r="A51" s="266" t="s">
        <v>180</v>
      </c>
      <c r="B51" s="266"/>
      <c r="C51" s="266"/>
      <c r="D51" s="65">
        <v>222</v>
      </c>
      <c r="E51" s="65"/>
      <c r="F51" s="65">
        <v>28</v>
      </c>
      <c r="G51" s="65"/>
      <c r="H51" s="65">
        <v>2</v>
      </c>
      <c r="I51" s="65"/>
      <c r="J51" s="65">
        <v>15</v>
      </c>
      <c r="K51" s="65"/>
      <c r="L51" s="65">
        <v>2</v>
      </c>
      <c r="M51" s="65"/>
      <c r="N51" s="65">
        <v>269</v>
      </c>
      <c r="O51" s="65"/>
      <c r="P51" s="65">
        <v>44</v>
      </c>
      <c r="Q51" s="65"/>
      <c r="R51" s="65">
        <v>13</v>
      </c>
      <c r="S51" s="65"/>
      <c r="T51" s="65">
        <v>17</v>
      </c>
      <c r="U51" s="65"/>
      <c r="V51" s="65">
        <v>343</v>
      </c>
    </row>
    <row r="52" spans="1:22" ht="6.2" customHeight="1" x14ac:dyDescent="0.2">
      <c r="A52" s="66"/>
      <c r="B52" s="69"/>
      <c r="C52" s="70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8"/>
      <c r="O52" s="68"/>
      <c r="P52" s="67"/>
      <c r="Q52" s="67"/>
      <c r="R52" s="67"/>
      <c r="S52" s="67"/>
      <c r="T52" s="67"/>
      <c r="U52" s="67"/>
      <c r="V52" s="67"/>
    </row>
    <row r="53" spans="1:22" ht="9.1999999999999993" customHeight="1" x14ac:dyDescent="0.2">
      <c r="A53" s="64">
        <v>5</v>
      </c>
      <c r="B53" s="266" t="s">
        <v>104</v>
      </c>
      <c r="C53" s="266"/>
      <c r="D53" s="65">
        <v>66</v>
      </c>
      <c r="E53" s="65"/>
      <c r="F53" s="65" t="s">
        <v>55</v>
      </c>
      <c r="G53" s="65"/>
      <c r="H53" s="65" t="s">
        <v>55</v>
      </c>
      <c r="I53" s="65"/>
      <c r="J53" s="65">
        <v>8</v>
      </c>
      <c r="K53" s="65"/>
      <c r="L53" s="65">
        <v>4</v>
      </c>
      <c r="M53" s="65"/>
      <c r="N53" s="65">
        <v>78</v>
      </c>
      <c r="O53" s="65"/>
      <c r="P53" s="65">
        <v>44</v>
      </c>
      <c r="Q53" s="65"/>
      <c r="R53" s="65">
        <v>17</v>
      </c>
      <c r="S53" s="65"/>
      <c r="T53" s="65">
        <v>5</v>
      </c>
      <c r="U53" s="65"/>
      <c r="V53" s="65">
        <v>144</v>
      </c>
    </row>
    <row r="54" spans="1:22" ht="9.1999999999999993" customHeight="1" x14ac:dyDescent="0.2">
      <c r="A54" s="66" t="s">
        <v>181</v>
      </c>
      <c r="B54" s="264" t="s">
        <v>182</v>
      </c>
      <c r="C54" s="264"/>
      <c r="D54" s="67">
        <v>3</v>
      </c>
      <c r="E54" s="67"/>
      <c r="F54" s="67" t="s">
        <v>55</v>
      </c>
      <c r="G54" s="67"/>
      <c r="H54" s="67" t="s">
        <v>55</v>
      </c>
      <c r="I54" s="67"/>
      <c r="J54" s="67">
        <v>1</v>
      </c>
      <c r="K54" s="67"/>
      <c r="L54" s="67">
        <v>1</v>
      </c>
      <c r="M54" s="67"/>
      <c r="N54" s="68">
        <v>5</v>
      </c>
      <c r="O54" s="68"/>
      <c r="P54" s="67">
        <v>3</v>
      </c>
      <c r="Q54" s="67"/>
      <c r="R54" s="67" t="s">
        <v>55</v>
      </c>
      <c r="S54" s="67"/>
      <c r="T54" s="67" t="s">
        <v>55</v>
      </c>
      <c r="U54" s="67"/>
      <c r="V54" s="67">
        <v>8</v>
      </c>
    </row>
    <row r="55" spans="1:22" ht="9.1999999999999993" customHeight="1" x14ac:dyDescent="0.2">
      <c r="A55" s="66" t="s">
        <v>183</v>
      </c>
      <c r="B55" s="264" t="s">
        <v>184</v>
      </c>
      <c r="C55" s="264"/>
      <c r="D55" s="67">
        <v>17</v>
      </c>
      <c r="E55" s="67"/>
      <c r="F55" s="67" t="s">
        <v>55</v>
      </c>
      <c r="G55" s="67"/>
      <c r="H55" s="67" t="s">
        <v>55</v>
      </c>
      <c r="I55" s="67"/>
      <c r="J55" s="67">
        <v>1</v>
      </c>
      <c r="K55" s="67"/>
      <c r="L55" s="67">
        <v>0</v>
      </c>
      <c r="M55" s="67"/>
      <c r="N55" s="68">
        <v>18</v>
      </c>
      <c r="O55" s="68"/>
      <c r="P55" s="67">
        <v>6</v>
      </c>
      <c r="Q55" s="67"/>
      <c r="R55" s="67">
        <v>1</v>
      </c>
      <c r="S55" s="67"/>
      <c r="T55" s="67" t="s">
        <v>55</v>
      </c>
      <c r="U55" s="67"/>
      <c r="V55" s="67">
        <v>25</v>
      </c>
    </row>
    <row r="56" spans="1:22" ht="9.1999999999999993" customHeight="1" x14ac:dyDescent="0.2">
      <c r="A56" s="66" t="s">
        <v>185</v>
      </c>
      <c r="B56" s="264" t="s">
        <v>186</v>
      </c>
      <c r="C56" s="264"/>
      <c r="D56" s="67">
        <v>24</v>
      </c>
      <c r="E56" s="67"/>
      <c r="F56" s="67" t="s">
        <v>55</v>
      </c>
      <c r="G56" s="67"/>
      <c r="H56" s="67" t="s">
        <v>55</v>
      </c>
      <c r="I56" s="67"/>
      <c r="J56" s="67" t="s">
        <v>55</v>
      </c>
      <c r="K56" s="67"/>
      <c r="L56" s="67">
        <v>3</v>
      </c>
      <c r="M56" s="67"/>
      <c r="N56" s="68">
        <v>27</v>
      </c>
      <c r="O56" s="68"/>
      <c r="P56" s="67">
        <v>6</v>
      </c>
      <c r="Q56" s="67"/>
      <c r="R56" s="67">
        <v>4</v>
      </c>
      <c r="S56" s="67"/>
      <c r="T56" s="67">
        <v>3</v>
      </c>
      <c r="U56" s="67"/>
      <c r="V56" s="67">
        <v>40</v>
      </c>
    </row>
    <row r="57" spans="1:22" ht="9.1999999999999993" customHeight="1" x14ac:dyDescent="0.2">
      <c r="A57" s="66" t="s">
        <v>187</v>
      </c>
      <c r="B57" s="264" t="s">
        <v>188</v>
      </c>
      <c r="C57" s="264"/>
      <c r="D57" s="67">
        <v>5</v>
      </c>
      <c r="E57" s="67"/>
      <c r="F57" s="67" t="s">
        <v>55</v>
      </c>
      <c r="G57" s="67"/>
      <c r="H57" s="67" t="s">
        <v>55</v>
      </c>
      <c r="I57" s="67"/>
      <c r="J57" s="67">
        <v>1</v>
      </c>
      <c r="K57" s="67"/>
      <c r="L57" s="67">
        <v>0</v>
      </c>
      <c r="M57" s="67"/>
      <c r="N57" s="68">
        <v>6</v>
      </c>
      <c r="O57" s="68"/>
      <c r="P57" s="67">
        <v>8</v>
      </c>
      <c r="Q57" s="67"/>
      <c r="R57" s="67">
        <v>2</v>
      </c>
      <c r="S57" s="67"/>
      <c r="T57" s="67" t="s">
        <v>55</v>
      </c>
      <c r="U57" s="67"/>
      <c r="V57" s="67">
        <v>16</v>
      </c>
    </row>
    <row r="58" spans="1:22" ht="9.1999999999999993" customHeight="1" x14ac:dyDescent="0.2">
      <c r="A58" s="66" t="s">
        <v>189</v>
      </c>
      <c r="B58" s="264" t="s">
        <v>190</v>
      </c>
      <c r="C58" s="264"/>
      <c r="D58" s="67">
        <v>4</v>
      </c>
      <c r="E58" s="67"/>
      <c r="F58" s="67" t="s">
        <v>55</v>
      </c>
      <c r="G58" s="67"/>
      <c r="H58" s="67" t="s">
        <v>55</v>
      </c>
      <c r="I58" s="67"/>
      <c r="J58" s="67" t="s">
        <v>55</v>
      </c>
      <c r="K58" s="67"/>
      <c r="L58" s="67">
        <v>0</v>
      </c>
      <c r="M58" s="67"/>
      <c r="N58" s="68">
        <v>4</v>
      </c>
      <c r="O58" s="68"/>
      <c r="P58" s="67">
        <v>2</v>
      </c>
      <c r="Q58" s="67"/>
      <c r="R58" s="67" t="s">
        <v>55</v>
      </c>
      <c r="S58" s="67"/>
      <c r="T58" s="67" t="s">
        <v>55</v>
      </c>
      <c r="U58" s="67"/>
      <c r="V58" s="67">
        <v>6</v>
      </c>
    </row>
    <row r="59" spans="1:22" ht="9.1999999999999993" customHeight="1" x14ac:dyDescent="0.2">
      <c r="A59" s="66" t="s">
        <v>191</v>
      </c>
      <c r="B59" s="264" t="s">
        <v>192</v>
      </c>
      <c r="C59" s="264"/>
      <c r="D59" s="67">
        <v>7</v>
      </c>
      <c r="E59" s="67"/>
      <c r="F59" s="67" t="s">
        <v>55</v>
      </c>
      <c r="G59" s="67"/>
      <c r="H59" s="67" t="s">
        <v>55</v>
      </c>
      <c r="I59" s="67"/>
      <c r="J59" s="67" t="s">
        <v>55</v>
      </c>
      <c r="K59" s="67"/>
      <c r="L59" s="67">
        <v>0</v>
      </c>
      <c r="M59" s="67"/>
      <c r="N59" s="68">
        <v>7</v>
      </c>
      <c r="O59" s="68"/>
      <c r="P59" s="67">
        <v>2</v>
      </c>
      <c r="Q59" s="67"/>
      <c r="R59" s="67" t="s">
        <v>55</v>
      </c>
      <c r="S59" s="67"/>
      <c r="T59" s="67" t="s">
        <v>55</v>
      </c>
      <c r="U59" s="67"/>
      <c r="V59" s="67">
        <v>9</v>
      </c>
    </row>
    <row r="60" spans="1:22" ht="9.1999999999999993" customHeight="1" x14ac:dyDescent="0.2">
      <c r="A60" s="66" t="s">
        <v>193</v>
      </c>
      <c r="B60" s="264" t="s">
        <v>194</v>
      </c>
      <c r="C60" s="264"/>
      <c r="D60" s="67" t="s">
        <v>55</v>
      </c>
      <c r="E60" s="67"/>
      <c r="F60" s="67" t="s">
        <v>55</v>
      </c>
      <c r="G60" s="67"/>
      <c r="H60" s="67" t="s">
        <v>55</v>
      </c>
      <c r="I60" s="67"/>
      <c r="J60" s="67">
        <v>1</v>
      </c>
      <c r="K60" s="67"/>
      <c r="L60" s="67">
        <v>0</v>
      </c>
      <c r="M60" s="67"/>
      <c r="N60" s="68">
        <v>1</v>
      </c>
      <c r="O60" s="68"/>
      <c r="P60" s="67">
        <v>1</v>
      </c>
      <c r="Q60" s="67"/>
      <c r="R60" s="67" t="s">
        <v>55</v>
      </c>
      <c r="S60" s="67"/>
      <c r="T60" s="67" t="s">
        <v>55</v>
      </c>
      <c r="U60" s="67"/>
      <c r="V60" s="67">
        <v>2</v>
      </c>
    </row>
    <row r="61" spans="1:22" ht="9.1999999999999993" customHeight="1" x14ac:dyDescent="0.2">
      <c r="A61" s="66" t="s">
        <v>195</v>
      </c>
      <c r="B61" s="264" t="s">
        <v>196</v>
      </c>
      <c r="C61" s="264"/>
      <c r="D61" s="67">
        <v>3</v>
      </c>
      <c r="E61" s="67"/>
      <c r="F61" s="67" t="s">
        <v>55</v>
      </c>
      <c r="G61" s="67"/>
      <c r="H61" s="67" t="s">
        <v>55</v>
      </c>
      <c r="I61" s="67"/>
      <c r="J61" s="67" t="s">
        <v>55</v>
      </c>
      <c r="K61" s="67"/>
      <c r="L61" s="67">
        <v>0</v>
      </c>
      <c r="M61" s="67"/>
      <c r="N61" s="68">
        <v>3</v>
      </c>
      <c r="O61" s="68"/>
      <c r="P61" s="67">
        <v>8</v>
      </c>
      <c r="Q61" s="67"/>
      <c r="R61" s="67">
        <v>2</v>
      </c>
      <c r="S61" s="67"/>
      <c r="T61" s="67">
        <v>1</v>
      </c>
      <c r="U61" s="67"/>
      <c r="V61" s="67">
        <v>14</v>
      </c>
    </row>
    <row r="62" spans="1:22" ht="9.1999999999999993" customHeight="1" x14ac:dyDescent="0.2">
      <c r="A62" s="66" t="s">
        <v>197</v>
      </c>
      <c r="B62" s="265" t="s">
        <v>198</v>
      </c>
      <c r="C62" s="265"/>
      <c r="D62" s="67">
        <v>3</v>
      </c>
      <c r="E62" s="67"/>
      <c r="F62" s="67" t="s">
        <v>55</v>
      </c>
      <c r="G62" s="67"/>
      <c r="H62" s="67" t="s">
        <v>55</v>
      </c>
      <c r="I62" s="67"/>
      <c r="J62" s="67">
        <v>4</v>
      </c>
      <c r="K62" s="67"/>
      <c r="L62" s="67">
        <v>0</v>
      </c>
      <c r="M62" s="67"/>
      <c r="N62" s="68">
        <v>7</v>
      </c>
      <c r="O62" s="68"/>
      <c r="P62" s="67">
        <v>8</v>
      </c>
      <c r="Q62" s="67"/>
      <c r="R62" s="67">
        <v>8</v>
      </c>
      <c r="S62" s="67"/>
      <c r="T62" s="67">
        <v>1</v>
      </c>
      <c r="U62" s="67"/>
      <c r="V62" s="67">
        <v>24</v>
      </c>
    </row>
    <row r="63" spans="1:22" ht="6.2" customHeight="1" x14ac:dyDescent="0.2">
      <c r="A63" s="66"/>
      <c r="B63" s="69"/>
      <c r="C63" s="70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8"/>
      <c r="O63" s="68"/>
      <c r="P63" s="67"/>
      <c r="Q63" s="67"/>
      <c r="R63" s="67"/>
      <c r="S63" s="67"/>
      <c r="T63" s="67"/>
      <c r="U63" s="67"/>
      <c r="V63" s="67"/>
    </row>
    <row r="64" spans="1:22" ht="9.1999999999999993" customHeight="1" x14ac:dyDescent="0.2">
      <c r="A64" s="64">
        <v>6</v>
      </c>
      <c r="B64" s="266" t="s">
        <v>106</v>
      </c>
      <c r="C64" s="266"/>
      <c r="D64" s="65">
        <v>54</v>
      </c>
      <c r="E64" s="65"/>
      <c r="F64" s="65" t="s">
        <v>55</v>
      </c>
      <c r="G64" s="65"/>
      <c r="H64" s="65">
        <v>20</v>
      </c>
      <c r="I64" s="65"/>
      <c r="J64" s="65">
        <v>30</v>
      </c>
      <c r="K64" s="65"/>
      <c r="L64" s="65">
        <v>0</v>
      </c>
      <c r="M64" s="65"/>
      <c r="N64" s="65">
        <v>104</v>
      </c>
      <c r="O64" s="65"/>
      <c r="P64" s="65">
        <v>31</v>
      </c>
      <c r="Q64" s="65"/>
      <c r="R64" s="65">
        <v>2</v>
      </c>
      <c r="S64" s="65"/>
      <c r="T64" s="65" t="s">
        <v>55</v>
      </c>
      <c r="U64" s="65"/>
      <c r="V64" s="65">
        <v>137</v>
      </c>
    </row>
    <row r="65" spans="1:25" ht="9.1999999999999993" customHeight="1" x14ac:dyDescent="0.2">
      <c r="A65" s="66" t="s">
        <v>199</v>
      </c>
      <c r="B65" s="264" t="s">
        <v>200</v>
      </c>
      <c r="C65" s="264"/>
      <c r="D65" s="67">
        <v>3</v>
      </c>
      <c r="E65" s="67"/>
      <c r="F65" s="67" t="s">
        <v>55</v>
      </c>
      <c r="G65" s="67"/>
      <c r="H65" s="67" t="s">
        <v>55</v>
      </c>
      <c r="I65" s="67"/>
      <c r="J65" s="67" t="s">
        <v>55</v>
      </c>
      <c r="K65" s="67"/>
      <c r="L65" s="67">
        <v>0</v>
      </c>
      <c r="M65" s="67"/>
      <c r="N65" s="68">
        <v>3</v>
      </c>
      <c r="O65" s="68"/>
      <c r="P65" s="67">
        <v>2</v>
      </c>
      <c r="Q65" s="67"/>
      <c r="R65" s="67" t="s">
        <v>55</v>
      </c>
      <c r="S65" s="67"/>
      <c r="T65" s="67" t="s">
        <v>55</v>
      </c>
      <c r="U65" s="67"/>
      <c r="V65" s="67">
        <v>5</v>
      </c>
    </row>
    <row r="66" spans="1:25" ht="9.1999999999999993" customHeight="1" x14ac:dyDescent="0.2">
      <c r="A66" s="66" t="s">
        <v>201</v>
      </c>
      <c r="B66" s="264" t="s">
        <v>202</v>
      </c>
      <c r="C66" s="264"/>
      <c r="D66" s="67">
        <v>21</v>
      </c>
      <c r="E66" s="67"/>
      <c r="F66" s="67" t="s">
        <v>55</v>
      </c>
      <c r="G66" s="67"/>
      <c r="H66" s="67" t="s">
        <v>55</v>
      </c>
      <c r="I66" s="67"/>
      <c r="J66" s="67">
        <v>1</v>
      </c>
      <c r="K66" s="67"/>
      <c r="L66" s="67">
        <v>0</v>
      </c>
      <c r="M66" s="67"/>
      <c r="N66" s="68">
        <v>22</v>
      </c>
      <c r="O66" s="68"/>
      <c r="P66" s="67" t="s">
        <v>55</v>
      </c>
      <c r="Q66" s="67"/>
      <c r="R66" s="67">
        <v>1</v>
      </c>
      <c r="S66" s="67"/>
      <c r="T66" s="67" t="s">
        <v>55</v>
      </c>
      <c r="U66" s="67"/>
      <c r="V66" s="67">
        <v>23</v>
      </c>
    </row>
    <row r="67" spans="1:25" ht="9.1999999999999993" customHeight="1" x14ac:dyDescent="0.2">
      <c r="A67" s="66" t="s">
        <v>203</v>
      </c>
      <c r="B67" s="264" t="s">
        <v>204</v>
      </c>
      <c r="C67" s="264"/>
      <c r="D67" s="67">
        <v>9</v>
      </c>
      <c r="E67" s="67"/>
      <c r="F67" s="67" t="s">
        <v>55</v>
      </c>
      <c r="G67" s="67"/>
      <c r="H67" s="67" t="s">
        <v>55</v>
      </c>
      <c r="I67" s="67"/>
      <c r="J67" s="67">
        <v>12</v>
      </c>
      <c r="K67" s="67"/>
      <c r="L67" s="67">
        <v>0</v>
      </c>
      <c r="M67" s="67"/>
      <c r="N67" s="68">
        <v>21</v>
      </c>
      <c r="O67" s="68"/>
      <c r="P67" s="67">
        <v>16</v>
      </c>
      <c r="Q67" s="67"/>
      <c r="R67" s="67" t="s">
        <v>55</v>
      </c>
      <c r="S67" s="67"/>
      <c r="T67" s="67" t="s">
        <v>55</v>
      </c>
      <c r="U67" s="67"/>
      <c r="V67" s="67">
        <v>37</v>
      </c>
    </row>
    <row r="68" spans="1:25" ht="9.1999999999999993" customHeight="1" x14ac:dyDescent="0.2">
      <c r="A68" s="66" t="s">
        <v>205</v>
      </c>
      <c r="B68" s="264" t="s">
        <v>206</v>
      </c>
      <c r="C68" s="264"/>
      <c r="D68" s="67">
        <v>11</v>
      </c>
      <c r="E68" s="67"/>
      <c r="F68" s="67" t="s">
        <v>55</v>
      </c>
      <c r="G68" s="67"/>
      <c r="H68" s="67" t="s">
        <v>55</v>
      </c>
      <c r="I68" s="67"/>
      <c r="J68" s="67">
        <v>8</v>
      </c>
      <c r="K68" s="67"/>
      <c r="L68" s="67">
        <v>0</v>
      </c>
      <c r="M68" s="67"/>
      <c r="N68" s="68">
        <v>19</v>
      </c>
      <c r="O68" s="68"/>
      <c r="P68" s="67" t="s">
        <v>55</v>
      </c>
      <c r="Q68" s="67"/>
      <c r="R68" s="67" t="s">
        <v>55</v>
      </c>
      <c r="S68" s="67"/>
      <c r="T68" s="67" t="s">
        <v>55</v>
      </c>
      <c r="U68" s="67"/>
      <c r="V68" s="67">
        <v>19</v>
      </c>
    </row>
    <row r="69" spans="1:25" ht="9.1999999999999993" customHeight="1" x14ac:dyDescent="0.2">
      <c r="A69" s="66" t="s">
        <v>207</v>
      </c>
      <c r="B69" s="265" t="s">
        <v>208</v>
      </c>
      <c r="C69" s="265"/>
      <c r="D69" s="67">
        <v>7</v>
      </c>
      <c r="E69" s="67"/>
      <c r="F69" s="67" t="s">
        <v>55</v>
      </c>
      <c r="G69" s="67"/>
      <c r="H69" s="67" t="s">
        <v>55</v>
      </c>
      <c r="I69" s="67"/>
      <c r="J69" s="67">
        <v>5</v>
      </c>
      <c r="K69" s="67"/>
      <c r="L69" s="67">
        <v>0</v>
      </c>
      <c r="M69" s="67"/>
      <c r="N69" s="68">
        <v>12</v>
      </c>
      <c r="O69" s="68"/>
      <c r="P69" s="67" t="s">
        <v>55</v>
      </c>
      <c r="Q69" s="67"/>
      <c r="R69" s="67" t="s">
        <v>55</v>
      </c>
      <c r="S69" s="67"/>
      <c r="T69" s="67" t="s">
        <v>55</v>
      </c>
      <c r="U69" s="67"/>
      <c r="V69" s="67">
        <v>12</v>
      </c>
    </row>
    <row r="70" spans="1:25" ht="9.1999999999999993" customHeight="1" x14ac:dyDescent="0.2">
      <c r="A70" s="66" t="s">
        <v>209</v>
      </c>
      <c r="B70" s="264" t="s">
        <v>210</v>
      </c>
      <c r="C70" s="264"/>
      <c r="D70" s="67">
        <v>3</v>
      </c>
      <c r="E70" s="67"/>
      <c r="F70" s="67" t="s">
        <v>55</v>
      </c>
      <c r="G70" s="67"/>
      <c r="H70" s="67">
        <v>20</v>
      </c>
      <c r="I70" s="67"/>
      <c r="J70" s="67">
        <v>3</v>
      </c>
      <c r="K70" s="67"/>
      <c r="L70" s="67">
        <v>0</v>
      </c>
      <c r="M70" s="67"/>
      <c r="N70" s="68">
        <v>26</v>
      </c>
      <c r="O70" s="68"/>
      <c r="P70" s="67">
        <v>9</v>
      </c>
      <c r="Q70" s="67"/>
      <c r="R70" s="67">
        <v>1</v>
      </c>
      <c r="S70" s="67"/>
      <c r="T70" s="67" t="s">
        <v>55</v>
      </c>
      <c r="U70" s="67"/>
      <c r="V70" s="67">
        <v>36</v>
      </c>
    </row>
    <row r="71" spans="1:25" ht="9.1999999999999993" customHeight="1" x14ac:dyDescent="0.2">
      <c r="A71" s="66" t="s">
        <v>211</v>
      </c>
      <c r="B71" s="265" t="s">
        <v>212</v>
      </c>
      <c r="C71" s="265"/>
      <c r="D71" s="67" t="s">
        <v>55</v>
      </c>
      <c r="E71" s="67"/>
      <c r="F71" s="67" t="s">
        <v>55</v>
      </c>
      <c r="G71" s="67"/>
      <c r="H71" s="67" t="s">
        <v>55</v>
      </c>
      <c r="I71" s="67"/>
      <c r="J71" s="67">
        <v>1</v>
      </c>
      <c r="K71" s="67"/>
      <c r="L71" s="67">
        <v>0</v>
      </c>
      <c r="M71" s="67"/>
      <c r="N71" s="68">
        <v>1</v>
      </c>
      <c r="O71" s="68"/>
      <c r="P71" s="67">
        <v>4</v>
      </c>
      <c r="Q71" s="67"/>
      <c r="R71" s="67" t="s">
        <v>55</v>
      </c>
      <c r="S71" s="67"/>
      <c r="T71" s="67" t="s">
        <v>55</v>
      </c>
      <c r="U71" s="67"/>
      <c r="V71" s="67">
        <v>5</v>
      </c>
    </row>
    <row r="72" spans="1:25" ht="6.2" customHeight="1" x14ac:dyDescent="0.2">
      <c r="A72" s="66"/>
      <c r="B72" s="69"/>
      <c r="C72" s="70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8"/>
      <c r="O72" s="68"/>
      <c r="P72" s="67"/>
      <c r="Q72" s="67"/>
      <c r="R72" s="67"/>
      <c r="S72" s="67"/>
      <c r="T72" s="67"/>
      <c r="U72" s="67"/>
      <c r="V72" s="67"/>
    </row>
    <row r="73" spans="1:25" ht="9.1999999999999993" customHeight="1" x14ac:dyDescent="0.2">
      <c r="A73" s="266" t="s">
        <v>213</v>
      </c>
      <c r="B73" s="266"/>
      <c r="C73" s="266"/>
      <c r="D73" s="65">
        <v>120</v>
      </c>
      <c r="E73" s="65"/>
      <c r="F73" s="65" t="s">
        <v>55</v>
      </c>
      <c r="G73" s="65"/>
      <c r="H73" s="65">
        <v>20</v>
      </c>
      <c r="I73" s="65"/>
      <c r="J73" s="65">
        <v>38</v>
      </c>
      <c r="K73" s="65"/>
      <c r="L73" s="65">
        <v>4</v>
      </c>
      <c r="M73" s="65"/>
      <c r="N73" s="65">
        <v>182</v>
      </c>
      <c r="O73" s="65"/>
      <c r="P73" s="65">
        <v>75</v>
      </c>
      <c r="Q73" s="65"/>
      <c r="R73" s="65">
        <v>19</v>
      </c>
      <c r="S73" s="65"/>
      <c r="T73" s="65">
        <v>5</v>
      </c>
      <c r="U73" s="65"/>
      <c r="V73" s="65">
        <v>281</v>
      </c>
    </row>
    <row r="74" spans="1:25" ht="6.2" customHeight="1" x14ac:dyDescent="0.2">
      <c r="A74" s="66"/>
      <c r="B74" s="69"/>
      <c r="C74" s="70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8"/>
      <c r="O74" s="68"/>
      <c r="P74" s="67"/>
      <c r="Q74" s="67"/>
      <c r="R74" s="67"/>
      <c r="S74" s="67"/>
      <c r="T74" s="67"/>
      <c r="U74" s="67"/>
      <c r="V74" s="67"/>
    </row>
    <row r="75" spans="1:25" ht="9.1999999999999993" customHeight="1" x14ac:dyDescent="0.2">
      <c r="A75" s="263" t="s">
        <v>214</v>
      </c>
      <c r="B75" s="263"/>
      <c r="C75" s="263"/>
      <c r="D75" s="65">
        <v>342</v>
      </c>
      <c r="E75" s="65"/>
      <c r="F75" s="65">
        <v>28</v>
      </c>
      <c r="G75" s="65"/>
      <c r="H75" s="65">
        <v>22</v>
      </c>
      <c r="I75" s="65"/>
      <c r="J75" s="65">
        <v>53</v>
      </c>
      <c r="K75" s="65"/>
      <c r="L75" s="65">
        <v>6</v>
      </c>
      <c r="M75" s="65"/>
      <c r="N75" s="65">
        <v>451</v>
      </c>
      <c r="O75" s="65"/>
      <c r="P75" s="65">
        <v>119</v>
      </c>
      <c r="Q75" s="65"/>
      <c r="R75" s="65">
        <v>32</v>
      </c>
      <c r="S75" s="65"/>
      <c r="T75" s="65">
        <v>22</v>
      </c>
      <c r="U75" s="65"/>
      <c r="V75" s="65">
        <v>624</v>
      </c>
    </row>
    <row r="77" spans="1:25" ht="15.75" customHeight="1" x14ac:dyDescent="0.2">
      <c r="W77" s="19" t="s">
        <v>36</v>
      </c>
    </row>
    <row r="79" spans="1:25" s="21" customFormat="1" ht="11.25" customHeight="1" x14ac:dyDescent="0.15">
      <c r="A79" s="20" t="s">
        <v>37</v>
      </c>
      <c r="B79" s="225" t="s">
        <v>215</v>
      </c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6"/>
      <c r="Y79" s="26"/>
    </row>
  </sheetData>
  <mergeCells count="74">
    <mergeCell ref="A1:B2"/>
    <mergeCell ref="C1:W2"/>
    <mergeCell ref="B79:W79"/>
    <mergeCell ref="B13:C13"/>
    <mergeCell ref="B14:C14"/>
    <mergeCell ref="H7:I7"/>
    <mergeCell ref="A6:C8"/>
    <mergeCell ref="B10:C10"/>
    <mergeCell ref="B19:C19"/>
    <mergeCell ref="B21:C21"/>
    <mergeCell ref="B11:C11"/>
    <mergeCell ref="B12:C12"/>
    <mergeCell ref="B17:C17"/>
    <mergeCell ref="B18:C18"/>
    <mergeCell ref="B15:C15"/>
    <mergeCell ref="B16:C16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2:C32"/>
    <mergeCell ref="B33:C33"/>
    <mergeCell ref="B34:C34"/>
    <mergeCell ref="B35:C35"/>
    <mergeCell ref="B36:C36"/>
    <mergeCell ref="B37:C37"/>
    <mergeCell ref="B38:C38"/>
    <mergeCell ref="B49:C49"/>
    <mergeCell ref="B41:C41"/>
    <mergeCell ref="B43:C43"/>
    <mergeCell ref="B44:C44"/>
    <mergeCell ref="B39:C39"/>
    <mergeCell ref="B40:C40"/>
    <mergeCell ref="B47:C47"/>
    <mergeCell ref="B48:C48"/>
    <mergeCell ref="B61:C61"/>
    <mergeCell ref="B60:C60"/>
    <mergeCell ref="B57:C57"/>
    <mergeCell ref="B56:C56"/>
    <mergeCell ref="B71:C71"/>
    <mergeCell ref="A73:C73"/>
    <mergeCell ref="B45:C45"/>
    <mergeCell ref="B46:C46"/>
    <mergeCell ref="B70:C70"/>
    <mergeCell ref="B55:C55"/>
    <mergeCell ref="B64:C64"/>
    <mergeCell ref="B65:C65"/>
    <mergeCell ref="B66:C66"/>
    <mergeCell ref="B62:C62"/>
    <mergeCell ref="A75:C75"/>
    <mergeCell ref="D7:E7"/>
    <mergeCell ref="B67:C67"/>
    <mergeCell ref="B68:C68"/>
    <mergeCell ref="B69:C69"/>
    <mergeCell ref="A51:C51"/>
    <mergeCell ref="B53:C53"/>
    <mergeCell ref="B54:C54"/>
    <mergeCell ref="B59:C59"/>
    <mergeCell ref="B58:C58"/>
    <mergeCell ref="A4:D4"/>
    <mergeCell ref="V6:W7"/>
    <mergeCell ref="D6:O6"/>
    <mergeCell ref="P6:Q7"/>
    <mergeCell ref="R6:S7"/>
    <mergeCell ref="T6:U7"/>
    <mergeCell ref="F7:G7"/>
    <mergeCell ref="J7:K7"/>
    <mergeCell ref="L7:M7"/>
    <mergeCell ref="N7:O7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portrait" r:id="rId1"/>
  <headerFooter alignWithMargins="0">
    <oddHeader>&amp;RSonderauswertung Wien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77B8-0756-453C-A706-502F5524115D}">
  <dimension ref="A1:W58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81" customWidth="1"/>
    <col min="2" max="2" width="12.6640625" style="81" customWidth="1"/>
    <col min="3" max="3" width="51.1640625" style="81" customWidth="1"/>
    <col min="4" max="4" width="8.33203125" style="115" customWidth="1"/>
    <col min="5" max="5" width="2.83203125" style="81" customWidth="1"/>
    <col min="6" max="6" width="8.33203125" style="117" customWidth="1"/>
    <col min="7" max="7" width="2.83203125" style="81" customWidth="1"/>
    <col min="8" max="8" width="8.33203125" style="117" customWidth="1"/>
    <col min="9" max="9" width="2.83203125" style="81" customWidth="1"/>
    <col min="10" max="10" width="8.33203125" style="117" customWidth="1"/>
    <col min="11" max="11" width="2.83203125" style="81" customWidth="1"/>
    <col min="12" max="12" width="8.33203125" style="117" customWidth="1"/>
    <col min="13" max="13" width="2.83203125" style="81" customWidth="1"/>
    <col min="14" max="16384" width="14.6640625" style="81"/>
  </cols>
  <sheetData>
    <row r="1" spans="1:23" ht="2.4500000000000002" customHeight="1" x14ac:dyDescent="0.2">
      <c r="A1" s="273"/>
      <c r="B1" s="273"/>
      <c r="C1" s="274" t="s">
        <v>387</v>
      </c>
      <c r="D1" s="274"/>
      <c r="E1" s="274"/>
      <c r="F1" s="275"/>
      <c r="G1" s="274"/>
      <c r="H1" s="275"/>
      <c r="I1" s="274"/>
      <c r="J1" s="275"/>
      <c r="K1" s="274"/>
      <c r="L1" s="275"/>
      <c r="M1" s="274"/>
    </row>
    <row r="2" spans="1:23" ht="41.25" customHeight="1" x14ac:dyDescent="0.2">
      <c r="A2" s="276" t="s">
        <v>250</v>
      </c>
      <c r="B2" s="276"/>
      <c r="C2" s="274"/>
      <c r="D2" s="274"/>
      <c r="E2" s="274"/>
      <c r="F2" s="275"/>
      <c r="G2" s="274"/>
      <c r="H2" s="275"/>
      <c r="I2" s="274"/>
      <c r="J2" s="275"/>
      <c r="K2" s="274"/>
      <c r="L2" s="275"/>
      <c r="M2" s="274"/>
    </row>
    <row r="3" spans="1:23" ht="9.1999999999999993" customHeight="1" x14ac:dyDescent="0.2">
      <c r="A3" s="82"/>
      <c r="B3" s="82"/>
      <c r="C3" s="83"/>
      <c r="D3" s="84"/>
      <c r="E3" s="83"/>
      <c r="F3" s="85"/>
      <c r="G3" s="83"/>
      <c r="H3" s="85"/>
      <c r="I3" s="83"/>
      <c r="J3" s="85"/>
      <c r="K3" s="83"/>
      <c r="L3" s="85"/>
      <c r="M3" s="83"/>
    </row>
    <row r="4" spans="1:23" s="1" customFormat="1" x14ac:dyDescent="0.2">
      <c r="A4" s="220" t="s">
        <v>406</v>
      </c>
      <c r="B4" s="220"/>
      <c r="C4" s="220"/>
      <c r="D4" s="220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"/>
    </row>
    <row r="5" spans="1:23" s="32" customFormat="1" ht="9.1999999999999993" customHeight="1" x14ac:dyDescent="0.2"/>
    <row r="6" spans="1:23" s="86" customFormat="1" ht="22.5" customHeight="1" x14ac:dyDescent="0.2">
      <c r="A6" s="277" t="s">
        <v>251</v>
      </c>
      <c r="B6" s="277"/>
      <c r="C6" s="277"/>
      <c r="D6" s="278" t="s">
        <v>252</v>
      </c>
      <c r="E6" s="279"/>
      <c r="F6" s="271" t="s">
        <v>4</v>
      </c>
      <c r="G6" s="282"/>
      <c r="H6" s="283"/>
      <c r="I6" s="282"/>
      <c r="J6" s="283"/>
      <c r="K6" s="282"/>
      <c r="L6" s="283"/>
      <c r="M6" s="272"/>
    </row>
    <row r="7" spans="1:23" s="86" customFormat="1" ht="60.2" customHeight="1" x14ac:dyDescent="0.2">
      <c r="A7" s="277"/>
      <c r="B7" s="277"/>
      <c r="C7" s="277"/>
      <c r="D7" s="280"/>
      <c r="E7" s="281"/>
      <c r="F7" s="271" t="s">
        <v>376</v>
      </c>
      <c r="G7" s="272"/>
      <c r="H7" s="271" t="s">
        <v>377</v>
      </c>
      <c r="I7" s="272"/>
      <c r="J7" s="271" t="s">
        <v>402</v>
      </c>
      <c r="K7" s="272"/>
      <c r="L7" s="271" t="s">
        <v>5</v>
      </c>
      <c r="M7" s="272"/>
    </row>
    <row r="8" spans="1:23" ht="11.25" customHeight="1" x14ac:dyDescent="0.2">
      <c r="A8" s="87"/>
      <c r="B8" s="87"/>
      <c r="C8" s="87"/>
      <c r="D8" s="88"/>
      <c r="E8" s="87"/>
      <c r="F8" s="89"/>
      <c r="G8" s="87"/>
      <c r="H8" s="89"/>
      <c r="I8" s="87"/>
      <c r="J8" s="89"/>
      <c r="K8" s="87"/>
      <c r="L8" s="89"/>
    </row>
    <row r="9" spans="1:23" s="96" customFormat="1" ht="12" customHeight="1" x14ac:dyDescent="0.2">
      <c r="A9" s="90" t="s">
        <v>253</v>
      </c>
      <c r="B9" s="91"/>
      <c r="C9" s="92" t="s">
        <v>254</v>
      </c>
      <c r="D9" s="93" t="s">
        <v>55</v>
      </c>
      <c r="E9" s="94"/>
      <c r="F9" s="94" t="s">
        <v>55</v>
      </c>
      <c r="G9" s="94"/>
      <c r="H9" s="94" t="s">
        <v>55</v>
      </c>
      <c r="I9" s="94"/>
      <c r="J9" s="94" t="s">
        <v>55</v>
      </c>
      <c r="K9" s="94"/>
      <c r="L9" s="94" t="s">
        <v>55</v>
      </c>
      <c r="M9" s="95"/>
    </row>
    <row r="10" spans="1:23" s="96" customFormat="1" ht="12" customHeight="1" x14ac:dyDescent="0.2">
      <c r="A10" s="90" t="s">
        <v>255</v>
      </c>
      <c r="B10" s="91"/>
      <c r="C10" s="92" t="s">
        <v>256</v>
      </c>
      <c r="D10" s="93" t="s">
        <v>55</v>
      </c>
      <c r="E10" s="94"/>
      <c r="F10" s="94" t="s">
        <v>55</v>
      </c>
      <c r="G10" s="94"/>
      <c r="H10" s="94" t="s">
        <v>55</v>
      </c>
      <c r="I10" s="94"/>
      <c r="J10" s="94" t="s">
        <v>55</v>
      </c>
      <c r="K10" s="94"/>
      <c r="L10" s="94" t="s">
        <v>55</v>
      </c>
      <c r="M10" s="95"/>
    </row>
    <row r="11" spans="1:23" ht="12" customHeight="1" x14ac:dyDescent="0.2">
      <c r="A11" s="97"/>
      <c r="B11" s="98" t="s">
        <v>257</v>
      </c>
      <c r="C11" s="98" t="s">
        <v>258</v>
      </c>
      <c r="D11" s="99">
        <v>7</v>
      </c>
      <c r="E11" s="95"/>
      <c r="F11" s="95">
        <v>20.399999999999999</v>
      </c>
      <c r="G11" s="95"/>
      <c r="H11" s="95">
        <v>16.5</v>
      </c>
      <c r="I11" s="95"/>
      <c r="J11" s="95">
        <v>7.2</v>
      </c>
      <c r="K11" s="95"/>
      <c r="L11" s="95">
        <v>44.1</v>
      </c>
      <c r="M11" s="95"/>
    </row>
    <row r="12" spans="1:23" ht="12" customHeight="1" x14ac:dyDescent="0.2">
      <c r="A12" s="97"/>
      <c r="B12" s="98" t="s">
        <v>259</v>
      </c>
      <c r="C12" s="98" t="s">
        <v>260</v>
      </c>
      <c r="D12" s="99" t="s">
        <v>27</v>
      </c>
      <c r="E12" s="100" t="s">
        <v>378</v>
      </c>
      <c r="F12" s="95" t="s">
        <v>27</v>
      </c>
      <c r="G12" s="100" t="s">
        <v>378</v>
      </c>
      <c r="H12" s="95" t="s">
        <v>27</v>
      </c>
      <c r="I12" s="100" t="s">
        <v>378</v>
      </c>
      <c r="J12" s="95" t="s">
        <v>27</v>
      </c>
      <c r="K12" s="100" t="s">
        <v>378</v>
      </c>
      <c r="L12" s="95" t="s">
        <v>27</v>
      </c>
      <c r="M12" s="100" t="s">
        <v>378</v>
      </c>
    </row>
    <row r="13" spans="1:23" ht="12" customHeight="1" x14ac:dyDescent="0.2">
      <c r="A13" s="97"/>
      <c r="B13" s="98" t="s">
        <v>261</v>
      </c>
      <c r="C13" s="98" t="s">
        <v>262</v>
      </c>
      <c r="D13" s="99" t="s">
        <v>55</v>
      </c>
      <c r="E13" s="95"/>
      <c r="F13" s="95" t="s">
        <v>55</v>
      </c>
      <c r="G13" s="95"/>
      <c r="H13" s="95" t="s">
        <v>55</v>
      </c>
      <c r="I13" s="95"/>
      <c r="J13" s="95" t="s">
        <v>55</v>
      </c>
      <c r="K13" s="95"/>
      <c r="L13" s="95" t="s">
        <v>55</v>
      </c>
      <c r="M13" s="95"/>
    </row>
    <row r="14" spans="1:23" ht="12" customHeight="1" x14ac:dyDescent="0.2">
      <c r="A14" s="97"/>
      <c r="B14" s="98" t="s">
        <v>263</v>
      </c>
      <c r="C14" s="98" t="s">
        <v>264</v>
      </c>
      <c r="D14" s="99" t="s">
        <v>55</v>
      </c>
      <c r="E14" s="95"/>
      <c r="F14" s="95" t="s">
        <v>55</v>
      </c>
      <c r="G14" s="95"/>
      <c r="H14" s="95" t="s">
        <v>55</v>
      </c>
      <c r="I14" s="95"/>
      <c r="J14" s="95" t="s">
        <v>55</v>
      </c>
      <c r="K14" s="95"/>
      <c r="L14" s="95" t="s">
        <v>55</v>
      </c>
      <c r="M14" s="95"/>
    </row>
    <row r="15" spans="1:23" ht="12" customHeight="1" x14ac:dyDescent="0.2">
      <c r="A15" s="97"/>
      <c r="B15" s="98" t="s">
        <v>265</v>
      </c>
      <c r="C15" s="98" t="s">
        <v>266</v>
      </c>
      <c r="D15" s="99" t="s">
        <v>27</v>
      </c>
      <c r="E15" s="100" t="s">
        <v>378</v>
      </c>
      <c r="F15" s="95" t="s">
        <v>27</v>
      </c>
      <c r="G15" s="100" t="s">
        <v>378</v>
      </c>
      <c r="H15" s="95" t="s">
        <v>27</v>
      </c>
      <c r="I15" s="100" t="s">
        <v>378</v>
      </c>
      <c r="J15" s="95" t="s">
        <v>27</v>
      </c>
      <c r="K15" s="100" t="s">
        <v>378</v>
      </c>
      <c r="L15" s="95" t="s">
        <v>27</v>
      </c>
      <c r="M15" s="100" t="s">
        <v>378</v>
      </c>
    </row>
    <row r="16" spans="1:23" ht="12" customHeight="1" x14ac:dyDescent="0.2">
      <c r="A16" s="97"/>
      <c r="B16" s="98" t="s">
        <v>267</v>
      </c>
      <c r="C16" s="98" t="s">
        <v>268</v>
      </c>
      <c r="D16" s="99" t="s">
        <v>27</v>
      </c>
      <c r="E16" s="100" t="s">
        <v>378</v>
      </c>
      <c r="F16" s="95" t="s">
        <v>27</v>
      </c>
      <c r="G16" s="100" t="s">
        <v>378</v>
      </c>
      <c r="H16" s="95" t="s">
        <v>27</v>
      </c>
      <c r="I16" s="100" t="s">
        <v>378</v>
      </c>
      <c r="J16" s="95" t="s">
        <v>27</v>
      </c>
      <c r="K16" s="100" t="s">
        <v>378</v>
      </c>
      <c r="L16" s="95" t="s">
        <v>27</v>
      </c>
      <c r="M16" s="100" t="s">
        <v>378</v>
      </c>
    </row>
    <row r="17" spans="1:13" ht="24.2" customHeight="1" x14ac:dyDescent="0.2">
      <c r="A17" s="97"/>
      <c r="B17" s="98" t="s">
        <v>269</v>
      </c>
      <c r="C17" s="98" t="s">
        <v>270</v>
      </c>
      <c r="D17" s="99" t="s">
        <v>27</v>
      </c>
      <c r="E17" s="100" t="s">
        <v>378</v>
      </c>
      <c r="F17" s="95" t="s">
        <v>27</v>
      </c>
      <c r="G17" s="100" t="s">
        <v>378</v>
      </c>
      <c r="H17" s="95" t="s">
        <v>27</v>
      </c>
      <c r="I17" s="100" t="s">
        <v>378</v>
      </c>
      <c r="J17" s="95" t="s">
        <v>27</v>
      </c>
      <c r="K17" s="100" t="s">
        <v>378</v>
      </c>
      <c r="L17" s="95" t="s">
        <v>27</v>
      </c>
      <c r="M17" s="100" t="s">
        <v>378</v>
      </c>
    </row>
    <row r="18" spans="1:13" ht="12" customHeight="1" x14ac:dyDescent="0.2">
      <c r="A18" s="97"/>
      <c r="B18" s="98" t="s">
        <v>271</v>
      </c>
      <c r="C18" s="98" t="s">
        <v>272</v>
      </c>
      <c r="D18" s="99" t="s">
        <v>55</v>
      </c>
      <c r="E18" s="95"/>
      <c r="F18" s="95" t="s">
        <v>55</v>
      </c>
      <c r="G18" s="95"/>
      <c r="H18" s="95" t="s">
        <v>55</v>
      </c>
      <c r="I18" s="95"/>
      <c r="J18" s="95" t="s">
        <v>55</v>
      </c>
      <c r="K18" s="95"/>
      <c r="L18" s="95" t="s">
        <v>55</v>
      </c>
      <c r="M18" s="95"/>
    </row>
    <row r="19" spans="1:13" ht="24.2" customHeight="1" x14ac:dyDescent="0.2">
      <c r="A19" s="97"/>
      <c r="B19" s="101" t="s">
        <v>273</v>
      </c>
      <c r="C19" s="98" t="s">
        <v>274</v>
      </c>
      <c r="D19" s="99">
        <v>9</v>
      </c>
      <c r="E19" s="95"/>
      <c r="F19" s="95">
        <v>49.1</v>
      </c>
      <c r="G19" s="95"/>
      <c r="H19" s="95">
        <v>32.9</v>
      </c>
      <c r="I19" s="95"/>
      <c r="J19" s="95">
        <v>8</v>
      </c>
      <c r="K19" s="95"/>
      <c r="L19" s="95">
        <v>90</v>
      </c>
      <c r="M19" s="95"/>
    </row>
    <row r="20" spans="1:13" ht="12" customHeight="1" x14ac:dyDescent="0.2">
      <c r="A20" s="97"/>
      <c r="B20" s="98" t="s">
        <v>275</v>
      </c>
      <c r="C20" s="98" t="s">
        <v>276</v>
      </c>
      <c r="D20" s="99">
        <v>9</v>
      </c>
      <c r="E20" s="95"/>
      <c r="F20" s="95">
        <v>241.2</v>
      </c>
      <c r="G20" s="95"/>
      <c r="H20" s="95">
        <v>219.9</v>
      </c>
      <c r="I20" s="95"/>
      <c r="J20" s="95">
        <v>140.80000000000001</v>
      </c>
      <c r="K20" s="95"/>
      <c r="L20" s="95">
        <v>601.9</v>
      </c>
      <c r="M20" s="95"/>
    </row>
    <row r="21" spans="1:13" ht="12" customHeight="1" x14ac:dyDescent="0.2">
      <c r="A21" s="97"/>
      <c r="B21" s="98" t="s">
        <v>277</v>
      </c>
      <c r="C21" s="98" t="s">
        <v>278</v>
      </c>
      <c r="D21" s="99">
        <v>4</v>
      </c>
      <c r="E21" s="95"/>
      <c r="F21" s="95">
        <v>5</v>
      </c>
      <c r="G21" s="95"/>
      <c r="H21" s="95">
        <v>8</v>
      </c>
      <c r="I21" s="95"/>
      <c r="J21" s="95">
        <v>75.5</v>
      </c>
      <c r="K21" s="95"/>
      <c r="L21" s="95">
        <v>88.5</v>
      </c>
      <c r="M21" s="95"/>
    </row>
    <row r="22" spans="1:13" ht="12" customHeight="1" x14ac:dyDescent="0.2">
      <c r="A22" s="97"/>
      <c r="B22" s="98" t="s">
        <v>279</v>
      </c>
      <c r="C22" s="98" t="s">
        <v>280</v>
      </c>
      <c r="D22" s="99">
        <v>5</v>
      </c>
      <c r="E22" s="100"/>
      <c r="F22" s="95">
        <v>86.4</v>
      </c>
      <c r="G22" s="100"/>
      <c r="H22" s="95">
        <v>97.2</v>
      </c>
      <c r="I22" s="100"/>
      <c r="J22" s="95">
        <v>14.6</v>
      </c>
      <c r="K22" s="100"/>
      <c r="L22" s="95">
        <v>198.2</v>
      </c>
      <c r="M22" s="100"/>
    </row>
    <row r="23" spans="1:13" ht="24.2" customHeight="1" x14ac:dyDescent="0.2">
      <c r="A23" s="97"/>
      <c r="B23" s="101" t="s">
        <v>281</v>
      </c>
      <c r="C23" s="98" t="s">
        <v>282</v>
      </c>
      <c r="D23" s="99" t="s">
        <v>55</v>
      </c>
      <c r="E23" s="95"/>
      <c r="F23" s="95" t="s">
        <v>55</v>
      </c>
      <c r="G23" s="95"/>
      <c r="H23" s="95" t="s">
        <v>55</v>
      </c>
      <c r="I23" s="95"/>
      <c r="J23" s="95" t="s">
        <v>55</v>
      </c>
      <c r="K23" s="95"/>
      <c r="L23" s="95" t="s">
        <v>55</v>
      </c>
      <c r="M23" s="95"/>
    </row>
    <row r="24" spans="1:13" ht="12" customHeight="1" x14ac:dyDescent="0.2">
      <c r="A24" s="97"/>
      <c r="B24" s="101" t="s">
        <v>283</v>
      </c>
      <c r="C24" s="98" t="s">
        <v>284</v>
      </c>
      <c r="D24" s="99" t="s">
        <v>27</v>
      </c>
      <c r="E24" s="100" t="s">
        <v>378</v>
      </c>
      <c r="F24" s="95" t="s">
        <v>27</v>
      </c>
      <c r="G24" s="100" t="s">
        <v>378</v>
      </c>
      <c r="H24" s="95" t="s">
        <v>27</v>
      </c>
      <c r="I24" s="100" t="s">
        <v>378</v>
      </c>
      <c r="J24" s="95" t="s">
        <v>27</v>
      </c>
      <c r="K24" s="100" t="s">
        <v>378</v>
      </c>
      <c r="L24" s="95" t="s">
        <v>27</v>
      </c>
      <c r="M24" s="100" t="s">
        <v>378</v>
      </c>
    </row>
    <row r="25" spans="1:13" ht="12" customHeight="1" x14ac:dyDescent="0.2">
      <c r="A25" s="97"/>
      <c r="B25" s="98" t="s">
        <v>285</v>
      </c>
      <c r="C25" s="98" t="s">
        <v>286</v>
      </c>
      <c r="D25" s="99">
        <v>7</v>
      </c>
      <c r="E25" s="95"/>
      <c r="F25" s="95">
        <v>12</v>
      </c>
      <c r="G25" s="95"/>
      <c r="H25" s="95">
        <v>6.1</v>
      </c>
      <c r="I25" s="95"/>
      <c r="J25" s="95">
        <v>0.8</v>
      </c>
      <c r="K25" s="95"/>
      <c r="L25" s="95">
        <v>18.899999999999999</v>
      </c>
      <c r="M25" s="95"/>
    </row>
    <row r="26" spans="1:13" ht="12" customHeight="1" x14ac:dyDescent="0.2">
      <c r="A26" s="97"/>
      <c r="B26" s="98" t="s">
        <v>287</v>
      </c>
      <c r="C26" s="98" t="s">
        <v>288</v>
      </c>
      <c r="D26" s="99">
        <v>20</v>
      </c>
      <c r="E26" s="95"/>
      <c r="F26" s="95">
        <v>256.7</v>
      </c>
      <c r="G26" s="95"/>
      <c r="H26" s="95">
        <v>259</v>
      </c>
      <c r="I26" s="95"/>
      <c r="J26" s="95">
        <v>13.6</v>
      </c>
      <c r="K26" s="95"/>
      <c r="L26" s="95">
        <v>529.29999999999995</v>
      </c>
      <c r="M26" s="95"/>
    </row>
    <row r="27" spans="1:13" ht="12" customHeight="1" x14ac:dyDescent="0.2">
      <c r="A27" s="97"/>
      <c r="B27" s="98" t="s">
        <v>289</v>
      </c>
      <c r="C27" s="98" t="s">
        <v>290</v>
      </c>
      <c r="D27" s="99" t="s">
        <v>27</v>
      </c>
      <c r="E27" s="100" t="s">
        <v>378</v>
      </c>
      <c r="F27" s="95" t="s">
        <v>27</v>
      </c>
      <c r="G27" s="100" t="s">
        <v>378</v>
      </c>
      <c r="H27" s="95" t="s">
        <v>27</v>
      </c>
      <c r="I27" s="100" t="s">
        <v>378</v>
      </c>
      <c r="J27" s="95" t="s">
        <v>27</v>
      </c>
      <c r="K27" s="100" t="s">
        <v>378</v>
      </c>
      <c r="L27" s="95" t="s">
        <v>27</v>
      </c>
      <c r="M27" s="100" t="s">
        <v>378</v>
      </c>
    </row>
    <row r="28" spans="1:13" ht="12" customHeight="1" x14ac:dyDescent="0.2">
      <c r="A28" s="97"/>
      <c r="B28" s="98" t="s">
        <v>291</v>
      </c>
      <c r="C28" s="98" t="s">
        <v>292</v>
      </c>
      <c r="D28" s="99">
        <v>20</v>
      </c>
      <c r="E28" s="95"/>
      <c r="F28" s="95">
        <v>109.8</v>
      </c>
      <c r="G28" s="95"/>
      <c r="H28" s="95">
        <v>117.6</v>
      </c>
      <c r="I28" s="95"/>
      <c r="J28" s="95">
        <v>20.399999999999999</v>
      </c>
      <c r="K28" s="95"/>
      <c r="L28" s="95">
        <v>247.8</v>
      </c>
      <c r="M28" s="95"/>
    </row>
    <row r="29" spans="1:13" ht="24.2" customHeight="1" x14ac:dyDescent="0.2">
      <c r="A29" s="97"/>
      <c r="B29" s="101" t="s">
        <v>293</v>
      </c>
      <c r="C29" s="98" t="s">
        <v>294</v>
      </c>
      <c r="D29" s="99">
        <v>13</v>
      </c>
      <c r="E29" s="95"/>
      <c r="F29" s="95">
        <v>2816.3</v>
      </c>
      <c r="G29" s="95"/>
      <c r="H29" s="95">
        <v>1147.3</v>
      </c>
      <c r="I29" s="95"/>
      <c r="J29" s="95">
        <v>133.1</v>
      </c>
      <c r="K29" s="95"/>
      <c r="L29" s="95">
        <v>4096.7</v>
      </c>
      <c r="M29" s="95"/>
    </row>
    <row r="30" spans="1:13" ht="12" customHeight="1" x14ac:dyDescent="0.2">
      <c r="A30" s="97"/>
      <c r="B30" s="101" t="s">
        <v>295</v>
      </c>
      <c r="C30" s="98" t="s">
        <v>296</v>
      </c>
      <c r="D30" s="99">
        <v>5</v>
      </c>
      <c r="E30" s="95"/>
      <c r="F30" s="95">
        <v>38.200000000000003</v>
      </c>
      <c r="G30" s="95"/>
      <c r="H30" s="95">
        <v>18</v>
      </c>
      <c r="I30" s="95"/>
      <c r="J30" s="95">
        <v>4.3</v>
      </c>
      <c r="K30" s="95"/>
      <c r="L30" s="95">
        <v>60.5</v>
      </c>
      <c r="M30" s="95"/>
    </row>
    <row r="31" spans="1:13" ht="12" customHeight="1" x14ac:dyDescent="0.2">
      <c r="A31" s="97"/>
      <c r="B31" s="98" t="s">
        <v>297</v>
      </c>
      <c r="C31" s="98" t="s">
        <v>298</v>
      </c>
      <c r="D31" s="99">
        <v>11</v>
      </c>
      <c r="E31" s="95"/>
      <c r="F31" s="95">
        <v>144.5</v>
      </c>
      <c r="G31" s="95"/>
      <c r="H31" s="95">
        <v>40.700000000000003</v>
      </c>
      <c r="I31" s="95"/>
      <c r="J31" s="95">
        <v>2.6</v>
      </c>
      <c r="K31" s="95"/>
      <c r="L31" s="95">
        <v>187.8</v>
      </c>
      <c r="M31" s="95"/>
    </row>
    <row r="32" spans="1:13" ht="12" customHeight="1" x14ac:dyDescent="0.2">
      <c r="A32" s="97"/>
      <c r="B32" s="101" t="s">
        <v>299</v>
      </c>
      <c r="C32" s="98" t="s">
        <v>300</v>
      </c>
      <c r="D32" s="99" t="s">
        <v>27</v>
      </c>
      <c r="E32" s="100" t="s">
        <v>378</v>
      </c>
      <c r="F32" s="95" t="s">
        <v>27</v>
      </c>
      <c r="G32" s="100" t="s">
        <v>378</v>
      </c>
      <c r="H32" s="95" t="s">
        <v>27</v>
      </c>
      <c r="I32" s="100" t="s">
        <v>378</v>
      </c>
      <c r="J32" s="95" t="s">
        <v>27</v>
      </c>
      <c r="K32" s="100" t="s">
        <v>378</v>
      </c>
      <c r="L32" s="95" t="s">
        <v>27</v>
      </c>
      <c r="M32" s="100" t="s">
        <v>378</v>
      </c>
    </row>
    <row r="33" spans="1:13" ht="12" customHeight="1" x14ac:dyDescent="0.2">
      <c r="A33" s="97"/>
      <c r="B33" s="98" t="s">
        <v>301</v>
      </c>
      <c r="C33" s="98" t="s">
        <v>302</v>
      </c>
      <c r="D33" s="99" t="s">
        <v>27</v>
      </c>
      <c r="E33" s="100" t="s">
        <v>378</v>
      </c>
      <c r="F33" s="95" t="s">
        <v>27</v>
      </c>
      <c r="G33" s="100" t="s">
        <v>378</v>
      </c>
      <c r="H33" s="95" t="s">
        <v>27</v>
      </c>
      <c r="I33" s="100" t="s">
        <v>378</v>
      </c>
      <c r="J33" s="95" t="s">
        <v>27</v>
      </c>
      <c r="K33" s="100" t="s">
        <v>378</v>
      </c>
      <c r="L33" s="95" t="s">
        <v>27</v>
      </c>
      <c r="M33" s="100" t="s">
        <v>378</v>
      </c>
    </row>
    <row r="34" spans="1:13" ht="12" customHeight="1" x14ac:dyDescent="0.2">
      <c r="A34" s="97"/>
      <c r="B34" s="98" t="s">
        <v>303</v>
      </c>
      <c r="C34" s="98" t="s">
        <v>304</v>
      </c>
      <c r="D34" s="99" t="s">
        <v>27</v>
      </c>
      <c r="E34" s="100" t="s">
        <v>378</v>
      </c>
      <c r="F34" s="95" t="s">
        <v>27</v>
      </c>
      <c r="G34" s="100" t="s">
        <v>378</v>
      </c>
      <c r="H34" s="95" t="s">
        <v>27</v>
      </c>
      <c r="I34" s="100" t="s">
        <v>378</v>
      </c>
      <c r="J34" s="95" t="s">
        <v>27</v>
      </c>
      <c r="K34" s="100" t="s">
        <v>378</v>
      </c>
      <c r="L34" s="95" t="s">
        <v>27</v>
      </c>
      <c r="M34" s="100" t="s">
        <v>378</v>
      </c>
    </row>
    <row r="35" spans="1:13" ht="24.2" customHeight="1" x14ac:dyDescent="0.2">
      <c r="A35" s="97"/>
      <c r="B35" s="98" t="s">
        <v>305</v>
      </c>
      <c r="C35" s="98" t="s">
        <v>306</v>
      </c>
      <c r="D35" s="99">
        <v>4</v>
      </c>
      <c r="E35" s="95"/>
      <c r="F35" s="95">
        <v>6.3</v>
      </c>
      <c r="G35" s="95"/>
      <c r="H35" s="95" t="s">
        <v>55</v>
      </c>
      <c r="I35" s="95"/>
      <c r="J35" s="95">
        <v>0.2</v>
      </c>
      <c r="K35" s="95"/>
      <c r="L35" s="95">
        <v>6.5</v>
      </c>
      <c r="M35" s="95"/>
    </row>
    <row r="36" spans="1:13" ht="12" customHeight="1" x14ac:dyDescent="0.2">
      <c r="A36" s="97"/>
      <c r="B36" s="101" t="s">
        <v>307</v>
      </c>
      <c r="C36" s="98" t="s">
        <v>308</v>
      </c>
      <c r="D36" s="99" t="s">
        <v>55</v>
      </c>
      <c r="E36" s="95"/>
      <c r="F36" s="95" t="s">
        <v>55</v>
      </c>
      <c r="G36" s="95"/>
      <c r="H36" s="95" t="s">
        <v>55</v>
      </c>
      <c r="I36" s="95"/>
      <c r="J36" s="95" t="s">
        <v>55</v>
      </c>
      <c r="K36" s="95"/>
      <c r="L36" s="95" t="s">
        <v>55</v>
      </c>
      <c r="M36" s="95"/>
    </row>
    <row r="37" spans="1:13" ht="12" customHeight="1" x14ac:dyDescent="0.2">
      <c r="A37" s="97"/>
      <c r="B37" s="98" t="s">
        <v>309</v>
      </c>
      <c r="C37" s="98" t="s">
        <v>310</v>
      </c>
      <c r="D37" s="99" t="s">
        <v>55</v>
      </c>
      <c r="E37" s="95"/>
      <c r="F37" s="95" t="s">
        <v>55</v>
      </c>
      <c r="G37" s="95"/>
      <c r="H37" s="95" t="s">
        <v>55</v>
      </c>
      <c r="I37" s="95"/>
      <c r="J37" s="95" t="s">
        <v>55</v>
      </c>
      <c r="K37" s="95"/>
      <c r="L37" s="95" t="s">
        <v>55</v>
      </c>
      <c r="M37" s="95"/>
    </row>
    <row r="38" spans="1:13" s="96" customFormat="1" ht="12" customHeight="1" x14ac:dyDescent="0.2">
      <c r="A38" s="90" t="s">
        <v>311</v>
      </c>
      <c r="B38" s="91"/>
      <c r="C38" s="92" t="s">
        <v>312</v>
      </c>
      <c r="D38" s="93">
        <v>132</v>
      </c>
      <c r="E38" s="94"/>
      <c r="F38" s="94">
        <v>4062.8</v>
      </c>
      <c r="G38" s="94"/>
      <c r="H38" s="94">
        <v>2156.9</v>
      </c>
      <c r="I38" s="94"/>
      <c r="J38" s="94">
        <v>433.9</v>
      </c>
      <c r="K38" s="94"/>
      <c r="L38" s="94">
        <v>6653.6</v>
      </c>
      <c r="M38" s="95"/>
    </row>
    <row r="39" spans="1:13" s="96" customFormat="1" ht="12" customHeight="1" x14ac:dyDescent="0.2">
      <c r="A39" s="90" t="s">
        <v>313</v>
      </c>
      <c r="B39" s="91"/>
      <c r="C39" s="92" t="s">
        <v>314</v>
      </c>
      <c r="D39" s="93">
        <v>20</v>
      </c>
      <c r="E39" s="102"/>
      <c r="F39" s="94">
        <v>32.9</v>
      </c>
      <c r="G39" s="102"/>
      <c r="H39" s="94">
        <v>14.4</v>
      </c>
      <c r="I39" s="102"/>
      <c r="J39" s="94" t="s">
        <v>55</v>
      </c>
      <c r="K39" s="102"/>
      <c r="L39" s="94">
        <v>47.3</v>
      </c>
      <c r="M39" s="100"/>
    </row>
    <row r="40" spans="1:13" ht="24.2" customHeight="1" x14ac:dyDescent="0.2">
      <c r="A40" s="97"/>
      <c r="B40" s="98" t="s">
        <v>315</v>
      </c>
      <c r="C40" s="98" t="s">
        <v>316</v>
      </c>
      <c r="D40" s="99">
        <v>41</v>
      </c>
      <c r="E40" s="95"/>
      <c r="F40" s="95">
        <v>173.2</v>
      </c>
      <c r="G40" s="95"/>
      <c r="H40" s="95">
        <v>101.7</v>
      </c>
      <c r="I40" s="95"/>
      <c r="J40" s="95">
        <v>4</v>
      </c>
      <c r="K40" s="95"/>
      <c r="L40" s="95">
        <v>278.89999999999998</v>
      </c>
      <c r="M40" s="95"/>
    </row>
    <row r="41" spans="1:13" ht="12" customHeight="1" x14ac:dyDescent="0.2">
      <c r="A41" s="97"/>
      <c r="B41" s="98" t="s">
        <v>317</v>
      </c>
      <c r="C41" s="98" t="s">
        <v>318</v>
      </c>
      <c r="D41" s="99" t="s">
        <v>55</v>
      </c>
      <c r="E41" s="95"/>
      <c r="F41" s="95" t="s">
        <v>55</v>
      </c>
      <c r="G41" s="95"/>
      <c r="H41" s="95" t="s">
        <v>55</v>
      </c>
      <c r="I41" s="95"/>
      <c r="J41" s="95" t="s">
        <v>55</v>
      </c>
      <c r="K41" s="95"/>
      <c r="L41" s="95" t="s">
        <v>55</v>
      </c>
      <c r="M41" s="95"/>
    </row>
    <row r="42" spans="1:13" ht="12" customHeight="1" x14ac:dyDescent="0.2">
      <c r="A42" s="97"/>
      <c r="B42" s="98" t="s">
        <v>319</v>
      </c>
      <c r="C42" s="98" t="s">
        <v>320</v>
      </c>
      <c r="D42" s="99">
        <v>7</v>
      </c>
      <c r="E42" s="95"/>
      <c r="F42" s="95">
        <v>202.3</v>
      </c>
      <c r="G42" s="95"/>
      <c r="H42" s="95">
        <v>16.2</v>
      </c>
      <c r="I42" s="95"/>
      <c r="J42" s="95">
        <v>3</v>
      </c>
      <c r="K42" s="95"/>
      <c r="L42" s="95">
        <v>221.5</v>
      </c>
      <c r="M42" s="95"/>
    </row>
    <row r="43" spans="1:13" ht="12" customHeight="1" x14ac:dyDescent="0.2">
      <c r="A43" s="97"/>
      <c r="B43" s="98" t="s">
        <v>321</v>
      </c>
      <c r="C43" s="98" t="s">
        <v>322</v>
      </c>
      <c r="D43" s="99">
        <v>8</v>
      </c>
      <c r="E43" s="100"/>
      <c r="F43" s="95">
        <v>238.6</v>
      </c>
      <c r="G43" s="100"/>
      <c r="H43" s="95">
        <v>85.3</v>
      </c>
      <c r="I43" s="100"/>
      <c r="J43" s="95">
        <v>29.4</v>
      </c>
      <c r="K43" s="100"/>
      <c r="L43" s="95">
        <v>353.3</v>
      </c>
      <c r="M43" s="100"/>
    </row>
    <row r="44" spans="1:13" ht="24.2" customHeight="1" x14ac:dyDescent="0.2">
      <c r="A44" s="97"/>
      <c r="B44" s="98" t="s">
        <v>323</v>
      </c>
      <c r="C44" s="101" t="s">
        <v>324</v>
      </c>
      <c r="D44" s="99">
        <v>56</v>
      </c>
      <c r="E44" s="95"/>
      <c r="F44" s="95">
        <v>140.6</v>
      </c>
      <c r="G44" s="95"/>
      <c r="H44" s="95">
        <v>38.299999999999997</v>
      </c>
      <c r="I44" s="95"/>
      <c r="J44" s="95">
        <v>26.4</v>
      </c>
      <c r="K44" s="95"/>
      <c r="L44" s="95">
        <v>205.3</v>
      </c>
      <c r="M44" s="95"/>
    </row>
    <row r="45" spans="1:13" ht="12" customHeight="1" x14ac:dyDescent="0.2">
      <c r="A45" s="97"/>
      <c r="B45" s="98" t="s">
        <v>325</v>
      </c>
      <c r="C45" s="98" t="s">
        <v>326</v>
      </c>
      <c r="D45" s="99">
        <v>17</v>
      </c>
      <c r="E45" s="95"/>
      <c r="F45" s="95">
        <v>45.9</v>
      </c>
      <c r="G45" s="95"/>
      <c r="H45" s="95">
        <v>39.9</v>
      </c>
      <c r="I45" s="95"/>
      <c r="J45" s="95">
        <v>1.1000000000000001</v>
      </c>
      <c r="K45" s="95"/>
      <c r="L45" s="95">
        <v>86.9</v>
      </c>
      <c r="M45" s="95"/>
    </row>
    <row r="46" spans="1:13" ht="12" customHeight="1" x14ac:dyDescent="0.2">
      <c r="A46" s="97"/>
      <c r="B46" s="101" t="s">
        <v>327</v>
      </c>
      <c r="C46" s="98" t="s">
        <v>328</v>
      </c>
      <c r="D46" s="99">
        <v>59</v>
      </c>
      <c r="E46" s="95"/>
      <c r="F46" s="95">
        <v>311.5</v>
      </c>
      <c r="G46" s="95"/>
      <c r="H46" s="95">
        <v>261.60000000000002</v>
      </c>
      <c r="I46" s="95"/>
      <c r="J46" s="95">
        <v>14.1</v>
      </c>
      <c r="K46" s="95"/>
      <c r="L46" s="95">
        <v>587.20000000000005</v>
      </c>
      <c r="M46" s="95"/>
    </row>
    <row r="47" spans="1:13" ht="12" customHeight="1" x14ac:dyDescent="0.2">
      <c r="A47" s="97"/>
      <c r="B47" s="98" t="s">
        <v>329</v>
      </c>
      <c r="C47" s="98" t="s">
        <v>330</v>
      </c>
      <c r="D47" s="99">
        <v>58</v>
      </c>
      <c r="E47" s="95"/>
      <c r="F47" s="95">
        <v>719.9</v>
      </c>
      <c r="G47" s="95"/>
      <c r="H47" s="95">
        <v>356.3</v>
      </c>
      <c r="I47" s="95"/>
      <c r="J47" s="95">
        <v>119.9</v>
      </c>
      <c r="K47" s="95"/>
      <c r="L47" s="95">
        <v>1196.0999999999999</v>
      </c>
      <c r="M47" s="95"/>
    </row>
    <row r="48" spans="1:13" ht="24.2" customHeight="1" x14ac:dyDescent="0.2">
      <c r="A48" s="97"/>
      <c r="B48" s="98" t="s">
        <v>331</v>
      </c>
      <c r="C48" s="98" t="s">
        <v>332</v>
      </c>
      <c r="D48" s="99">
        <v>7</v>
      </c>
      <c r="E48" s="100"/>
      <c r="F48" s="95">
        <v>15.4</v>
      </c>
      <c r="G48" s="100"/>
      <c r="H48" s="95">
        <v>18.600000000000001</v>
      </c>
      <c r="I48" s="100"/>
      <c r="J48" s="95">
        <v>1.6</v>
      </c>
      <c r="K48" s="100"/>
      <c r="L48" s="95">
        <v>35.6</v>
      </c>
      <c r="M48" s="100"/>
    </row>
    <row r="49" spans="1:13" s="96" customFormat="1" ht="12" customHeight="1" x14ac:dyDescent="0.2">
      <c r="A49" s="103" t="s">
        <v>333</v>
      </c>
      <c r="B49" s="104"/>
      <c r="C49" s="105" t="s">
        <v>334</v>
      </c>
      <c r="D49" s="106">
        <v>253</v>
      </c>
      <c r="E49" s="107"/>
      <c r="F49" s="107">
        <v>1847.4</v>
      </c>
      <c r="G49" s="107"/>
      <c r="H49" s="107">
        <v>917.9</v>
      </c>
      <c r="I49" s="107"/>
      <c r="J49" s="107">
        <v>199.5</v>
      </c>
      <c r="K49" s="107"/>
      <c r="L49" s="107">
        <v>2964.8</v>
      </c>
      <c r="M49" s="108"/>
    </row>
    <row r="50" spans="1:13" x14ac:dyDescent="0.2">
      <c r="A50" s="109"/>
      <c r="B50" s="110"/>
      <c r="C50" s="110"/>
      <c r="D50" s="106"/>
      <c r="E50" s="107"/>
      <c r="F50" s="107"/>
      <c r="G50" s="107"/>
      <c r="H50" s="107"/>
      <c r="I50" s="107"/>
      <c r="J50" s="107"/>
      <c r="K50" s="107"/>
      <c r="L50" s="107"/>
      <c r="M50" s="108"/>
    </row>
    <row r="51" spans="1:13" s="96" customFormat="1" ht="12" customHeight="1" x14ac:dyDescent="0.2">
      <c r="A51" s="111" t="s">
        <v>335</v>
      </c>
      <c r="B51" s="112"/>
      <c r="C51" s="113" t="s">
        <v>336</v>
      </c>
      <c r="D51" s="106">
        <v>405</v>
      </c>
      <c r="E51" s="107"/>
      <c r="F51" s="107">
        <v>5943</v>
      </c>
      <c r="G51" s="107"/>
      <c r="H51" s="107">
        <v>3089.2</v>
      </c>
      <c r="I51" s="107"/>
      <c r="J51" s="107">
        <v>633.4</v>
      </c>
      <c r="K51" s="107"/>
      <c r="L51" s="107">
        <v>9665.7000000000007</v>
      </c>
      <c r="M51" s="108"/>
    </row>
    <row r="52" spans="1:13" ht="11.25" customHeight="1" x14ac:dyDescent="0.2">
      <c r="A52" s="114"/>
      <c r="E52" s="116"/>
      <c r="G52" s="118"/>
      <c r="I52" s="118"/>
      <c r="K52" s="118"/>
      <c r="L52" s="119"/>
    </row>
    <row r="53" spans="1:13" ht="15.75" customHeight="1" x14ac:dyDescent="0.2">
      <c r="A53" s="13"/>
      <c r="B53" s="120"/>
      <c r="E53" s="116"/>
      <c r="G53" s="118"/>
      <c r="I53" s="118"/>
      <c r="K53" s="118"/>
      <c r="L53" s="119"/>
      <c r="M53" s="19" t="s">
        <v>36</v>
      </c>
    </row>
    <row r="54" spans="1:13" ht="11.25" customHeight="1" x14ac:dyDescent="0.2"/>
    <row r="55" spans="1:13" ht="11.25" customHeight="1" x14ac:dyDescent="0.2">
      <c r="A55" s="121" t="s">
        <v>37</v>
      </c>
      <c r="B55" s="269" t="s">
        <v>337</v>
      </c>
      <c r="C55" s="269"/>
      <c r="D55" s="269"/>
      <c r="E55" s="269"/>
      <c r="F55" s="270"/>
      <c r="G55" s="269"/>
      <c r="H55" s="270"/>
      <c r="I55" s="269"/>
      <c r="J55" s="270"/>
      <c r="K55" s="269"/>
      <c r="L55" s="270"/>
      <c r="M55" s="269"/>
    </row>
    <row r="56" spans="1:13" ht="11.25" customHeight="1" x14ac:dyDescent="0.2">
      <c r="A56" s="121" t="s">
        <v>38</v>
      </c>
      <c r="B56" s="270" t="s">
        <v>338</v>
      </c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</row>
    <row r="57" spans="1:13" ht="11.25" customHeight="1" x14ac:dyDescent="0.2">
      <c r="A57" s="121" t="s">
        <v>39</v>
      </c>
      <c r="B57" s="269" t="s">
        <v>339</v>
      </c>
      <c r="C57" s="269"/>
      <c r="D57" s="269"/>
      <c r="E57" s="269"/>
      <c r="F57" s="270"/>
      <c r="G57" s="269"/>
      <c r="H57" s="270"/>
      <c r="I57" s="269"/>
      <c r="J57" s="270"/>
      <c r="K57" s="269"/>
      <c r="L57" s="270"/>
      <c r="M57" s="269"/>
    </row>
    <row r="58" spans="1:13" ht="11.25" customHeight="1" x14ac:dyDescent="0.2">
      <c r="A58" s="121" t="s">
        <v>40</v>
      </c>
      <c r="B58" s="269" t="s">
        <v>340</v>
      </c>
      <c r="C58" s="269"/>
      <c r="D58" s="269"/>
      <c r="E58" s="269"/>
      <c r="F58" s="270"/>
      <c r="G58" s="269"/>
      <c r="H58" s="270"/>
      <c r="I58" s="269"/>
      <c r="J58" s="270"/>
      <c r="K58" s="269"/>
      <c r="L58" s="270"/>
      <c r="M58" s="269"/>
    </row>
  </sheetData>
  <mergeCells count="15">
    <mergeCell ref="A1:B1"/>
    <mergeCell ref="C1:M2"/>
    <mergeCell ref="A2:B2"/>
    <mergeCell ref="A6:C7"/>
    <mergeCell ref="D6:E7"/>
    <mergeCell ref="F6:M6"/>
    <mergeCell ref="F7:G7"/>
    <mergeCell ref="H7:I7"/>
    <mergeCell ref="J7:K7"/>
    <mergeCell ref="A4:D4"/>
    <mergeCell ref="B55:M55"/>
    <mergeCell ref="B56:M56"/>
    <mergeCell ref="B57:M57"/>
    <mergeCell ref="L7:M7"/>
    <mergeCell ref="B58:M58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portrait" r:id="rId1"/>
  <headerFooter alignWithMargins="0">
    <oddHeader>&amp;RSonderauswertung Wien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</vt:i4>
      </vt:variant>
    </vt:vector>
  </HeadingPairs>
  <TitlesOfParts>
    <vt:vector size="18" baseType="lpstr">
      <vt:lpstr>Verzeichnis</vt:lpstr>
      <vt:lpstr>Tabelle 1</vt:lpstr>
      <vt:lpstr>Tabelle 2</vt:lpstr>
      <vt:lpstr>Tabelle 3</vt:lpstr>
      <vt:lpstr>Tabelle 4</vt:lpstr>
      <vt:lpstr>Tabelle 5</vt:lpstr>
      <vt:lpstr>Tabelle 6</vt:lpstr>
      <vt:lpstr>Tabelle 7</vt:lpstr>
      <vt:lpstr>Tab 8A</vt:lpstr>
      <vt:lpstr>Tab 8B</vt:lpstr>
      <vt:lpstr>Tab 9A</vt:lpstr>
      <vt:lpstr>Tab 9B</vt:lpstr>
      <vt:lpstr>Tab 10</vt:lpstr>
      <vt:lpstr>Tab 11</vt:lpstr>
      <vt:lpstr>Tab 12</vt:lpstr>
      <vt:lpstr>Tab 13</vt:lpstr>
      <vt:lpstr>Tab 14 u. 15</vt:lpstr>
      <vt:lpstr>Verzeichnis!Drucktitel</vt:lpstr>
    </vt:vector>
  </TitlesOfParts>
  <Company>Statistik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FELKL$</dc:creator>
  <cp:lastModifiedBy>Kiebl Thomas</cp:lastModifiedBy>
  <cp:lastPrinted>2006-12-22T08:36:02Z</cp:lastPrinted>
  <dcterms:created xsi:type="dcterms:W3CDTF">2006-09-26T10:01:26Z</dcterms:created>
  <dcterms:modified xsi:type="dcterms:W3CDTF">2026-04-15T08:54:30Z</dcterms:modified>
</cp:coreProperties>
</file>