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24226"/>
  <bookViews>
    <workbookView xWindow="180" yWindow="720" windowWidth="22860" windowHeight="12240" firstSheet="0" activeTab="0"/>
  </bookViews>
  <sheets>
    <sheet name="aktuell" sheetId="2" state="visible" r:id="rId1"/>
  </sheets>
  <definedNames>
    <definedName name="_xlnm.Criteria">#REF!</definedName>
    <definedName name="_xlnm.Extract">#REF!</definedName>
  </definedNames>
  <calcPr calcId="191029"/>
</workbook>
</file>

<file path=xl/sharedStrings.xml><?xml version="1.0" encoding="utf-8"?>
<sst xmlns="http://schemas.openxmlformats.org/spreadsheetml/2006/main" count="15" uniqueCount="15">
  <si>
    <t>Vormerkdauer</t>
  </si>
  <si>
    <t>Berichtsjahr</t>
  </si>
  <si>
    <t>insgesamt</t>
  </si>
  <si>
    <t>Geschlecht</t>
  </si>
  <si>
    <t>Männer</t>
  </si>
  <si>
    <t>Frauen</t>
  </si>
  <si>
    <t>Insgesamt</t>
  </si>
  <si>
    <t>unter 3 Monate</t>
  </si>
  <si>
    <t>3 bis unter 6 Monate</t>
  </si>
  <si>
    <t>6 Monate bis unter 1 Jahr</t>
  </si>
  <si>
    <t>1 Jahr und länger</t>
  </si>
  <si>
    <t>D0013</t>
  </si>
  <si>
    <t>Arbeitslose Personen (inkl. SchulungsteilnehmerInnen)  nach Vormerkdauer und Geschlecht seit 2008</t>
  </si>
  <si>
    <t>Quelle: Arbeitsmarktservice Wien, Berechnung Stadt Wien Wirtschaft, Arbeit und Statistik.</t>
  </si>
  <si>
    <t>Anmerkung: Rundungsdifferenzen nicht ausgeglichen.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</si>
</sst>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0"/>
  <fonts count="3">
    <font>
      <sz val="10"/>
      <name val="Arial"/>
    </font>
    <font>
      <sz val="9"/>
      <color rgb="#000000"/>
      <name val="Arial"/>
      <family val="2"/>
    </font>
    <font>
      <sz val="9"/>
      <color rgb="#000000"/>
      <name val="Arial"/>
      <family val="2"/>
      <b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top style="thin">
        <color indexed="64"/>
      </top>
      <bottom style="thin">
        <color indexed="64"/>
      </bottom>
    </border>
    <border>
      <top style="thin">
        <color indexed="64"/>
      </top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</border>
    <border>
      <left style="thin">
        <color indexed="64"/>
      </left>
      <right style="thin">
        <color indexed="64"/>
      </right>
      <top style="thin">
        <color indexed="64"/>
      </top>
    </border>
    <border>
      <left style="thin">
        <color indexed="64"/>
      </left>
      <right style="thin">
        <color indexed="64"/>
      </right>
      <bottom style="thin">
        <color indexed="64"/>
      </bottom>
    </border>
    <border>
      <top style="thin">
        <color indexed="64"/>
      </top>
      <bottom style="thin">
        <color indexed="64"/>
      </bottom>
    </border>
    <border>
      <right style="thin">
        <color indexed="64"/>
      </right>
      <top style="thin">
        <color indexed="64"/>
      </top>
      <bottom style="thin">
        <color indexed="64"/>
      </bottom>
    </border>
    <border>
      <bottom style="thin">
        <color indexed="64"/>
      </bottom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1" fillId="0" borderId="2" xfId="0" applyFont="1" applyBorder="1" applyAlignment="1">
      <alignment horizontal="left" wrapText="1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2" xfId="0" applyFont="1" applyBorder="1" applyAlignment="1">
      <alignment horizontal="left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left"/>
    </xf>
    <xf numFmtId="0" fontId="2" fillId="2" borderId="3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left" indent="1"/>
    </xf>
    <xf numFmtId="0" fontId="1" fillId="0" borderId="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3" fontId="2" fillId="0" borderId="0" xfId="0" applyFont="1" applyNumberFormat="1"/>
    <xf numFmtId="3" fontId="2" fillId="0" borderId="2" xfId="0" applyFont="1" applyNumberFormat="1" applyBorder="1"/>
    <xf numFmtId="3" fontId="1" fillId="0" borderId="0" xfId="0" applyFont="1" applyNumberFormat="1"/>
    <xf numFmtId="3" fontId="1" fillId="0" borderId="8" xfId="0" applyFont="1" applyNumberFormat="1" applyBorder="1"/>
    <xf numFmtId="3" fontId="2" fillId="0" borderId="8" xfId="0" applyFont="1" applyNumberFormat="1" applyBorder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6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workbookViewId="0"/>
  </sheetViews>
  <sheetFormatPr defaultRowHeight="15.0" baseColWidth="10"/>
  <cols>
    <col min="1" max="1" width="23.6640625" hidden="0" customWidth="1"/>
    <col min="2" max="2" width="9.109375" hidden="0" customWidth="1"/>
    <col min="3" max="3" width="9.109375" hidden="0" customWidth="1"/>
    <col min="4" max="4" width="9.109375" hidden="0" customWidth="1"/>
    <col min="5" max="5" width="9.109375" hidden="0" customWidth="1"/>
    <col min="6" max="6" width="9.109375" hidden="0" customWidth="1"/>
    <col min="7" max="7" width="9.109375" hidden="0" customWidth="1"/>
    <col min="8" max="8" width="9.109375" hidden="0" customWidth="1"/>
    <col min="9" max="9" width="9.109375" hidden="0" customWidth="1"/>
    <col min="10" max="10" width="9.109375" hidden="0" customWidth="1"/>
  </cols>
  <sheetData>
    <row r="1" ht="12.75" customHeight="1">
      <c r="A1" s="1" t="s">
        <v>11</v>
      </c>
    </row>
    <row r="2" ht="12.75" customHeight="1">
      <c r="A2" s="12" t="s">
        <v>12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30"/>
      <c r="AV2" s="30"/>
      <c r="AW2" s="30"/>
    </row>
    <row r="3" ht="12.75" customHeight="1">
      <c r="A3" s="15" t="s">
        <v>0</v>
      </c>
      <c r="B3" s="31" t="s">
        <v>1</v>
      </c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AZ3" s="32"/>
    </row>
    <row r="4" ht="12.75" customHeight="1">
      <c r="A4" s="15"/>
      <c r="B4" s="6" t="n">
        <v>2008</v>
      </c>
      <c r="C4" s="6"/>
      <c r="D4" s="6"/>
      <c r="E4" s="6" t="n">
        <v>2009</v>
      </c>
      <c r="F4" s="6"/>
      <c r="G4" s="2"/>
      <c r="H4" s="6" t="n">
        <v>2010</v>
      </c>
      <c r="I4" s="6"/>
      <c r="J4" s="2"/>
      <c r="K4" s="6" t="n">
        <v>2011</v>
      </c>
      <c r="L4" s="6"/>
      <c r="M4" s="2"/>
      <c r="N4" s="6" t="n">
        <v>2012</v>
      </c>
      <c r="O4" s="6"/>
      <c r="P4" s="2"/>
      <c r="Q4" s="6" t="n">
        <v>2013</v>
      </c>
      <c r="R4" s="6"/>
      <c r="S4" s="2"/>
      <c r="T4" s="6" t="n">
        <v>2014</v>
      </c>
      <c r="U4" s="6"/>
      <c r="V4" s="2"/>
      <c r="W4" s="6" t="n">
        <v>2015</v>
      </c>
      <c r="X4" s="6"/>
      <c r="Y4" s="2"/>
      <c r="Z4" s="13" t="n">
        <v>2016</v>
      </c>
      <c r="AA4" s="13"/>
      <c r="AB4" s="14"/>
      <c r="AC4" s="6" t="n">
        <v>2017</v>
      </c>
      <c r="AD4" s="6"/>
      <c r="AE4" s="2"/>
      <c r="AF4" s="6" t="n">
        <v>2018</v>
      </c>
      <c r="AG4" s="6"/>
      <c r="AH4" s="2"/>
      <c r="AI4" s="6" t="n">
        <v>2019</v>
      </c>
      <c r="AJ4" s="6"/>
      <c r="AK4" s="2"/>
      <c r="AL4" s="6" t="n">
        <v>2020</v>
      </c>
      <c r="AM4" s="6"/>
      <c r="AN4" s="2"/>
      <c r="AO4" s="6" t="n">
        <v>2021</v>
      </c>
      <c r="AP4" s="6"/>
      <c r="AQ4" s="2"/>
      <c r="AR4" s="6" t="n">
        <v>2022</v>
      </c>
      <c r="AS4" s="6"/>
      <c r="AT4" s="2"/>
      <c r="AU4" s="6" t="n">
        <v>2023</v>
      </c>
      <c r="AV4" s="6"/>
      <c r="AW4" s="2"/>
      <c r="AX4" s="19" t="n">
        <v>2024</v>
      </c>
      <c r="AY4" s="19"/>
      <c r="AZ4" s="20"/>
    </row>
    <row r="5" ht="12.75" customHeight="1">
      <c r="A5" s="15"/>
      <c r="B5" s="7" t="s">
        <v>2</v>
      </c>
      <c r="C5" s="2" t="s">
        <v>3</v>
      </c>
      <c r="D5" s="11"/>
      <c r="E5" s="7" t="s">
        <v>2</v>
      </c>
      <c r="F5" s="2" t="s">
        <v>3</v>
      </c>
      <c r="G5" s="11"/>
      <c r="H5" s="7" t="s">
        <v>2</v>
      </c>
      <c r="I5" s="2" t="s">
        <v>3</v>
      </c>
      <c r="J5" s="10"/>
      <c r="K5" s="7" t="s">
        <v>2</v>
      </c>
      <c r="L5" s="2" t="s">
        <v>3</v>
      </c>
      <c r="M5" s="17"/>
      <c r="N5" s="7" t="s">
        <v>2</v>
      </c>
      <c r="O5" s="2" t="s">
        <v>3</v>
      </c>
      <c r="P5" s="10"/>
      <c r="Q5" s="7" t="s">
        <v>2</v>
      </c>
      <c r="R5" s="2" t="s">
        <v>3</v>
      </c>
      <c r="S5" s="10"/>
      <c r="T5" s="7" t="s">
        <v>2</v>
      </c>
      <c r="U5" s="2" t="s">
        <v>3</v>
      </c>
      <c r="V5" s="10"/>
      <c r="W5" s="7" t="s">
        <v>2</v>
      </c>
      <c r="X5" s="2" t="s">
        <v>3</v>
      </c>
      <c r="Y5" s="10"/>
      <c r="Z5" s="7" t="s">
        <v>2</v>
      </c>
      <c r="AA5" s="2" t="s">
        <v>3</v>
      </c>
      <c r="AB5" s="10"/>
      <c r="AC5" s="7" t="s">
        <v>2</v>
      </c>
      <c r="AD5" s="2" t="s">
        <v>3</v>
      </c>
      <c r="AE5" s="10"/>
      <c r="AF5" s="7" t="s">
        <v>2</v>
      </c>
      <c r="AG5" s="2" t="s">
        <v>3</v>
      </c>
      <c r="AH5" s="10"/>
      <c r="AI5" s="7" t="s">
        <v>2</v>
      </c>
      <c r="AJ5" s="2" t="s">
        <v>3</v>
      </c>
      <c r="AK5" s="10"/>
      <c r="AL5" s="7" t="s">
        <v>2</v>
      </c>
      <c r="AM5" s="2" t="s">
        <v>3</v>
      </c>
      <c r="AN5" s="10"/>
      <c r="AO5" s="7" t="s">
        <v>2</v>
      </c>
      <c r="AP5" s="2" t="s">
        <v>3</v>
      </c>
      <c r="AQ5" s="10"/>
      <c r="AR5" s="7" t="s">
        <v>2</v>
      </c>
      <c r="AS5" s="2" t="s">
        <v>3</v>
      </c>
      <c r="AT5" s="10"/>
      <c r="AU5" s="7" t="s">
        <v>2</v>
      </c>
      <c r="AV5" s="2" t="s">
        <v>3</v>
      </c>
      <c r="AW5" s="10"/>
      <c r="AX5" s="21" t="s">
        <v>2</v>
      </c>
      <c r="AY5" s="20" t="s">
        <v>3</v>
      </c>
      <c r="AZ5" s="22"/>
    </row>
    <row r="6" ht="12.75" customHeight="1">
      <c r="A6" s="16"/>
      <c r="B6" s="8"/>
      <c r="C6" s="6" t="s">
        <v>4</v>
      </c>
      <c r="D6" s="6" t="s">
        <v>5</v>
      </c>
      <c r="E6" s="8"/>
      <c r="F6" s="6" t="s">
        <v>4</v>
      </c>
      <c r="G6" s="6" t="s">
        <v>5</v>
      </c>
      <c r="H6" s="8"/>
      <c r="I6" s="2" t="s">
        <v>4</v>
      </c>
      <c r="J6" s="6" t="s">
        <v>5</v>
      </c>
      <c r="K6" s="8"/>
      <c r="L6" s="2" t="s">
        <v>4</v>
      </c>
      <c r="M6" s="2" t="s">
        <v>5</v>
      </c>
      <c r="N6" s="8"/>
      <c r="O6" s="2" t="s">
        <v>4</v>
      </c>
      <c r="P6" s="6" t="s">
        <v>5</v>
      </c>
      <c r="Q6" s="8"/>
      <c r="R6" s="2" t="s">
        <v>4</v>
      </c>
      <c r="S6" s="6" t="s">
        <v>5</v>
      </c>
      <c r="T6" s="8"/>
      <c r="U6" s="2" t="s">
        <v>4</v>
      </c>
      <c r="V6" s="2" t="s">
        <v>5</v>
      </c>
      <c r="W6" s="8"/>
      <c r="X6" s="2" t="s">
        <v>4</v>
      </c>
      <c r="Y6" s="2" t="s">
        <v>5</v>
      </c>
      <c r="Z6" s="8"/>
      <c r="AA6" s="2" t="s">
        <v>4</v>
      </c>
      <c r="AB6" s="2" t="s">
        <v>5</v>
      </c>
      <c r="AC6" s="8"/>
      <c r="AD6" s="2" t="s">
        <v>4</v>
      </c>
      <c r="AE6" s="2" t="s">
        <v>5</v>
      </c>
      <c r="AF6" s="8"/>
      <c r="AG6" s="2" t="s">
        <v>4</v>
      </c>
      <c r="AH6" s="2" t="s">
        <v>5</v>
      </c>
      <c r="AI6" s="8"/>
      <c r="AJ6" s="2" t="s">
        <v>4</v>
      </c>
      <c r="AK6" s="2" t="s">
        <v>5</v>
      </c>
      <c r="AL6" s="8"/>
      <c r="AM6" s="2" t="s">
        <v>4</v>
      </c>
      <c r="AN6" s="2" t="s">
        <v>5</v>
      </c>
      <c r="AO6" s="8"/>
      <c r="AP6" s="2" t="s">
        <v>4</v>
      </c>
      <c r="AQ6" s="2" t="s">
        <v>5</v>
      </c>
      <c r="AR6" s="8"/>
      <c r="AS6" s="2" t="s">
        <v>4</v>
      </c>
      <c r="AT6" s="2" t="s">
        <v>5</v>
      </c>
      <c r="AU6" s="8"/>
      <c r="AV6" s="2" t="s">
        <v>4</v>
      </c>
      <c r="AW6" s="2" t="s">
        <v>5</v>
      </c>
      <c r="AX6" s="23"/>
      <c r="AY6" s="20" t="s">
        <v>4</v>
      </c>
      <c r="AZ6" s="20" t="s">
        <v>5</v>
      </c>
    </row>
    <row r="7" ht="12.75" customHeight="1">
      <c r="A7" s="9" t="s">
        <v>6</v>
      </c>
      <c r="B7" s="25" t="n">
        <v>66487</v>
      </c>
      <c r="C7" s="25" t="n">
        <v>39601</v>
      </c>
      <c r="D7" s="25" t="n">
        <v>26886</v>
      </c>
      <c r="E7" s="25" t="n">
        <v>73052</v>
      </c>
      <c r="F7" s="25" t="n">
        <v>44431</v>
      </c>
      <c r="G7" s="25" t="n">
        <v>28621</v>
      </c>
      <c r="H7" s="25" t="n">
        <v>74179.166666666701</v>
      </c>
      <c r="I7" s="25" t="n">
        <v>44233.5</v>
      </c>
      <c r="J7" s="25" t="n">
        <v>29945.666666666701</v>
      </c>
      <c r="K7" s="25" t="n">
        <v>79152.333333333299</v>
      </c>
      <c r="L7" s="25" t="n">
        <v>46466.25</v>
      </c>
      <c r="M7" s="24" t="n">
        <v>32686.083333333299</v>
      </c>
      <c r="N7" s="25" t="n">
        <v>83016</v>
      </c>
      <c r="O7" s="25" t="n">
        <v>49022</v>
      </c>
      <c r="P7" s="25" t="n">
        <v>33994</v>
      </c>
      <c r="Q7" s="24" t="n">
        <v>90229.583333333299</v>
      </c>
      <c r="R7" s="24" t="n">
        <v>53431.833333333299</v>
      </c>
      <c r="S7" s="24" t="n">
        <v>36797.75</v>
      </c>
      <c r="T7" s="25" t="n">
        <v>104403.5</v>
      </c>
      <c r="U7" s="25" t="n">
        <v>61695.25</v>
      </c>
      <c r="V7" s="25" t="n">
        <v>42708.25</v>
      </c>
      <c r="W7" s="25" t="n">
        <v>124685</v>
      </c>
      <c r="X7" s="25" t="n">
        <v>74241</v>
      </c>
      <c r="Y7" s="25" t="n">
        <v>50444</v>
      </c>
      <c r="Z7" s="25" t="n">
        <v>128375</v>
      </c>
      <c r="AA7" s="25" t="n">
        <v>75520</v>
      </c>
      <c r="AB7" s="25" t="n">
        <v>52855</v>
      </c>
      <c r="AC7" s="25" t="n">
        <v>155127</v>
      </c>
      <c r="AD7" s="25" t="n">
        <v>89521</v>
      </c>
      <c r="AE7" s="25" t="n">
        <v>65606</v>
      </c>
      <c r="AF7" s="25" t="n">
        <v>147692</v>
      </c>
      <c r="AG7" s="25" t="n">
        <v>84086</v>
      </c>
      <c r="AH7" s="25" t="n">
        <v>63606</v>
      </c>
      <c r="AI7" s="25" t="n">
        <f>AJ7+AK7</f>
        <v>140715</v>
      </c>
      <c r="AJ7" s="25" t="n">
        <f>SUM(AJ8:AJ11)</f>
        <v>78312</v>
      </c>
      <c r="AK7" s="25" t="n">
        <f>SUM(AK8:AK11)</f>
        <v>62403</v>
      </c>
      <c r="AL7" s="25" t="n">
        <v>173923</v>
      </c>
      <c r="AM7" s="25" t="n">
        <v>97146</v>
      </c>
      <c r="AN7" s="25" t="n">
        <v>76778</v>
      </c>
      <c r="AO7" s="24" t="n">
        <v>158402.08333333331</v>
      </c>
      <c r="AP7" s="25" t="n">
        <v>87067.749999999971</v>
      </c>
      <c r="AQ7" s="25" t="n">
        <v>71334.333333333358</v>
      </c>
      <c r="AR7" s="24" t="n">
        <v>138341</v>
      </c>
      <c r="AS7" s="25" t="n">
        <v>77481</v>
      </c>
      <c r="AT7" s="25" t="n">
        <v>60859</v>
      </c>
      <c r="AU7" s="24" t="n">
        <v>142515</v>
      </c>
      <c r="AV7" s="25" t="n">
        <v>81297</v>
      </c>
      <c r="AW7" s="25" t="n">
        <v>61218</v>
      </c>
      <c r="AX7" s="24" t="n">
        <v>154423</v>
      </c>
      <c r="AY7" s="25" t="n">
        <v>88740</v>
      </c>
      <c r="AZ7" s="25" t="n">
        <v>65684</v>
      </c>
    </row>
    <row r="8" ht="12.75" customHeight="1">
      <c r="A8" s="18" t="s">
        <v>7</v>
      </c>
      <c r="B8" s="24" t="n">
        <v>40490</v>
      </c>
      <c r="C8" s="26" t="n">
        <v>23825</v>
      </c>
      <c r="D8" s="26" t="n">
        <v>16665</v>
      </c>
      <c r="E8" s="24" t="n">
        <v>45336</v>
      </c>
      <c r="F8" s="26" t="n">
        <v>27115</v>
      </c>
      <c r="G8" s="26" t="n">
        <v>18221</v>
      </c>
      <c r="H8" s="24" t="n">
        <v>46785.75</v>
      </c>
      <c r="I8" s="26" t="n">
        <v>27528</v>
      </c>
      <c r="J8" s="26" t="n">
        <v>19257.25</v>
      </c>
      <c r="K8" s="24" t="n">
        <v>48321.166666666701</v>
      </c>
      <c r="L8" s="26" t="n">
        <v>28152.166666666701</v>
      </c>
      <c r="M8" s="26" t="n">
        <v>20169</v>
      </c>
      <c r="N8" s="24" t="n">
        <v>52216</v>
      </c>
      <c r="O8" s="26" t="n">
        <v>30581</v>
      </c>
      <c r="P8" s="26" t="n">
        <v>21635</v>
      </c>
      <c r="Q8" s="24" t="n">
        <v>57392.333333333299</v>
      </c>
      <c r="R8" s="26" t="n">
        <v>33580.083333333299</v>
      </c>
      <c r="S8" s="26" t="n">
        <v>23812.25</v>
      </c>
      <c r="T8" s="24" t="n">
        <v>61394.666666666701</v>
      </c>
      <c r="U8" s="26" t="n">
        <v>35781</v>
      </c>
      <c r="V8" s="26" t="n">
        <v>25613.833333333299</v>
      </c>
      <c r="W8" s="24" t="n">
        <v>55024</v>
      </c>
      <c r="X8" s="26" t="n">
        <v>31924</v>
      </c>
      <c r="Y8" s="26" t="n">
        <v>23100</v>
      </c>
      <c r="Z8" s="24" t="n">
        <v>54894.75</v>
      </c>
      <c r="AA8" s="26" t="n">
        <v>31667.333333333328</v>
      </c>
      <c r="AB8" s="26" t="n">
        <v>23228</v>
      </c>
      <c r="AC8" s="24" t="n">
        <v>74847.833333333299</v>
      </c>
      <c r="AD8" s="26" t="n">
        <v>42268</v>
      </c>
      <c r="AE8" s="26" t="n">
        <v>32579.833333333401</v>
      </c>
      <c r="AF8" s="24" t="n">
        <v>70917</v>
      </c>
      <c r="AG8" s="26" t="n">
        <v>39109</v>
      </c>
      <c r="AH8" s="26" t="n">
        <v>31807.5</v>
      </c>
      <c r="AI8" s="24" t="n">
        <f>AJ8+AK8</f>
        <v>65760</v>
      </c>
      <c r="AJ8" s="26" t="n">
        <v>35595</v>
      </c>
      <c r="AK8" s="26" t="n">
        <v>30165</v>
      </c>
      <c r="AL8" s="24" t="n">
        <v>70281.333333333314</v>
      </c>
      <c r="AM8" s="26" t="n">
        <v>38097.25</v>
      </c>
      <c r="AN8" s="26" t="n">
        <v>32184.083333333336</v>
      </c>
      <c r="AO8" s="24" t="n">
        <v>67361.083333333343</v>
      </c>
      <c r="AP8" s="26" t="n">
        <v>35329.666666666664</v>
      </c>
      <c r="AQ8" s="26" t="n">
        <v>32031.416666666679</v>
      </c>
      <c r="AR8" s="24" t="n">
        <v>70756.000000000015</v>
      </c>
      <c r="AS8" s="26" t="n">
        <v>38930.833333333307</v>
      </c>
      <c r="AT8" s="26" t="n">
        <v>31825.166666666668</v>
      </c>
      <c r="AU8" s="24" t="n">
        <v>75538.583333333358</v>
      </c>
      <c r="AV8" s="26" t="n">
        <v>42661.666666666657</v>
      </c>
      <c r="AW8" s="26" t="n">
        <v>32876.916666666672</v>
      </c>
      <c r="AX8" s="24" t="n">
        <v>78488.583333333328</v>
      </c>
      <c r="AY8" s="26" t="n">
        <v>44568.749999999985</v>
      </c>
      <c r="AZ8" s="26" t="n">
        <v>33919.833333333343</v>
      </c>
    </row>
    <row r="9" ht="12.75" customHeight="1">
      <c r="A9" s="18" t="s">
        <v>8</v>
      </c>
      <c r="B9" s="24" t="n">
        <v>17291</v>
      </c>
      <c r="C9" s="26" t="n">
        <v>10312</v>
      </c>
      <c r="D9" s="26" t="n">
        <v>6980</v>
      </c>
      <c r="E9" s="24" t="n">
        <v>19510</v>
      </c>
      <c r="F9" s="26" t="n">
        <v>12084</v>
      </c>
      <c r="G9" s="26" t="n">
        <v>7426</v>
      </c>
      <c r="H9" s="24" t="n">
        <v>19573</v>
      </c>
      <c r="I9" s="26" t="n">
        <v>11798.25</v>
      </c>
      <c r="J9" s="26" t="n">
        <v>7774.75</v>
      </c>
      <c r="K9" s="24" t="n">
        <v>21893.333333333299</v>
      </c>
      <c r="L9" s="26" t="n">
        <v>12903.416666666701</v>
      </c>
      <c r="M9" s="26" t="n">
        <v>8989.9166666666697</v>
      </c>
      <c r="N9" s="24" t="n">
        <v>22851</v>
      </c>
      <c r="O9" s="26" t="n">
        <v>13628</v>
      </c>
      <c r="P9" s="26" t="n">
        <v>9222</v>
      </c>
      <c r="Q9" s="24" t="n">
        <v>24906.25</v>
      </c>
      <c r="R9" s="26" t="n">
        <v>15009.25</v>
      </c>
      <c r="S9" s="26" t="n">
        <v>9897</v>
      </c>
      <c r="T9" s="24" t="n">
        <v>30236.083333333299</v>
      </c>
      <c r="U9" s="26" t="n">
        <v>18047.833333333299</v>
      </c>
      <c r="V9" s="26" t="n">
        <v>12188.25</v>
      </c>
      <c r="W9" s="24" t="n">
        <v>30995</v>
      </c>
      <c r="X9" s="26" t="n">
        <v>18192</v>
      </c>
      <c r="Y9" s="26" t="n">
        <v>12803</v>
      </c>
      <c r="Z9" s="24" t="n">
        <v>27282.833333333328</v>
      </c>
      <c r="AA9" s="26" t="n">
        <v>15475.916666666673</v>
      </c>
      <c r="AB9" s="26" t="n">
        <v>11806.916666666661</v>
      </c>
      <c r="AC9" s="24" t="n">
        <v>28681.583333333328</v>
      </c>
      <c r="AD9" s="26" t="n">
        <v>16108.583333333299</v>
      </c>
      <c r="AE9" s="26" t="n">
        <v>12573.000000000031</v>
      </c>
      <c r="AF9" s="24" t="n">
        <v>28392</v>
      </c>
      <c r="AG9" s="26" t="n">
        <v>15697</v>
      </c>
      <c r="AH9" s="26" t="n">
        <v>12694.916666666655</v>
      </c>
      <c r="AI9" s="24" t="n">
        <f t="shared" ref="AI9:AI11" si="0">AJ9+AK9</f>
        <v>26933</v>
      </c>
      <c r="AJ9" s="26" t="n">
        <v>14598</v>
      </c>
      <c r="AK9" s="26" t="n">
        <v>12335</v>
      </c>
      <c r="AL9" s="24" t="n">
        <v>35870.416666666679</v>
      </c>
      <c r="AM9" s="26" t="n">
        <v>19527.833333333328</v>
      </c>
      <c r="AN9" s="26" t="n">
        <v>16342.583333333338</v>
      </c>
      <c r="AO9" s="24" t="n">
        <v>27062.499999999993</v>
      </c>
      <c r="AP9" s="26" t="n">
        <v>14374.083333333325</v>
      </c>
      <c r="AQ9" s="26" t="n">
        <v>12688.416666666668</v>
      </c>
      <c r="AR9" s="24" t="n">
        <v>25817.249999999985</v>
      </c>
      <c r="AS9" s="26" t="n">
        <v>14140.75</v>
      </c>
      <c r="AT9" s="26" t="n">
        <v>11676.499999999996</v>
      </c>
      <c r="AU9" s="24" t="n">
        <v>28565.583333333314</v>
      </c>
      <c r="AV9" s="26" t="n">
        <v>16053.25</v>
      </c>
      <c r="AW9" s="26" t="n">
        <v>12512.333333333339</v>
      </c>
      <c r="AX9" s="24" t="n">
        <v>31909.583333333328</v>
      </c>
      <c r="AY9" s="26" t="n">
        <v>18157.250000000007</v>
      </c>
      <c r="AZ9" s="26" t="n">
        <v>13752.333333333336</v>
      </c>
    </row>
    <row r="10" ht="12.75" customHeight="1">
      <c r="A10" s="18" t="s">
        <v>9</v>
      </c>
      <c r="B10" s="24" t="n">
        <v>7594</v>
      </c>
      <c r="C10" s="26" t="n">
        <v>4700</v>
      </c>
      <c r="D10" s="26" t="n">
        <v>2895</v>
      </c>
      <c r="E10" s="24" t="n">
        <v>7468</v>
      </c>
      <c r="F10" s="26" t="n">
        <v>4723</v>
      </c>
      <c r="G10" s="26" t="n">
        <v>2745</v>
      </c>
      <c r="H10" s="24" t="n">
        <v>7244.9166666666697</v>
      </c>
      <c r="I10" s="26" t="n">
        <v>4516.75</v>
      </c>
      <c r="J10" s="26" t="n">
        <v>2728.1666666666702</v>
      </c>
      <c r="K10" s="24" t="n">
        <v>8377.3333333333303</v>
      </c>
      <c r="L10" s="26" t="n">
        <v>5041.5</v>
      </c>
      <c r="M10" s="26" t="n">
        <v>3335.8333333333298</v>
      </c>
      <c r="N10" s="24" t="n">
        <v>7660</v>
      </c>
      <c r="O10" s="26" t="n">
        <v>4623</v>
      </c>
      <c r="P10" s="26" t="n">
        <v>3037</v>
      </c>
      <c r="Q10" s="24" t="n">
        <v>7690.6666666666697</v>
      </c>
      <c r="R10" s="26" t="n">
        <v>4689.25</v>
      </c>
      <c r="S10" s="26" t="n">
        <v>3001.4166666666702</v>
      </c>
      <c r="T10" s="24" t="n">
        <v>12224</v>
      </c>
      <c r="U10" s="26" t="n">
        <v>7499.5</v>
      </c>
      <c r="V10" s="26" t="n">
        <v>4725</v>
      </c>
      <c r="W10" s="24" t="n">
        <v>29472</v>
      </c>
      <c r="X10" s="26" t="n">
        <v>18084</v>
      </c>
      <c r="Y10" s="26" t="n">
        <v>11387</v>
      </c>
      <c r="Z10" s="24" t="n">
        <v>25122.249999999996</v>
      </c>
      <c r="AA10" s="26" t="n">
        <v>14649.999999999996</v>
      </c>
      <c r="AB10" s="26" t="n">
        <v>10472.25</v>
      </c>
      <c r="AC10" s="24" t="n">
        <v>25817.083333333372</v>
      </c>
      <c r="AD10" s="26" t="n">
        <v>14777.750000000031</v>
      </c>
      <c r="AE10" s="26" t="n">
        <v>11039.33333333333</v>
      </c>
      <c r="AF10" s="24" t="n">
        <v>23815</v>
      </c>
      <c r="AG10" s="26" t="n">
        <v>13608</v>
      </c>
      <c r="AH10" s="26" t="n">
        <v>10207.416666666661</v>
      </c>
      <c r="AI10" s="24" t="n">
        <f>AJ10+AK10</f>
        <v>23078</v>
      </c>
      <c r="AJ10" s="26" t="n">
        <v>12613</v>
      </c>
      <c r="AK10" s="26" t="n">
        <v>10465</v>
      </c>
      <c r="AL10" s="24" t="n">
        <v>35965.333333333328</v>
      </c>
      <c r="AM10" s="26" t="n">
        <v>19982.166666666653</v>
      </c>
      <c r="AN10" s="26" t="n">
        <v>15983.166666666664</v>
      </c>
      <c r="AO10" s="24" t="n">
        <v>23851.083333333336</v>
      </c>
      <c r="AP10" s="26" t="n">
        <v>12947.583333333328</v>
      </c>
      <c r="AQ10" s="26" t="n">
        <v>10903.500000000009</v>
      </c>
      <c r="AR10" s="24" t="n">
        <v>17960.583333333336</v>
      </c>
      <c r="AS10" s="26" t="n">
        <v>9779.5</v>
      </c>
      <c r="AT10" s="26" t="n">
        <v>8181.0833333333285</v>
      </c>
      <c r="AU10" s="24" t="n">
        <v>20039.833333333343</v>
      </c>
      <c r="AV10" s="26" t="n">
        <v>11230.416666666664</v>
      </c>
      <c r="AW10" s="26" t="n">
        <v>8809.4166666666679</v>
      </c>
      <c r="AX10" s="24" t="n">
        <v>24272.250000000015</v>
      </c>
      <c r="AY10" s="26" t="n">
        <v>13801.500000000011</v>
      </c>
      <c r="AZ10" s="26" t="n">
        <v>10470.749999999996</v>
      </c>
    </row>
    <row r="11" ht="12.75" customHeight="1">
      <c r="A11" s="18" t="s">
        <v>10</v>
      </c>
      <c r="B11" s="24" t="n">
        <v>1111</v>
      </c>
      <c r="C11" s="26" t="n">
        <v>765</v>
      </c>
      <c r="D11" s="26" t="n">
        <v>346</v>
      </c>
      <c r="E11" s="24" t="n">
        <v>737</v>
      </c>
      <c r="F11" s="26" t="n">
        <v>508</v>
      </c>
      <c r="G11" s="26" t="n">
        <v>229</v>
      </c>
      <c r="H11" s="24" t="n">
        <v>575.5</v>
      </c>
      <c r="I11" s="26" t="n">
        <v>390</v>
      </c>
      <c r="J11" s="26" t="n">
        <v>185.5</v>
      </c>
      <c r="K11" s="24" t="n">
        <v>560.5</v>
      </c>
      <c r="L11" s="26" t="n">
        <v>369.16666666666703</v>
      </c>
      <c r="M11" s="26" t="n">
        <v>191.333333333333</v>
      </c>
      <c r="N11" s="24" t="n">
        <v>289</v>
      </c>
      <c r="O11" s="26" t="n">
        <v>188</v>
      </c>
      <c r="P11" s="26" t="n">
        <v>100</v>
      </c>
      <c r="Q11" s="24" t="n">
        <v>240.333333333333</v>
      </c>
      <c r="R11" s="26" t="n">
        <v>153.25</v>
      </c>
      <c r="S11" s="26" t="n">
        <v>87.0833333333333</v>
      </c>
      <c r="T11" s="24" t="n">
        <v>548.25</v>
      </c>
      <c r="U11" s="26" t="n">
        <v>367.08333333333297</v>
      </c>
      <c r="V11" s="26" t="n">
        <v>181.166666666667</v>
      </c>
      <c r="W11" s="24" t="n">
        <v>9195</v>
      </c>
      <c r="X11" s="26" t="n">
        <v>6040</v>
      </c>
      <c r="Y11" s="26" t="n">
        <v>3155</v>
      </c>
      <c r="Z11" s="24" t="n">
        <v>21075</v>
      </c>
      <c r="AA11" s="26" t="n">
        <v>13726.916666666657</v>
      </c>
      <c r="AB11" s="26" t="n">
        <v>7348</v>
      </c>
      <c r="AC11" s="24" t="n">
        <v>25781.083333333328</v>
      </c>
      <c r="AD11" s="26" t="n">
        <v>16367.083333333299</v>
      </c>
      <c r="AE11" s="26" t="n">
        <v>9414</v>
      </c>
      <c r="AF11" s="28" t="n">
        <v>24568</v>
      </c>
      <c r="AG11" s="27" t="n">
        <v>15671</v>
      </c>
      <c r="AH11" s="27" t="n">
        <v>8896.5833333333267</v>
      </c>
      <c r="AI11" s="28" t="n">
        <f t="shared" si="0"/>
        <v>24944</v>
      </c>
      <c r="AJ11" s="27" t="n">
        <v>15506</v>
      </c>
      <c r="AK11" s="27" t="n">
        <v>9438</v>
      </c>
      <c r="AL11" s="28" t="n">
        <v>31806.083333333325</v>
      </c>
      <c r="AM11" s="27" t="n">
        <v>19537.499999999996</v>
      </c>
      <c r="AN11" s="27" t="n">
        <v>12268.583333333334</v>
      </c>
      <c r="AO11" s="28" t="n">
        <v>40127.416666666657</v>
      </c>
      <c r="AP11" s="27" t="n">
        <v>24416.41666666665</v>
      </c>
      <c r="AQ11" s="27" t="n">
        <v>15711.000000000004</v>
      </c>
      <c r="AR11" s="28" t="n">
        <v>23807.249999999989</v>
      </c>
      <c r="AS11" s="27" t="n">
        <v>14630.583333333332</v>
      </c>
      <c r="AT11" s="27" t="n">
        <v>9176.6666666666679</v>
      </c>
      <c r="AU11" s="28" t="n">
        <v>18372.083333333343</v>
      </c>
      <c r="AV11" s="27" t="n">
        <v>11351.666666666664</v>
      </c>
      <c r="AW11" s="27" t="n">
        <v>7020.4166666666652</v>
      </c>
      <c r="AX11" s="28" t="n">
        <v>19753.749999999996</v>
      </c>
      <c r="AY11" s="27" t="n">
        <v>12212.000000000004</v>
      </c>
      <c r="AZ11" s="27" t="n">
        <v>7541.75</v>
      </c>
    </row>
    <row r="12" ht="12.75" customHeight="1">
      <c r="A12" s="5" t="s">
        <v>13</v>
      </c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</row>
    <row r="13" ht="12.75" customHeight="1">
      <c r="A13" s="4" t="s">
        <v>14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</row>
    <row r="14" ht="12.75" customHeight="1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</row>
    <row r="15" ht="12.75" customHeight="1">
      <c r="D15" s="26"/>
      <c r="E15" s="26"/>
      <c r="F15" s="26"/>
      <c r="G15" s="26"/>
      <c r="H15" s="26"/>
      <c r="I15" s="26"/>
      <c r="J15" s="26"/>
      <c r="K15" s="26"/>
      <c r="L15" s="26"/>
      <c r="M15" s="26"/>
    </row>
    <row r="16" ht="12.75" customHeight="1">
      <c r="D16" s="26"/>
      <c r="E16" s="26"/>
      <c r="F16" s="26"/>
      <c r="G16" s="26"/>
      <c r="H16" s="26"/>
      <c r="I16" s="26"/>
      <c r="J16" s="26"/>
      <c r="K16" s="26"/>
      <c r="L16" s="26"/>
      <c r="M16" s="26"/>
    </row>
    <row r="17" ht="12.75" customHeight="1">
      <c r="D17" s="26"/>
      <c r="E17" s="26"/>
      <c r="F17" s="26"/>
      <c r="G17" s="26"/>
      <c r="H17" s="26"/>
      <c r="I17" s="26"/>
      <c r="J17" s="26"/>
      <c r="K17" s="26"/>
      <c r="L17" s="26"/>
      <c r="M17" s="26"/>
    </row>
    <row r="18" ht="12.75" customHeight="1">
      <c r="D18" s="26"/>
      <c r="E18" s="26"/>
      <c r="F18" s="26"/>
      <c r="G18" s="26"/>
      <c r="H18" s="26"/>
      <c r="I18" s="26"/>
      <c r="J18" s="26"/>
      <c r="K18" s="26"/>
      <c r="L18" s="26"/>
      <c r="M18" s="26"/>
    </row>
  </sheetData>
  <mergeCells count="58">
    <mergeCell ref="R5:S5"/>
    <mergeCell ref="T5:T6"/>
    <mergeCell ref="U5:V5"/>
    <mergeCell ref="K5:K6"/>
    <mergeCell ref="L5:M5"/>
    <mergeCell ref="O5:P5"/>
    <mergeCell ref="I5:J5"/>
    <mergeCell ref="N4:P4"/>
    <mergeCell ref="H4:J4"/>
    <mergeCell ref="K4:M4"/>
    <mergeCell ref="A2:AT2"/>
    <mergeCell ref="AU2:AW2"/>
    <mergeCell ref="Z5:Z6"/>
    <mergeCell ref="AA5:AB5"/>
    <mergeCell ref="N5:N6"/>
    <mergeCell ref="AF4:AH4"/>
    <mergeCell ref="Q5:Q6"/>
    <mergeCell ref="AG5:AH5"/>
    <mergeCell ref="AF5:AF6"/>
    <mergeCell ref="W4:Y4"/>
    <mergeCell ref="Z4:AB4"/>
    <mergeCell ref="Q4:S4"/>
    <mergeCell ref="A3:A6"/>
    <mergeCell ref="B4:D4"/>
    <mergeCell ref="E4:G4"/>
    <mergeCell ref="T4:V4"/>
    <mergeCell ref="B5:B6"/>
    <mergeCell ref="C5:D5"/>
    <mergeCell ref="E5:E6"/>
    <mergeCell ref="F5:G5"/>
    <mergeCell ref="H5:H6"/>
    <mergeCell ref="AO4:AQ4"/>
    <mergeCell ref="AO5:AO6"/>
    <mergeCell ref="AP5:AQ5"/>
    <mergeCell ref="AC4:AE4"/>
    <mergeCell ref="W5:W6"/>
    <mergeCell ref="X5:Y5"/>
    <mergeCell ref="AC5:AC6"/>
    <mergeCell ref="AD5:AE5"/>
    <mergeCell ref="AI4:AK4"/>
    <mergeCell ref="AI5:AI6"/>
    <mergeCell ref="AJ5:AK5"/>
    <mergeCell ref="AX4:AZ4"/>
    <mergeCell ref="AX5:AX6"/>
    <mergeCell ref="AY5:AZ5"/>
    <mergeCell ref="B3:AZ3"/>
    <mergeCell ref="A14:AW14"/>
    <mergeCell ref="A13:AW13"/>
    <mergeCell ref="A12:AW12"/>
    <mergeCell ref="AU4:AW4"/>
    <mergeCell ref="AU5:AU6"/>
    <mergeCell ref="AV5:AW5"/>
    <mergeCell ref="AL5:AL6"/>
    <mergeCell ref="AM5:AN5"/>
    <mergeCell ref="AL4:AN4"/>
    <mergeCell ref="AR4:AT4"/>
    <mergeCell ref="AR5:AR6"/>
    <mergeCell ref="AS5:AT5"/>
  </mergeCells>
  <pageMargins left="0.7" right="0.7" top="0.78740157499999996" bottom="0.78740157499999996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lanm05fen</dc:creator>
  <cp:lastModifiedBy>Fendt Christian</cp:lastModifiedBy>
  <cp:lastPrinted>2015-08-21T09:10:04Z</cp:lastPrinted>
  <dcterms:created xsi:type="dcterms:W3CDTF">2012-08-08T14:17:48Z</dcterms:created>
  <dcterms:modified xsi:type="dcterms:W3CDTF">2025-12-01T10:38:57Z</dcterms:modified>
</cp:coreProperties>
</file>