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384" windowWidth="22860" windowHeight="12240" firstSheet="0" activeTab="14"/>
  </bookViews>
  <sheets>
    <sheet name="2009-10" sheetId="2" state="visible" r:id="rId1"/>
    <sheet name="2010-11" sheetId="1" state="visible" r:id="rId2"/>
    <sheet name="2011-12" sheetId="3" state="visible" r:id="rId3"/>
    <sheet name="2012-13" sheetId="4" state="visible" r:id="rId4"/>
    <sheet name="2013-14" sheetId="5" state="visible" r:id="rId5"/>
    <sheet name="2014-15" sheetId="6" state="visible" r:id="rId6"/>
    <sheet name="2015-16" sheetId="7" state="visible" r:id="rId7"/>
    <sheet name="2016-17" sheetId="8" state="visible" r:id="rId8"/>
    <sheet name="2017-18" sheetId="9" state="visible" r:id="rId9"/>
    <sheet name="2018-19" sheetId="10" state="visible" r:id="rId10"/>
    <sheet name="2019-20" sheetId="11" state="visible" r:id="rId11"/>
    <sheet name="2020-21" sheetId="12" state="visible" r:id="rId12"/>
    <sheet name="2021-22" sheetId="13" state="visible" r:id="rId13"/>
    <sheet name="2022-23" sheetId="14" state="visible" r:id="rId14"/>
    <sheet name="2023-24" sheetId="15" state="visible" r:id="rId15"/>
  </sheets>
  <definedNames>
    <definedName name="_46f33c45_STF_Fuss_1_CN1" localSheetId="0">#REF!</definedName>
    <definedName name="_46f33c45_STF_Fuss_1_CN1" localSheetId="2">#REF!</definedName>
    <definedName name="_46f33c45_STF_Fuss_1_CN1" localSheetId="9">#REF!</definedName>
    <definedName name="_46f33c45_STF_Fuss_1_CN1" localSheetId="12">#REF!</definedName>
    <definedName name="_46f33c45_STF_Fuss_1_CN1">#REF!</definedName>
    <definedName name="_46f33c45_STF_Gesamtsumme_1_CN1" localSheetId="0">#REF!</definedName>
    <definedName name="_46f33c45_STF_Gesamtsumme_1_CN1" localSheetId="2">#REF!</definedName>
    <definedName name="_46f33c45_STF_Gesamtsumme_1_CN1" localSheetId="9">#REF!</definedName>
    <definedName name="_46f33c45_STF_Gesamtsumme_1_CN1" localSheetId="12">#REF!</definedName>
    <definedName name="_46f33c45_STF_Gesamtsumme_1_CN1">#REF!</definedName>
    <definedName name="_46f33c45_STF_Koerper_1_CN1" localSheetId="0">#REF!,#REF!</definedName>
    <definedName name="_46f33c45_STF_Koerper_1_CN1" localSheetId="2">#REF!,#REF!</definedName>
    <definedName name="_46f33c45_STF_Koerper_1_CN1" localSheetId="9">#REF!,#REF!</definedName>
    <definedName name="_46f33c45_STF_Koerper_1_CN1" localSheetId="12">#REF!,#REF!</definedName>
    <definedName name="_46f33c45_STF_Koerper_1_CN1">#REF!,#REF!</definedName>
    <definedName name="_46f33c45_STF_Tabellenkopf_1_CN1" localSheetId="0">#REF!</definedName>
    <definedName name="_46f33c45_STF_Tabellenkopf_1_CN1" localSheetId="2">#REF!</definedName>
    <definedName name="_46f33c45_STF_Tabellenkopf_1_CN1" localSheetId="9">#REF!</definedName>
    <definedName name="_46f33c45_STF_Tabellenkopf_1_CN1" localSheetId="12">#REF!</definedName>
    <definedName name="_46f33c45_STF_Tabellenkopf_1_CN1">#REF!</definedName>
    <definedName name="_46f33c45_STF_Tabellenkopf_1_CN2" localSheetId="0">#REF!</definedName>
    <definedName name="_46f33c45_STF_Tabellenkopf_1_CN2" localSheetId="2">#REF!</definedName>
    <definedName name="_46f33c45_STF_Tabellenkopf_1_CN2" localSheetId="9">#REF!</definedName>
    <definedName name="_46f33c45_STF_Tabellenkopf_1_CN2" localSheetId="12">#REF!</definedName>
    <definedName name="_46f33c45_STF_Tabellenkopf_1_CN2">#REF!</definedName>
    <definedName name="_46f33c45_STF_Titel_1_CN1" localSheetId="0">#REF!</definedName>
    <definedName name="_46f33c45_STF_Titel_1_CN1" localSheetId="2">#REF!</definedName>
    <definedName name="_46f33c45_STF_Titel_1_CN1" localSheetId="9">#REF!</definedName>
    <definedName name="_46f33c45_STF_Titel_1_CN1" localSheetId="12">#REF!</definedName>
    <definedName name="_46f33c45_STF_Titel_1_CN1">#REF!</definedName>
    <definedName name="_46f33c45_STF_Titel_1_CN2" localSheetId="0">#REF!</definedName>
    <definedName name="_46f33c45_STF_Titel_1_CN2" localSheetId="2">#REF!</definedName>
    <definedName name="_46f33c45_STF_Titel_1_CN2" localSheetId="9">#REF!</definedName>
    <definedName name="_46f33c45_STF_Titel_1_CN2">#REF!</definedName>
    <definedName name="_46f33c45_STF_Titel_1_CN3" localSheetId="0">#REF!</definedName>
    <definedName name="_46f33c45_STF_Titel_1_CN3" localSheetId="2">#REF!</definedName>
    <definedName name="_46f33c45_STF_Titel_1_CN3" localSheetId="9">#REF!</definedName>
    <definedName name="_46f33c45_STF_Titel_1_CN3">#REF!</definedName>
    <definedName name="_46f33c45_STF_Vorspalte_1_CN1" localSheetId="0">#REF!</definedName>
    <definedName name="_46f33c45_STF_Vorspalte_1_CN1" localSheetId="2">#REF!</definedName>
    <definedName name="_46f33c45_STF_Vorspalte_1_CN1" localSheetId="9">#REF!</definedName>
    <definedName name="_46f33c45_STF_Vorspalte_1_CN1">#REF!</definedName>
    <definedName name="_46f33c45_STF_Zwischensumme_1_CN1" localSheetId="0">#REF!</definedName>
    <definedName name="_46f33c45_STF_Zwischensumme_1_CN1" localSheetId="2">#REF!</definedName>
    <definedName name="_46f33c45_STF_Zwischensumme_1_CN1" localSheetId="9">#REF!</definedName>
    <definedName name="_46f33c45_STF_Zwischensumme_1_CN1">#REF!</definedName>
    <definedName name="_46f33c45_STF_Zwischenueberschrift_1_CN1" localSheetId="0">#REF!,#REF!</definedName>
    <definedName name="_46f33c45_STF_Zwischenueberschrift_1_CN1" localSheetId="2">#REF!,#REF!</definedName>
    <definedName name="_46f33c45_STF_Zwischenueberschrift_1_CN1" localSheetId="9">#REF!,#REF!</definedName>
    <definedName name="_46f33c45_STF_Zwischenueberschrift_1_CN1" localSheetId="12">#REF!,#REF!</definedName>
    <definedName name="_46f33c45_STF_Zwischenueberschrift_1_CN1">#REF!,#REF!</definedName>
    <definedName name="_d0cffe9d_STF_Fuss_1_CN1" localSheetId="0">#REF!</definedName>
    <definedName name="_d0cffe9d_STF_Fuss_1_CN1" localSheetId="2">#REF!</definedName>
    <definedName name="_d0cffe9d_STF_Fuss_1_CN1" localSheetId="9">#REF!</definedName>
    <definedName name="_d0cffe9d_STF_Fuss_1_CN1" localSheetId="12">#REF!</definedName>
    <definedName name="_d0cffe9d_STF_Fuss_1_CN1">#REF!</definedName>
    <definedName name="_d0cffe9d_STF_Gesamtsumme_1_CN1" localSheetId="0">#REF!</definedName>
    <definedName name="_d0cffe9d_STF_Gesamtsumme_1_CN1" localSheetId="2">#REF!</definedName>
    <definedName name="_d0cffe9d_STF_Gesamtsumme_1_CN1" localSheetId="9">#REF!</definedName>
    <definedName name="_d0cffe9d_STF_Gesamtsumme_1_CN1" localSheetId="12">#REF!</definedName>
    <definedName name="_d0cffe9d_STF_Gesamtsumme_1_CN1">#REF!</definedName>
    <definedName name="_d0cffe9d_STF_Koerper_1_CN1" localSheetId="0">#REF!</definedName>
    <definedName name="_d0cffe9d_STF_Koerper_1_CN1" localSheetId="2">#REF!</definedName>
    <definedName name="_d0cffe9d_STF_Koerper_1_CN1" localSheetId="9">#REF!</definedName>
    <definedName name="_d0cffe9d_STF_Koerper_1_CN1" localSheetId="12">#REF!</definedName>
    <definedName name="_d0cffe9d_STF_Koerper_1_CN1">#REF!</definedName>
    <definedName name="_d0cffe9d_STF_Tabellenkopf_1_CN1" localSheetId="0">#REF!</definedName>
    <definedName name="_d0cffe9d_STF_Tabellenkopf_1_CN1" localSheetId="2">#REF!</definedName>
    <definedName name="_d0cffe9d_STF_Tabellenkopf_1_CN1" localSheetId="9">#REF!</definedName>
    <definedName name="_d0cffe9d_STF_Tabellenkopf_1_CN1">#REF!</definedName>
    <definedName name="_d0cffe9d_STF_Titel_1_CN1" localSheetId="0">#REF!</definedName>
    <definedName name="_d0cffe9d_STF_Titel_1_CN1" localSheetId="2">#REF!</definedName>
    <definedName name="_d0cffe9d_STF_Titel_1_CN1" localSheetId="9">#REF!</definedName>
    <definedName name="_d0cffe9d_STF_Titel_1_CN1">#REF!</definedName>
    <definedName name="_d0cffe9d_STF_Vorspalte_1_CN1" localSheetId="0">#REF!</definedName>
    <definedName name="_d0cffe9d_STF_Vorspalte_1_CN1" localSheetId="2">#REF!</definedName>
    <definedName name="_d0cffe9d_STF_Vorspalte_1_CN1" localSheetId="9">#REF!</definedName>
    <definedName name="_d0cffe9d_STF_Vorspalte_1_CN1">#REF!</definedName>
    <definedName name="_d0cffe9d_STF_Zwischensumme_1_CN1" localSheetId="0">#REF!,#REF!,#REF!,#REF!,#REF!</definedName>
    <definedName name="_d0cffe9d_STF_Zwischensumme_1_CN1" localSheetId="2">#REF!,#REF!,#REF!,#REF!,#REF!</definedName>
    <definedName name="_d0cffe9d_STF_Zwischensumme_1_CN1" localSheetId="9">#REF!,#REF!,#REF!,#REF!,#REF!</definedName>
    <definedName name="_d0cffe9d_STF_Zwischensumme_1_CN1" localSheetId="12">#REF!,#REF!,#REF!,#REF!,#REF!</definedName>
    <definedName name="_d0cffe9d_STF_Zwischensumme_1_CN1">#REF!,#REF!,#REF!,#REF!,#REF!</definedName>
    <definedName name="_d0cffe9d_STF_Zwischensumme_1_CN2" localSheetId="0">#REF!,#REF!,#REF!,#REF!</definedName>
    <definedName name="_d0cffe9d_STF_Zwischensumme_1_CN2" localSheetId="2">#REF!,#REF!,#REF!,#REF!</definedName>
    <definedName name="_d0cffe9d_STF_Zwischensumme_1_CN2" localSheetId="9">#REF!,#REF!,#REF!,#REF!</definedName>
    <definedName name="_d0cffe9d_STF_Zwischensumme_1_CN2" localSheetId="12">#REF!,#REF!,#REF!,#REF!</definedName>
    <definedName name="_d0cffe9d_STF_Zwischensumme_1_CN2">#REF!,#REF!,#REF!,#REF!</definedName>
    <definedName name="_fcabc2be_STF_Fuss_1_CN1" localSheetId="0">#REF!</definedName>
    <definedName name="_fcabc2be_STF_Fuss_1_CN1" localSheetId="2">#REF!</definedName>
    <definedName name="_fcabc2be_STF_Fuss_1_CN1" localSheetId="9">#REF!</definedName>
    <definedName name="_fcabc2be_STF_Fuss_1_CN1" localSheetId="12">#REF!</definedName>
    <definedName name="_fcabc2be_STF_Fuss_1_CN1">#REF!</definedName>
    <definedName name="_fcabc2be_STF_Gesamtsumme_1_CN1" localSheetId="0">#REF!</definedName>
    <definedName name="_fcabc2be_STF_Gesamtsumme_1_CN1" localSheetId="2">#REF!</definedName>
    <definedName name="_fcabc2be_STF_Gesamtsumme_1_CN1" localSheetId="9">#REF!</definedName>
    <definedName name="_fcabc2be_STF_Gesamtsumme_1_CN1" localSheetId="12">#REF!</definedName>
    <definedName name="_fcabc2be_STF_Gesamtsumme_1_CN1">#REF!</definedName>
    <definedName name="_fcabc2be_STF_Koerper_1_CN1" localSheetId="0">#REF!,#REF!</definedName>
    <definedName name="_fcabc2be_STF_Koerper_1_CN1" localSheetId="2">#REF!,#REF!</definedName>
    <definedName name="_fcabc2be_STF_Koerper_1_CN1" localSheetId="9">#REF!,#REF!</definedName>
    <definedName name="_fcabc2be_STF_Koerper_1_CN1" localSheetId="12">#REF!,#REF!</definedName>
    <definedName name="_fcabc2be_STF_Koerper_1_CN1">#REF!,#REF!</definedName>
    <definedName name="_fcabc2be_STF_Tabellenkopf_1_CN1" localSheetId="0">#REF!</definedName>
    <definedName name="_fcabc2be_STF_Tabellenkopf_1_CN1" localSheetId="2">#REF!</definedName>
    <definedName name="_fcabc2be_STF_Tabellenkopf_1_CN1" localSheetId="9">#REF!</definedName>
    <definedName name="_fcabc2be_STF_Tabellenkopf_1_CN1" localSheetId="12">#REF!</definedName>
    <definedName name="_fcabc2be_STF_Tabellenkopf_1_CN1">#REF!</definedName>
    <definedName name="_fcabc2be_STF_Tabellenkopf_1_CN2" localSheetId="0">#REF!</definedName>
    <definedName name="_fcabc2be_STF_Tabellenkopf_1_CN2" localSheetId="2">#REF!</definedName>
    <definedName name="_fcabc2be_STF_Tabellenkopf_1_CN2" localSheetId="9">#REF!</definedName>
    <definedName name="_fcabc2be_STF_Tabellenkopf_1_CN2" localSheetId="12">#REF!</definedName>
    <definedName name="_fcabc2be_STF_Tabellenkopf_1_CN2">#REF!</definedName>
    <definedName name="_fcabc2be_STF_Titel_1_CN1" localSheetId="0">#REF!</definedName>
    <definedName name="_fcabc2be_STF_Titel_1_CN1" localSheetId="2">#REF!</definedName>
    <definedName name="_fcabc2be_STF_Titel_1_CN1" localSheetId="9">#REF!</definedName>
    <definedName name="_fcabc2be_STF_Titel_1_CN1" localSheetId="12">#REF!</definedName>
    <definedName name="_fcabc2be_STF_Titel_1_CN1">#REF!</definedName>
    <definedName name="_fcabc2be_STF_Titel_1_CN2" localSheetId="0">#REF!</definedName>
    <definedName name="_fcabc2be_STF_Titel_1_CN2" localSheetId="2">#REF!</definedName>
    <definedName name="_fcabc2be_STF_Titel_1_CN2" localSheetId="9">#REF!</definedName>
    <definedName name="_fcabc2be_STF_Titel_1_CN2">#REF!</definedName>
    <definedName name="_fcabc2be_STF_Titel_1_CN3" localSheetId="0">#REF!</definedName>
    <definedName name="_fcabc2be_STF_Titel_1_CN3" localSheetId="2">#REF!</definedName>
    <definedName name="_fcabc2be_STF_Titel_1_CN3" localSheetId="9">#REF!</definedName>
    <definedName name="_fcabc2be_STF_Titel_1_CN3">#REF!</definedName>
    <definedName name="_fcabc2be_STF_Vorspalte_1_CN1" localSheetId="0">#REF!</definedName>
    <definedName name="_fcabc2be_STF_Vorspalte_1_CN1" localSheetId="2">#REF!</definedName>
    <definedName name="_fcabc2be_STF_Vorspalte_1_CN1" localSheetId="9">#REF!</definedName>
    <definedName name="_fcabc2be_STF_Vorspalte_1_CN1">#REF!</definedName>
    <definedName name="_fcabc2be_STF_Zwischensumme_1_CN1" localSheetId="0">#REF!</definedName>
    <definedName name="_fcabc2be_STF_Zwischensumme_1_CN1" localSheetId="2">#REF!</definedName>
    <definedName name="_fcabc2be_STF_Zwischensumme_1_CN1" localSheetId="9">#REF!</definedName>
    <definedName name="_fcabc2be_STF_Zwischensumme_1_CN1">#REF!</definedName>
    <definedName name="_fcabc2be_STF_Zwischenueberschrift_1_CN1" localSheetId="0">#REF!,#REF!</definedName>
    <definedName name="_fcabc2be_STF_Zwischenueberschrift_1_CN1" localSheetId="2">#REF!,#REF!</definedName>
    <definedName name="_fcabc2be_STF_Zwischenueberschrift_1_CN1" localSheetId="9">#REF!,#REF!</definedName>
    <definedName name="_fcabc2be_STF_Zwischenueberschrift_1_CN1" localSheetId="12">#REF!,#REF!</definedName>
    <definedName name="_fcabc2be_STF_Zwischenueberschrift_1_CN1">#REF!,#REF!</definedName>
    <definedName name="_xlnm.Print_Area" localSheetId="0">'2009-10'!$A$1:$H$32</definedName>
    <definedName name="_xlnm.Print_Area" localSheetId="1">'2010-11'!$A$1:$H$32</definedName>
    <definedName name="_xlnm.Print_Area" localSheetId="2">'2011-12'!$A$1:$H$32</definedName>
    <definedName name="_xlnm.Print_Area" localSheetId="12">'2021-22'!$A$1:$H$30</definedName>
  </definedNames>
  <calcPr calcId="191029"/>
</workbook>
</file>

<file path=xl/sharedStrings.xml><?xml version="1.0" encoding="utf-8"?>
<sst xmlns="http://schemas.openxmlformats.org/spreadsheetml/2006/main" count="91" uniqueCount="91">
  <si>
    <t>Schülerinnen und Schüler in berufsbildenden und weiteren Schulen nach Gemeindebezirken 2010/11</t>
  </si>
  <si>
    <t xml:space="preserve"> </t>
    <phoneticPr fontId="0" type="noConversion"/>
  </si>
  <si>
    <t>Gemeindebezirk</t>
  </si>
  <si>
    <t>Insgesamt</t>
  </si>
  <si>
    <t>SchülerInnen – davon in…</t>
  </si>
  <si>
    <t>berufsbildenden Schulen</t>
  </si>
  <si>
    <t>lehrerbildenden mittleren
und höheren Schulen</t>
    <phoneticPr fontId="0" type="noConversion"/>
  </si>
  <si>
    <t>Berufsschulen</t>
    <phoneticPr fontId="0" type="noConversion"/>
  </si>
  <si>
    <t>berufsbildende
mittlere Schulen</t>
    <phoneticPr fontId="0" type="noConversion"/>
  </si>
  <si>
    <t>berufsbildende höhere Schulen</t>
    <phoneticPr fontId="0" type="noConversion"/>
  </si>
  <si>
    <t>berufsbildende Statutschulen</t>
    <phoneticPr fontId="0" type="noConversion"/>
  </si>
  <si>
    <t xml:space="preserve">Wien </t>
  </si>
  <si>
    <t>1. Innere Stadt</t>
  </si>
  <si>
    <t>-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</si>
  <si>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</si>
  <si>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</si>
  <si>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</si>
  <si>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</si>
  <si>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</si>
  <si>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</si>
  <si>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</si>
  <si>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</si>
  <si>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</si>
  <si>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</si>
  <si>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</si>
  <si>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</si>
  <si>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</si>
  <si>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</si>
  <si>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</si>
  <si>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</si>
  <si>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</si>
  <si>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</si>
  <si>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</si>
  <si>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</si>
  <si>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</si>
  <si>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</si>
  <si>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Bildungsstatistik.</t>
  </si>
  <si>
    <t>G0013</t>
  </si>
  <si>
    <t>Schülerinnen und Schüler in berufsbildenden und weiteren Schulen nach Gemeindebezirken 2009/10</t>
  </si>
  <si>
    <t>SchülerInnen in...</t>
  </si>
  <si>
    <t>–</t>
  </si>
  <si>
    <t>Schülerinnen und Schüler in berufsbildenden und weiteren Schulen nach Gemeindebezirken 2011/12</t>
  </si>
  <si>
    <t>Schülerinnen und Schüler in berufsbildenden und weiteren Schulen nach Gemeindebezirken 2012/13</t>
  </si>
  <si>
    <t xml:space="preserve"> </t>
    <phoneticPr fontId="0" type="noConversion"/>
  </si>
  <si>
    <t>Berufsbildende Schulen</t>
  </si>
  <si>
    <t>Lehrerbildende
mittlere und
höhere Schulen</t>
  </si>
  <si>
    <t>Berufsschulen</t>
    <phoneticPr fontId="0" type="noConversion"/>
  </si>
  <si>
    <t>Berufsbildende
mittlere Schulen</t>
  </si>
  <si>
    <t>Berufsbildende höhere Schulen</t>
  </si>
  <si>
    <t>Berufsbildende Statutschulen</t>
  </si>
  <si>
    <t>Quelle: Statistik Austria.</t>
  </si>
  <si>
    <t>Schülerinnen und Schüler in berufsbildenden und weiteren Schulen nach Gemeindebezirken 2013/14</t>
  </si>
  <si>
    <t>Schülerinnen und Schüler in den Schultypen</t>
  </si>
  <si>
    <t>berufsbildende Schulen</t>
  </si>
  <si>
    <t>lehrerbildende
mittlere und
höhere Schulen</t>
  </si>
  <si>
    <t>berufsbildende
mittlere Schulen</t>
  </si>
  <si>
    <t>berufsbildende höhere Schulen</t>
  </si>
  <si>
    <t>sonstige berufsbildende Statutschulen *</t>
  </si>
  <si>
    <t>Quelle: Statistik Austria - Schulstatistik.</t>
  </si>
  <si>
    <t>* inkl. Schulen mit ausländischem Lehrplan.</t>
  </si>
  <si>
    <t>Schülerinnen und Schüler in berufsbildenden und weiteren Schulen nach Gemeindebezirken 2014/15</t>
  </si>
  <si>
    <t xml:space="preserve"> </t>
    <phoneticPr fontId="0" type="noConversion"/>
  </si>
  <si>
    <t>Berufsschulen</t>
    <phoneticPr fontId="0" type="noConversion"/>
  </si>
  <si>
    <t>15. Rudolfsheim–Fünfhaus</t>
  </si>
  <si>
    <t>Quelle: Statistik Austria – Schulstatistik.</t>
  </si>
  <si>
    <t>Schülerinnen und Schüler in berufsbildenden und weiteren Schulen nach Gemeindebezirken 2015/16</t>
  </si>
  <si>
    <t>Berufsschulen</t>
    <phoneticPr fontId="0" type="noConversion"/>
  </si>
  <si>
    <t>Schülerinnen und Schüler in berufsbildenden und weiteren Schulen nach Gemeindebezirken 2016/17</t>
  </si>
  <si>
    <t xml:space="preserve"> </t>
    <phoneticPr fontId="0" type="noConversion"/>
  </si>
  <si>
    <t>Bundessport-
akademien</t>
  </si>
  <si>
    <t>Berufsschulen</t>
    <phoneticPr fontId="0" type="noConversion"/>
  </si>
  <si>
    <t>sonstige berufsbildende (Statut-)Schulen</t>
  </si>
  <si>
    <t>Schülerinnen und Schüler in berufsbildenden und weiteren Schulen nach Gemeindebezirken 2017/18</t>
  </si>
  <si>
    <t xml:space="preserve"> </t>
  </si>
  <si>
    <t>Bundessport–
akademien</t>
  </si>
  <si>
    <t>Berufsschulen</t>
  </si>
  <si>
    <t>berufsbildende
höhere Schulen</t>
  </si>
  <si>
    <t>sonstige
berufsbildende
(Statut–)Schulen</t>
  </si>
  <si>
    <t>Schülerinnen und Schüler in berufsbildenden und weiteren Schulen nach Gemeindebezirken 2018/19</t>
  </si>
  <si>
    <t>Schülerinnen und Schüler in berufsbildenden und weiteren Schulen nach Gemeindebezirken 2019/20</t>
  </si>
  <si>
    <t>berufsbildende
mittlere Schulen (BMS)</t>
  </si>
  <si>
    <t>berufsbildende höhere Schulen (BHS)</t>
  </si>
  <si>
    <t>Schülerinnen und Schüler in berufsbildenden und weiteren Schulen nach Gemeindebezirken 2020/21</t>
  </si>
  <si>
    <t>Schülerinnen und Schüler in berufsbildenden und weiteren Schulen nach Gemeindebezirken 2021/22</t>
  </si>
  <si>
    <t>Schülerinnen und Schüler in berufsbildenden und weiteren Schulen nach Gemeindebezirken 2022/23</t>
  </si>
  <si>
    <t>Schulen im
Gesundheits-wesen</t>
  </si>
  <si>
    <t>Schulen und
Akademien im
Gesundheits-wesen</t>
  </si>
  <si>
    <t>Schulen und Akademien
im Gesundheits-wesen</t>
  </si>
  <si>
    <t>lehrerbildenden mittleren
und höheren Schulen</t>
  </si>
  <si>
    <t>Schülerinnen und Schüler in berufsbildenden und weiteren Schulen nach Gemeindebezirken 2023/24</t>
  </si>
  <si>
    <t>Schulen im
Gesundheitswesen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</si>
</sst>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??_-;_-@_-"/>
    <numFmt numFmtId="166" formatCode="#,##0;\-#,##0;\-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0"/>
      <name val="Arial"/>
      <family val="2"/>
    </font>
    <font>
      <sz val="9"/>
      <color theme="0" tint="-0.34998626667073579"/>
      <name val="Arial"/>
      <family val="2"/>
    </font>
    <font>
      <sz val="10"/>
      <color rgb="#000000"/>
      <name val="Arial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left" indent="1"/>
    </xf>
    <xf numFmtId="0" fontId="1" fillId="0" borderId="1" xfId="0" applyFont="1" applyBorder="1" applyAlignment="1">
      <alignment horizontal="left" indent="1"/>
    </xf>
    <xf numFmtId="164" fontId="1" fillId="0" borderId="0" xfId="0" applyFont="1" applyNumberFormat="1"/>
    <xf numFmtId="3" fontId="2" fillId="0" borderId="0" xfId="0" applyFont="1" applyNumberFormat="1"/>
    <xf numFmtId="0" fontId="1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0" xfId="0" applyFont="1" applyNumberFormat="1" applyAlignment="1">
      <alignment horizontal="right"/>
    </xf>
    <xf numFmtId="0" fontId="1" fillId="0" borderId="5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3" fontId="1" fillId="0" borderId="0" xfId="0" applyFont="1" applyNumberFormat="1" applyAlignment="1">
      <alignment horizontal="right"/>
    </xf>
    <xf numFmtId="0" fontId="2" fillId="0" borderId="12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49" fontId="1" fillId="0" borderId="0" xfId="0" applyFont="1" applyNumberFormat="1" applyAlignment="1">
      <alignment horizontal="left" indent="1"/>
    </xf>
    <xf numFmtId="3" fontId="1" fillId="0" borderId="0" xfId="0" applyFont="1" applyNumberFormat="1"/>
    <xf numFmtId="166" fontId="1" fillId="0" borderId="0" xfId="0" applyFont="1" applyNumberFormat="1" applyAlignment="1">
      <alignment horizontal="right"/>
    </xf>
    <xf numFmtId="166" fontId="1" fillId="0" borderId="0" xfId="0" applyFont="1" applyNumberFormat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10" xfId="0" applyFont="1" applyBorder="1"/>
    <xf numFmtId="0" fontId="5" fillId="0" borderId="11" xfId="0" applyFont="1" applyBorder="1"/>
    <xf numFmtId="0" fontId="1" fillId="0" borderId="1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6" hidden="0" customWidth="1"/>
    <col min="2" max="2" width="12.5546875" hidden="0" customWidth="1"/>
    <col min="3" max="3" width="12.5546875" hidden="0" customWidth="1"/>
    <col min="4" max="4" width="14.33203125" hidden="0" customWidth="1"/>
    <col min="5" max="5" width="13.6640625" hidden="0" customWidth="1"/>
    <col min="6" max="6" width="13.109375" hidden="0" customWidth="1"/>
    <col min="7" max="7" width="13.44140625" hidden="0" customWidth="1"/>
    <col min="8" max="8" width="12.88671875" hidden="0" customWidth="1"/>
    <col min="257" max="257" width="25.109375" hidden="0" customWidth="1"/>
    <col min="262" max="262" width="12.33203125" hidden="0" customWidth="1"/>
    <col min="513" max="513" width="25.109375" hidden="0" customWidth="1"/>
    <col min="518" max="518" width="12.33203125" hidden="0" customWidth="1"/>
    <col min="769" max="769" width="25.109375" hidden="0" customWidth="1"/>
    <col min="774" max="774" width="12.33203125" hidden="0" customWidth="1"/>
    <col min="1025" max="1025" width="25.109375" hidden="0" customWidth="1"/>
    <col min="1030" max="1030" width="12.33203125" hidden="0" customWidth="1"/>
    <col min="1281" max="1281" width="25.109375" hidden="0" customWidth="1"/>
    <col min="1286" max="1286" width="12.33203125" hidden="0" customWidth="1"/>
    <col min="1537" max="1537" width="25.109375" hidden="0" customWidth="1"/>
    <col min="1542" max="1542" width="12.33203125" hidden="0" customWidth="1"/>
    <col min="1793" max="1793" width="25.109375" hidden="0" customWidth="1"/>
    <col min="1798" max="1798" width="12.33203125" hidden="0" customWidth="1"/>
    <col min="2049" max="2049" width="25.109375" hidden="0" customWidth="1"/>
    <col min="2054" max="2054" width="12.33203125" hidden="0" customWidth="1"/>
    <col min="2305" max="2305" width="25.109375" hidden="0" customWidth="1"/>
    <col min="2310" max="2310" width="12.33203125" hidden="0" customWidth="1"/>
    <col min="2561" max="2561" width="25.109375" hidden="0" customWidth="1"/>
    <col min="2566" max="2566" width="12.33203125" hidden="0" customWidth="1"/>
    <col min="2817" max="2817" width="25.109375" hidden="0" customWidth="1"/>
    <col min="2822" max="2822" width="12.33203125" hidden="0" customWidth="1"/>
    <col min="3073" max="3073" width="25.109375" hidden="0" customWidth="1"/>
    <col min="3078" max="3078" width="12.33203125" hidden="0" customWidth="1"/>
    <col min="3329" max="3329" width="25.109375" hidden="0" customWidth="1"/>
    <col min="3334" max="3334" width="12.33203125" hidden="0" customWidth="1"/>
    <col min="3585" max="3585" width="25.109375" hidden="0" customWidth="1"/>
    <col min="3590" max="3590" width="12.33203125" hidden="0" customWidth="1"/>
    <col min="3841" max="3841" width="25.109375" hidden="0" customWidth="1"/>
    <col min="3846" max="3846" width="12.33203125" hidden="0" customWidth="1"/>
    <col min="4097" max="4097" width="25.109375" hidden="0" customWidth="1"/>
    <col min="4102" max="4102" width="12.33203125" hidden="0" customWidth="1"/>
    <col min="4353" max="4353" width="25.109375" hidden="0" customWidth="1"/>
    <col min="4358" max="4358" width="12.33203125" hidden="0" customWidth="1"/>
    <col min="4609" max="4609" width="25.109375" hidden="0" customWidth="1"/>
    <col min="4614" max="4614" width="12.33203125" hidden="0" customWidth="1"/>
    <col min="4865" max="4865" width="25.109375" hidden="0" customWidth="1"/>
    <col min="4870" max="4870" width="12.33203125" hidden="0" customWidth="1"/>
    <col min="5121" max="5121" width="25.109375" hidden="0" customWidth="1"/>
    <col min="5126" max="5126" width="12.33203125" hidden="0" customWidth="1"/>
    <col min="5377" max="5377" width="25.109375" hidden="0" customWidth="1"/>
    <col min="5382" max="5382" width="12.33203125" hidden="0" customWidth="1"/>
    <col min="5633" max="5633" width="25.109375" hidden="0" customWidth="1"/>
    <col min="5638" max="5638" width="12.33203125" hidden="0" customWidth="1"/>
    <col min="5889" max="5889" width="25.109375" hidden="0" customWidth="1"/>
    <col min="5894" max="5894" width="12.33203125" hidden="0" customWidth="1"/>
    <col min="6145" max="6145" width="25.109375" hidden="0" customWidth="1"/>
    <col min="6150" max="6150" width="12.33203125" hidden="0" customWidth="1"/>
    <col min="6401" max="6401" width="25.109375" hidden="0" customWidth="1"/>
    <col min="6406" max="6406" width="12.33203125" hidden="0" customWidth="1"/>
    <col min="6657" max="6657" width="25.109375" hidden="0" customWidth="1"/>
    <col min="6662" max="6662" width="12.33203125" hidden="0" customWidth="1"/>
    <col min="6913" max="6913" width="25.109375" hidden="0" customWidth="1"/>
    <col min="6918" max="6918" width="12.33203125" hidden="0" customWidth="1"/>
    <col min="7169" max="7169" width="25.109375" hidden="0" customWidth="1"/>
    <col min="7174" max="7174" width="12.33203125" hidden="0" customWidth="1"/>
    <col min="7425" max="7425" width="25.109375" hidden="0" customWidth="1"/>
    <col min="7430" max="7430" width="12.33203125" hidden="0" customWidth="1"/>
    <col min="7681" max="7681" width="25.109375" hidden="0" customWidth="1"/>
    <col min="7686" max="7686" width="12.33203125" hidden="0" customWidth="1"/>
    <col min="7937" max="7937" width="25.109375" hidden="0" customWidth="1"/>
    <col min="7942" max="7942" width="12.33203125" hidden="0" customWidth="1"/>
    <col min="8193" max="8193" width="25.109375" hidden="0" customWidth="1"/>
    <col min="8198" max="8198" width="12.33203125" hidden="0" customWidth="1"/>
    <col min="8449" max="8449" width="25.109375" hidden="0" customWidth="1"/>
    <col min="8454" max="8454" width="12.33203125" hidden="0" customWidth="1"/>
    <col min="8705" max="8705" width="25.109375" hidden="0" customWidth="1"/>
    <col min="8710" max="8710" width="12.33203125" hidden="0" customWidth="1"/>
    <col min="8961" max="8961" width="25.109375" hidden="0" customWidth="1"/>
    <col min="8966" max="8966" width="12.33203125" hidden="0" customWidth="1"/>
    <col min="9217" max="9217" width="25.109375" hidden="0" customWidth="1"/>
    <col min="9222" max="9222" width="12.33203125" hidden="0" customWidth="1"/>
    <col min="9473" max="9473" width="25.109375" hidden="0" customWidth="1"/>
    <col min="9478" max="9478" width="12.33203125" hidden="0" customWidth="1"/>
    <col min="9729" max="9729" width="25.109375" hidden="0" customWidth="1"/>
    <col min="9734" max="9734" width="12.33203125" hidden="0" customWidth="1"/>
    <col min="9985" max="9985" width="25.109375" hidden="0" customWidth="1"/>
    <col min="9990" max="9990" width="12.33203125" hidden="0" customWidth="1"/>
    <col min="10241" max="10241" width="25.109375" hidden="0" customWidth="1"/>
    <col min="10246" max="10246" width="12.33203125" hidden="0" customWidth="1"/>
    <col min="10497" max="10497" width="25.109375" hidden="0" customWidth="1"/>
    <col min="10502" max="10502" width="12.33203125" hidden="0" customWidth="1"/>
    <col min="10753" max="10753" width="25.109375" hidden="0" customWidth="1"/>
    <col min="10758" max="10758" width="12.33203125" hidden="0" customWidth="1"/>
    <col min="11009" max="11009" width="25.109375" hidden="0" customWidth="1"/>
    <col min="11014" max="11014" width="12.33203125" hidden="0" customWidth="1"/>
    <col min="11265" max="11265" width="25.109375" hidden="0" customWidth="1"/>
    <col min="11270" max="11270" width="12.33203125" hidden="0" customWidth="1"/>
    <col min="11521" max="11521" width="25.109375" hidden="0" customWidth="1"/>
    <col min="11526" max="11526" width="12.33203125" hidden="0" customWidth="1"/>
    <col min="11777" max="11777" width="25.109375" hidden="0" customWidth="1"/>
    <col min="11782" max="11782" width="12.33203125" hidden="0" customWidth="1"/>
    <col min="12033" max="12033" width="25.109375" hidden="0" customWidth="1"/>
    <col min="12038" max="12038" width="12.33203125" hidden="0" customWidth="1"/>
    <col min="12289" max="12289" width="25.109375" hidden="0" customWidth="1"/>
    <col min="12294" max="12294" width="12.33203125" hidden="0" customWidth="1"/>
    <col min="12545" max="12545" width="25.109375" hidden="0" customWidth="1"/>
    <col min="12550" max="12550" width="12.33203125" hidden="0" customWidth="1"/>
    <col min="12801" max="12801" width="25.109375" hidden="0" customWidth="1"/>
    <col min="12806" max="12806" width="12.33203125" hidden="0" customWidth="1"/>
    <col min="13057" max="13057" width="25.109375" hidden="0" customWidth="1"/>
    <col min="13062" max="13062" width="12.33203125" hidden="0" customWidth="1"/>
    <col min="13313" max="13313" width="25.109375" hidden="0" customWidth="1"/>
    <col min="13318" max="13318" width="12.33203125" hidden="0" customWidth="1"/>
    <col min="13569" max="13569" width="25.109375" hidden="0" customWidth="1"/>
    <col min="13574" max="13574" width="12.33203125" hidden="0" customWidth="1"/>
    <col min="13825" max="13825" width="25.109375" hidden="0" customWidth="1"/>
    <col min="13830" max="13830" width="12.33203125" hidden="0" customWidth="1"/>
    <col min="14081" max="14081" width="25.109375" hidden="0" customWidth="1"/>
    <col min="14086" max="14086" width="12.33203125" hidden="0" customWidth="1"/>
    <col min="14337" max="14337" width="25.109375" hidden="0" customWidth="1"/>
    <col min="14342" max="14342" width="12.33203125" hidden="0" customWidth="1"/>
    <col min="14593" max="14593" width="25.109375" hidden="0" customWidth="1"/>
    <col min="14598" max="14598" width="12.33203125" hidden="0" customWidth="1"/>
    <col min="14849" max="14849" width="25.109375" hidden="0" customWidth="1"/>
    <col min="14854" max="14854" width="12.33203125" hidden="0" customWidth="1"/>
    <col min="15105" max="15105" width="25.109375" hidden="0" customWidth="1"/>
    <col min="15110" max="15110" width="12.33203125" hidden="0" customWidth="1"/>
    <col min="15361" max="15361" width="25.109375" hidden="0" customWidth="1"/>
    <col min="15366" max="15366" width="12.33203125" hidden="0" customWidth="1"/>
    <col min="15617" max="15617" width="25.109375" hidden="0" customWidth="1"/>
    <col min="15622" max="15622" width="12.33203125" hidden="0" customWidth="1"/>
    <col min="15873" max="15873" width="25.109375" hidden="0" customWidth="1"/>
    <col min="15878" max="15878" width="12.33203125" hidden="0" customWidth="1"/>
    <col min="16129" max="16129" width="25.109375" hidden="0" customWidth="1"/>
    <col min="16134" max="16134" width="12.3320312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38</v>
      </c>
      <c r="B2" s="11"/>
      <c r="C2" s="11"/>
      <c r="D2" s="11"/>
      <c r="E2" s="11"/>
      <c r="F2" s="11"/>
      <c r="G2" s="12" t="s">
        <v>1</v>
      </c>
      <c r="H2" s="12"/>
    </row>
    <row r="3" ht="12.75" customHeight="1">
      <c r="A3" s="13" t="s">
        <v>2</v>
      </c>
      <c r="B3" s="16" t="s">
        <v>3</v>
      </c>
      <c r="C3" s="20" t="s">
        <v>39</v>
      </c>
      <c r="D3" s="20"/>
      <c r="E3" s="20"/>
      <c r="F3" s="20"/>
      <c r="G3" s="20"/>
      <c r="H3" s="20"/>
    </row>
    <row r="4" ht="12.75" customHeight="1">
      <c r="A4" s="14"/>
      <c r="B4" s="17"/>
      <c r="C4" s="21" t="s">
        <v>5</v>
      </c>
      <c r="D4" s="22"/>
      <c r="E4" s="22"/>
      <c r="F4" s="23"/>
      <c r="G4" s="24" t="s">
        <v>88</v>
      </c>
      <c r="H4" s="26" t="s">
        <v>86</v>
      </c>
    </row>
    <row r="5" ht="33.6" customHeight="1">
      <c r="A5" s="15"/>
      <c r="B5" s="18"/>
      <c r="C5" s="6" t="s">
        <v>7</v>
      </c>
      <c r="D5" s="7" t="s">
        <v>8</v>
      </c>
      <c r="E5" s="7" t="s">
        <v>9</v>
      </c>
      <c r="F5" s="8" t="s">
        <v>10</v>
      </c>
      <c r="G5" s="25"/>
      <c r="H5" s="27"/>
    </row>
    <row r="6" ht="12.75" customHeight="1">
      <c r="A6" s="28" t="s">
        <v>11</v>
      </c>
      <c r="B6" s="4" t="n">
        <v>65227</v>
      </c>
      <c r="C6" s="9" t="n">
        <v>23786</v>
      </c>
      <c r="D6" s="9" t="n">
        <v>7277</v>
      </c>
      <c r="E6" s="9" t="n">
        <v>22636</v>
      </c>
      <c r="F6" s="9" t="n">
        <v>1989</v>
      </c>
      <c r="G6" s="9" t="n">
        <v>4774</v>
      </c>
      <c r="H6" s="9" t="n">
        <v>4765</v>
      </c>
    </row>
    <row r="7" ht="12.75" customHeight="1">
      <c r="A7" s="29" t="s">
        <v>12</v>
      </c>
      <c r="B7" s="4" t="n">
        <v>991</v>
      </c>
      <c r="C7" s="19" t="s">
        <v>40</v>
      </c>
      <c r="D7" s="19" t="n">
        <v>262</v>
      </c>
      <c r="E7" s="19" t="n">
        <v>491</v>
      </c>
      <c r="F7" s="19" t="n">
        <v>238</v>
      </c>
      <c r="G7" s="19" t="s">
        <v>40</v>
      </c>
      <c r="H7" s="19" t="s">
        <v>40</v>
      </c>
    </row>
    <row r="8" ht="12.75" customHeight="1">
      <c r="A8" s="1" t="s">
        <v>14</v>
      </c>
      <c r="B8" s="4" t="n">
        <v>855</v>
      </c>
      <c r="C8" s="19" t="s">
        <v>40</v>
      </c>
      <c r="D8" s="19" t="n">
        <v>258</v>
      </c>
      <c r="E8" s="19" t="n">
        <v>146</v>
      </c>
      <c r="F8" s="19" t="n">
        <v>87</v>
      </c>
      <c r="G8" s="19" t="s">
        <v>40</v>
      </c>
      <c r="H8" s="19" t="n">
        <v>364</v>
      </c>
    </row>
    <row r="9" ht="12.75" customHeight="1">
      <c r="A9" s="1" t="s">
        <v>15</v>
      </c>
      <c r="B9" s="4" t="n">
        <v>4723</v>
      </c>
      <c r="C9" s="19" t="s">
        <v>40</v>
      </c>
      <c r="D9" s="19" t="n">
        <v>1081</v>
      </c>
      <c r="E9" s="19" t="n">
        <v>2549</v>
      </c>
      <c r="F9" s="19" t="n">
        <v>519</v>
      </c>
      <c r="G9" s="19" t="s">
        <v>40</v>
      </c>
      <c r="H9" s="19" t="n">
        <v>574</v>
      </c>
    </row>
    <row r="10" ht="12.75" customHeight="1">
      <c r="A10" s="1" t="s">
        <v>16</v>
      </c>
      <c r="B10" s="4" t="n">
        <v>319</v>
      </c>
      <c r="C10" s="19" t="s">
        <v>40</v>
      </c>
      <c r="D10" s="19" t="n">
        <v>319</v>
      </c>
      <c r="E10" s="19" t="s">
        <v>40</v>
      </c>
      <c r="F10" s="19" t="s">
        <v>40</v>
      </c>
      <c r="G10" s="19" t="s">
        <v>40</v>
      </c>
      <c r="H10" s="19" t="s">
        <v>40</v>
      </c>
    </row>
    <row r="11" ht="12.75" customHeight="1">
      <c r="A11" s="1" t="s">
        <v>17</v>
      </c>
      <c r="B11" s="4" t="n">
        <v>3063</v>
      </c>
      <c r="C11" s="19" t="n">
        <v>634</v>
      </c>
      <c r="D11" s="19" t="n">
        <v>501</v>
      </c>
      <c r="E11" s="19" t="n">
        <v>1901</v>
      </c>
      <c r="F11" s="19" t="n">
        <v>27</v>
      </c>
      <c r="G11" s="19" t="s">
        <v>40</v>
      </c>
      <c r="H11" s="19" t="s">
        <v>40</v>
      </c>
    </row>
    <row r="12" ht="12.75" customHeight="1">
      <c r="A12" s="1" t="s">
        <v>18</v>
      </c>
      <c r="B12" s="4" t="n">
        <v>5226</v>
      </c>
      <c r="C12" s="19" t="n">
        <v>5069</v>
      </c>
      <c r="D12" s="19" t="n">
        <v>54</v>
      </c>
      <c r="E12" s="19" t="s">
        <v>40</v>
      </c>
      <c r="F12" s="19" t="s">
        <v>40</v>
      </c>
      <c r="G12" s="19" t="s">
        <v>40</v>
      </c>
      <c r="H12" s="19" t="n">
        <v>103</v>
      </c>
    </row>
    <row r="13" ht="12.75" customHeight="1">
      <c r="A13" s="1" t="s">
        <v>19</v>
      </c>
      <c r="B13" s="4" t="n">
        <v>1027</v>
      </c>
      <c r="C13" s="19" t="n">
        <v>509</v>
      </c>
      <c r="D13" s="19" t="s">
        <v>40</v>
      </c>
      <c r="E13" s="19" t="s">
        <v>40</v>
      </c>
      <c r="F13" s="19" t="n">
        <v>125</v>
      </c>
      <c r="G13" s="19" t="n">
        <v>393</v>
      </c>
      <c r="H13" s="19" t="s">
        <v>40</v>
      </c>
    </row>
    <row r="14" ht="12.75" customHeight="1">
      <c r="A14" s="1" t="s">
        <v>20</v>
      </c>
      <c r="B14" s="4" t="n">
        <v>1618</v>
      </c>
      <c r="C14" s="19" t="s">
        <v>40</v>
      </c>
      <c r="D14" s="19" t="n">
        <v>270</v>
      </c>
      <c r="E14" s="19" t="n">
        <v>843</v>
      </c>
      <c r="F14" s="19" t="s">
        <v>40</v>
      </c>
      <c r="G14" s="19" t="n">
        <v>505</v>
      </c>
      <c r="H14" s="19" t="s">
        <v>40</v>
      </c>
    </row>
    <row r="15" ht="12.75" customHeight="1">
      <c r="A15" s="1" t="s">
        <v>21</v>
      </c>
      <c r="B15" s="4" t="n">
        <v>2721</v>
      </c>
      <c r="C15" s="19" t="s">
        <v>40</v>
      </c>
      <c r="D15" s="19" t="n">
        <v>379</v>
      </c>
      <c r="E15" s="19" t="n">
        <v>718</v>
      </c>
      <c r="F15" s="19" t="n">
        <v>369</v>
      </c>
      <c r="G15" s="19" t="s">
        <v>40</v>
      </c>
      <c r="H15" s="19" t="n">
        <v>1255</v>
      </c>
    </row>
    <row r="16" ht="12.75" customHeight="1">
      <c r="A16" s="1" t="s">
        <v>22</v>
      </c>
      <c r="B16" s="4" t="n">
        <v>4792</v>
      </c>
      <c r="C16" s="19" t="n">
        <v>1159</v>
      </c>
      <c r="D16" s="19" t="n">
        <v>678</v>
      </c>
      <c r="E16" s="19" t="n">
        <v>2241</v>
      </c>
      <c r="F16" s="19" t="s">
        <v>40</v>
      </c>
      <c r="G16" s="19" t="n">
        <v>462</v>
      </c>
      <c r="H16" s="19" t="n">
        <v>252</v>
      </c>
    </row>
    <row r="17" ht="12.75" customHeight="1">
      <c r="A17" s="1" t="s">
        <v>23</v>
      </c>
      <c r="B17" s="4" t="n">
        <v>421</v>
      </c>
      <c r="C17" s="19" t="s">
        <v>40</v>
      </c>
      <c r="D17" s="19" t="n">
        <v>75</v>
      </c>
      <c r="E17" s="19" t="n">
        <v>346</v>
      </c>
      <c r="F17" s="19" t="s">
        <v>40</v>
      </c>
      <c r="G17" s="19" t="s">
        <v>40</v>
      </c>
      <c r="H17" s="19" t="s">
        <v>40</v>
      </c>
    </row>
    <row r="18" ht="12.75" customHeight="1">
      <c r="A18" s="1" t="s">
        <v>24</v>
      </c>
      <c r="B18" s="4" t="n">
        <v>5924</v>
      </c>
      <c r="C18" s="19" t="n">
        <v>3794</v>
      </c>
      <c r="D18" s="19" t="n">
        <v>378</v>
      </c>
      <c r="E18" s="19" t="n">
        <v>1667</v>
      </c>
      <c r="F18" s="19" t="s">
        <v>40</v>
      </c>
      <c r="G18" s="19" t="s">
        <v>40</v>
      </c>
      <c r="H18" s="19" t="n">
        <v>85</v>
      </c>
    </row>
    <row r="19" ht="12.75" customHeight="1">
      <c r="A19" s="1" t="s">
        <v>25</v>
      </c>
      <c r="B19" s="4" t="n">
        <v>3914</v>
      </c>
      <c r="C19" s="19" t="n">
        <v>1282</v>
      </c>
      <c r="D19" s="19" t="n">
        <v>319</v>
      </c>
      <c r="E19" s="19" t="n">
        <v>1679</v>
      </c>
      <c r="F19" s="19" t="n">
        <v>320</v>
      </c>
      <c r="G19" s="19" t="s">
        <v>40</v>
      </c>
      <c r="H19" s="19" t="n">
        <v>314</v>
      </c>
    </row>
    <row r="20" ht="12.75" customHeight="1">
      <c r="A20" s="1" t="s">
        <v>26</v>
      </c>
      <c r="B20" s="4" t="n">
        <v>2814</v>
      </c>
      <c r="C20" s="19" t="n">
        <v>1310</v>
      </c>
      <c r="D20" s="19" t="n">
        <v>165</v>
      </c>
      <c r="E20" s="19" t="n">
        <v>1017</v>
      </c>
      <c r="F20" s="19" t="s">
        <v>40</v>
      </c>
      <c r="G20" s="19" t="s">
        <v>40</v>
      </c>
      <c r="H20" s="19" t="n">
        <v>322</v>
      </c>
    </row>
    <row r="21" ht="12.75" customHeight="1">
      <c r="A21" s="1" t="s">
        <v>27</v>
      </c>
      <c r="B21" s="4" t="n">
        <v>8279</v>
      </c>
      <c r="C21" s="19" t="n">
        <v>5100</v>
      </c>
      <c r="D21" s="19" t="n">
        <v>374</v>
      </c>
      <c r="E21" s="19" t="n">
        <v>102</v>
      </c>
      <c r="F21" s="19" t="s">
        <v>40</v>
      </c>
      <c r="G21" s="19" t="n">
        <v>2404</v>
      </c>
      <c r="H21" s="19" t="n">
        <v>299</v>
      </c>
    </row>
    <row r="22" ht="12.75" customHeight="1">
      <c r="A22" s="1" t="s">
        <v>28</v>
      </c>
      <c r="B22" s="4" t="n">
        <v>3862</v>
      </c>
      <c r="C22" s="19" t="n">
        <v>1225</v>
      </c>
      <c r="D22" s="19" t="n">
        <v>340</v>
      </c>
      <c r="E22" s="19" t="n">
        <v>1751</v>
      </c>
      <c r="F22" s="19" t="s">
        <v>40</v>
      </c>
      <c r="G22" s="19" t="s">
        <v>40</v>
      </c>
      <c r="H22" s="19" t="n">
        <v>546</v>
      </c>
    </row>
    <row r="23" ht="12.75" customHeight="1">
      <c r="A23" s="1" t="s">
        <v>29</v>
      </c>
      <c r="B23" s="4" t="n">
        <v>1525</v>
      </c>
      <c r="C23" s="19" t="s">
        <v>40</v>
      </c>
      <c r="D23" s="19" t="n">
        <v>577</v>
      </c>
      <c r="E23" s="19" t="n">
        <v>843</v>
      </c>
      <c r="F23" s="19" t="s">
        <v>40</v>
      </c>
      <c r="G23" s="19" t="s">
        <v>40</v>
      </c>
      <c r="H23" s="19" t="n">
        <v>105</v>
      </c>
    </row>
    <row r="24" ht="12.75" customHeight="1">
      <c r="A24" s="1" t="s">
        <v>30</v>
      </c>
      <c r="B24" s="4" t="n">
        <v>217</v>
      </c>
      <c r="C24" s="19" t="n">
        <v>63</v>
      </c>
      <c r="D24" s="19" t="s">
        <v>40</v>
      </c>
      <c r="E24" s="19" t="s">
        <v>40</v>
      </c>
      <c r="F24" s="19" t="n">
        <v>154</v>
      </c>
      <c r="G24" s="19" t="s">
        <v>40</v>
      </c>
      <c r="H24" s="19" t="s">
        <v>40</v>
      </c>
    </row>
    <row r="25" ht="12.75" customHeight="1">
      <c r="A25" s="1" t="s">
        <v>31</v>
      </c>
      <c r="B25" s="4" t="n">
        <v>1818</v>
      </c>
      <c r="C25" s="19" t="s">
        <v>40</v>
      </c>
      <c r="D25" s="19" t="n">
        <v>187</v>
      </c>
      <c r="E25" s="19" t="n">
        <v>1283</v>
      </c>
      <c r="F25" s="19" t="s">
        <v>40</v>
      </c>
      <c r="G25" s="19" t="n">
        <v>277</v>
      </c>
      <c r="H25" s="19" t="n">
        <v>71</v>
      </c>
    </row>
    <row r="26" ht="12.75" customHeight="1">
      <c r="A26" s="1" t="s">
        <v>32</v>
      </c>
      <c r="B26" s="4" t="n">
        <v>2425</v>
      </c>
      <c r="C26" s="19" t="s">
        <v>40</v>
      </c>
      <c r="D26" s="19" t="n">
        <v>83</v>
      </c>
      <c r="E26" s="19" t="n">
        <v>2342</v>
      </c>
      <c r="F26" s="19" t="s">
        <v>40</v>
      </c>
      <c r="G26" s="19" t="s">
        <v>40</v>
      </c>
      <c r="H26" s="19" t="s">
        <v>40</v>
      </c>
    </row>
    <row r="27" ht="12.75" customHeight="1">
      <c r="A27" s="1" t="s">
        <v>33</v>
      </c>
      <c r="B27" s="4" t="n">
        <v>4252</v>
      </c>
      <c r="C27" s="19" t="n">
        <v>1934</v>
      </c>
      <c r="D27" s="19" t="n">
        <v>343</v>
      </c>
      <c r="E27" s="19" t="n">
        <v>1069</v>
      </c>
      <c r="F27" s="19" t="n">
        <v>111</v>
      </c>
      <c r="G27" s="19" t="n">
        <v>733</v>
      </c>
      <c r="H27" s="19" t="n">
        <v>62</v>
      </c>
    </row>
    <row r="28" ht="12.75" customHeight="1">
      <c r="A28" s="1" t="s">
        <v>34</v>
      </c>
      <c r="B28" s="4" t="n">
        <v>4198</v>
      </c>
      <c r="C28" s="19" t="n">
        <v>1707</v>
      </c>
      <c r="D28" s="19" t="n">
        <v>524</v>
      </c>
      <c r="E28" s="19" t="n">
        <v>1554</v>
      </c>
      <c r="F28" s="19" t="s">
        <v>40</v>
      </c>
      <c r="G28" s="19" t="s">
        <v>40</v>
      </c>
      <c r="H28" s="19" t="n">
        <v>413</v>
      </c>
    </row>
    <row r="29" ht="12.75" customHeight="1">
      <c r="A29" s="2" t="s">
        <v>35</v>
      </c>
      <c r="B29" s="4" t="n">
        <v>243</v>
      </c>
      <c r="C29" s="19" t="s">
        <v>40</v>
      </c>
      <c r="D29" s="19" t="n">
        <v>110</v>
      </c>
      <c r="E29" s="19" t="n">
        <v>94</v>
      </c>
      <c r="F29" s="19" t="n">
        <v>39</v>
      </c>
      <c r="G29" s="19" t="s">
        <v>40</v>
      </c>
      <c r="H29" s="19" t="s">
        <v>40</v>
      </c>
    </row>
    <row r="30" ht="12.75" customHeight="1">
      <c r="A30" s="10" t="s">
        <v>36</v>
      </c>
      <c r="B30" s="10"/>
      <c r="C30" s="10"/>
      <c r="D30" s="10"/>
      <c r="E30" s="10"/>
      <c r="F30" s="10"/>
      <c r="G30" s="10"/>
      <c r="H30" s="10"/>
    </row>
    <row r="31" ht="12.75" customHeight="1">
      <c r="A31" s="5"/>
      <c r="B31" s="5"/>
      <c r="C31" s="5"/>
      <c r="D31" s="5"/>
      <c r="E31" s="5"/>
      <c r="F31" s="5"/>
      <c r="G31" s="5"/>
      <c r="H31" s="5"/>
    </row>
    <row r="32" ht="12.75" customHeight="1">
      <c r="A32" s="5"/>
      <c r="B32" s="5"/>
      <c r="C32" s="5"/>
      <c r="D32" s="5"/>
      <c r="E32" s="5"/>
      <c r="F32" s="5"/>
      <c r="G32" s="5"/>
      <c r="H32" s="5"/>
    </row>
    <row r="34" ht="12.75" customHeight="1">
      <c r="B34" s="3"/>
    </row>
    <row r="35" ht="12.75" customHeight="1">
      <c r="B35" s="3"/>
    </row>
    <row r="36" ht="12.75" customHeight="1">
      <c r="B36" s="3"/>
    </row>
    <row r="37" ht="12.75" customHeight="1">
      <c r="B37" s="3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5000000000000011" right="0.75000000000000011" top="0.984251969" bottom="0.984251969" header="0.49" footer="0.49"/>
  <pageSetup paperSize="9" scale="83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C3" sqref="C3:H3"/>
    </sheetView>
  </sheetViews>
  <sheetFormatPr defaultRowHeight="15.0" baseColWidth="10"/>
  <cols>
    <col min="1" max="1" width="35.6640625" hidden="0" customWidth="1"/>
    <col min="2" max="2" width="12.5546875" hidden="0" customWidth="1"/>
    <col min="3" max="3" width="12.5546875" hidden="0" customWidth="1"/>
    <col min="4" max="4" width="13.33203125" hidden="0" customWidth="1"/>
    <col min="5" max="5" width="13.109375" hidden="0" customWidth="1"/>
    <col min="6" max="6" width="14.5546875" hidden="0" customWidth="1"/>
    <col min="7" max="7" width="12.5546875" hidden="0" customWidth="1"/>
    <col min="8" max="8" width="12.5546875" hidden="0" customWidth="1"/>
    <col min="10" max="10" width="12.1093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78</v>
      </c>
      <c r="B2" s="11"/>
      <c r="C2" s="11"/>
      <c r="D2" s="11"/>
      <c r="E2" s="11"/>
      <c r="F2" s="11"/>
      <c r="G2" s="12" t="s">
        <v>73</v>
      </c>
      <c r="H2" s="12"/>
      <c r="J2" s="38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5.4" customHeight="1">
      <c r="A5" s="15"/>
      <c r="B5" s="34"/>
      <c r="C5" s="6" t="s">
        <v>75</v>
      </c>
      <c r="D5" s="7" t="s">
        <v>55</v>
      </c>
      <c r="E5" s="7" t="s">
        <v>76</v>
      </c>
      <c r="F5" s="8" t="s">
        <v>77</v>
      </c>
      <c r="G5" s="25"/>
      <c r="H5" s="27"/>
    </row>
    <row r="6" ht="12.75" customHeight="1">
      <c r="A6" s="28" t="s">
        <v>11</v>
      </c>
      <c r="B6" s="4" t="n">
        <f>SUM(B7:B29)</f>
        <v>62659</v>
      </c>
      <c r="C6" s="4" t="n">
        <f>SUM(C7:C29)</f>
        <v>20140</v>
      </c>
      <c r="D6" s="4" t="n">
        <f t="shared" ref="D6:H6" si="0">SUM(D7:D29)</f>
        <v>7901</v>
      </c>
      <c r="E6" s="4" t="n">
        <f t="shared" si="0"/>
        <v>28380</v>
      </c>
      <c r="F6" s="4" t="n">
        <f t="shared" si="0"/>
        <v>1928</v>
      </c>
      <c r="G6" s="4" t="n">
        <f t="shared" si="0"/>
        <v>1141</v>
      </c>
      <c r="H6" s="4" t="n">
        <f t="shared" si="0"/>
        <v>3169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f>SUM(C7:H7)</f>
        <v>1187</v>
      </c>
      <c r="C7" s="19" t="s">
        <v>40</v>
      </c>
      <c r="D7" s="31" t="n">
        <v>220</v>
      </c>
      <c r="E7" s="31" t="n">
        <v>698</v>
      </c>
      <c r="F7" s="31" t="n">
        <v>244</v>
      </c>
      <c r="G7" s="19" t="s">
        <v>40</v>
      </c>
      <c r="H7" s="31" t="n">
        <v>25</v>
      </c>
      <c r="J7" s="31"/>
      <c r="K7" s="31"/>
      <c r="L7" s="31"/>
      <c r="M7" s="31"/>
      <c r="N7" s="31"/>
      <c r="O7" s="31"/>
      <c r="P7" s="19"/>
    </row>
    <row r="8" ht="12.75" customHeight="1">
      <c r="A8" s="1" t="s">
        <v>14</v>
      </c>
      <c r="B8" s="4" t="n">
        <f t="shared" ref="B8:B29" si="1">SUM(C8:H8)</f>
        <v>802</v>
      </c>
      <c r="C8" s="19" t="s">
        <v>40</v>
      </c>
      <c r="D8" s="31" t="n">
        <v>252</v>
      </c>
      <c r="E8" s="31" t="n">
        <v>239</v>
      </c>
      <c r="F8" s="31" t="n">
        <v>214</v>
      </c>
      <c r="G8" s="19" t="s">
        <v>40</v>
      </c>
      <c r="H8" s="31" t="n">
        <v>97</v>
      </c>
      <c r="J8" s="31"/>
      <c r="K8" s="31"/>
      <c r="L8" s="31"/>
      <c r="M8" s="31"/>
      <c r="N8" s="31"/>
      <c r="O8" s="31"/>
      <c r="P8" s="19"/>
    </row>
    <row r="9" ht="12.75" customHeight="1">
      <c r="A9" s="1" t="s">
        <v>15</v>
      </c>
      <c r="B9" s="4" t="n">
        <f t="shared" si="1"/>
        <v>4412</v>
      </c>
      <c r="C9" s="19" t="s">
        <v>40</v>
      </c>
      <c r="D9" s="31" t="n">
        <v>1163</v>
      </c>
      <c r="E9" s="31" t="n">
        <v>2867</v>
      </c>
      <c r="F9" s="31" t="n">
        <v>101</v>
      </c>
      <c r="G9" s="19" t="s">
        <v>40</v>
      </c>
      <c r="H9" s="31" t="n">
        <v>281</v>
      </c>
      <c r="J9" s="31"/>
      <c r="K9" s="31"/>
      <c r="L9" s="31"/>
      <c r="M9" s="31"/>
      <c r="N9" s="31"/>
      <c r="O9" s="31"/>
      <c r="P9" s="19"/>
    </row>
    <row r="10" ht="12.75" customHeight="1">
      <c r="A10" s="1" t="s">
        <v>16</v>
      </c>
      <c r="B10" s="4" t="n">
        <f t="shared" si="1"/>
        <v>218</v>
      </c>
      <c r="C10" s="19" t="s">
        <v>40</v>
      </c>
      <c r="D10" s="32" t="n">
        <v>218</v>
      </c>
      <c r="E10" s="19" t="s">
        <v>40</v>
      </c>
      <c r="F10" s="19" t="s">
        <v>40</v>
      </c>
      <c r="G10" s="19" t="s">
        <v>40</v>
      </c>
      <c r="H10" s="19" t="s">
        <v>40</v>
      </c>
      <c r="J10" s="31"/>
      <c r="K10" s="32"/>
      <c r="L10" s="31"/>
      <c r="M10" s="31"/>
      <c r="N10" s="31"/>
      <c r="O10" s="31"/>
      <c r="P10" s="19"/>
    </row>
    <row r="11" ht="12.75" customHeight="1">
      <c r="A11" s="1" t="s">
        <v>17</v>
      </c>
      <c r="B11" s="4" t="n">
        <f t="shared" si="1"/>
        <v>3938</v>
      </c>
      <c r="C11" s="32" t="n">
        <v>520</v>
      </c>
      <c r="D11" s="32" t="n">
        <v>523</v>
      </c>
      <c r="E11" s="32" t="n">
        <v>2851</v>
      </c>
      <c r="F11" s="32" t="n">
        <v>44</v>
      </c>
      <c r="G11" s="19" t="s">
        <v>40</v>
      </c>
      <c r="H11" s="19" t="s">
        <v>40</v>
      </c>
      <c r="J11" s="31"/>
      <c r="K11" s="32"/>
      <c r="L11" s="32"/>
      <c r="M11" s="32"/>
      <c r="N11" s="31"/>
      <c r="O11" s="31"/>
      <c r="P11" s="19"/>
    </row>
    <row r="12" ht="12.75" customHeight="1">
      <c r="A12" s="1" t="s">
        <v>18</v>
      </c>
      <c r="B12" s="4" t="n">
        <f t="shared" si="1"/>
        <v>3892</v>
      </c>
      <c r="C12" s="32" t="n">
        <v>3777</v>
      </c>
      <c r="D12" s="32" t="n">
        <v>49</v>
      </c>
      <c r="E12" s="19" t="s">
        <v>40</v>
      </c>
      <c r="F12" s="31" t="n">
        <v>0</v>
      </c>
      <c r="G12" s="19" t="s">
        <v>40</v>
      </c>
      <c r="H12" s="32" t="n">
        <v>66</v>
      </c>
      <c r="J12" s="31"/>
      <c r="K12" s="32"/>
      <c r="L12" s="31"/>
      <c r="M12" s="31"/>
      <c r="N12" s="31"/>
      <c r="O12" s="32"/>
      <c r="P12" s="19"/>
    </row>
    <row r="13" ht="12.75" customHeight="1">
      <c r="A13" s="1" t="s">
        <v>19</v>
      </c>
      <c r="B13" s="4" t="n">
        <f t="shared" si="1"/>
        <v>1779</v>
      </c>
      <c r="C13" s="31" t="n">
        <v>822</v>
      </c>
      <c r="D13" s="31" t="n">
        <v>58</v>
      </c>
      <c r="E13" s="31" t="n">
        <v>622</v>
      </c>
      <c r="F13" s="31" t="n">
        <v>118</v>
      </c>
      <c r="G13" s="19" t="s">
        <v>40</v>
      </c>
      <c r="H13" s="31" t="n">
        <v>159</v>
      </c>
      <c r="J13" s="31"/>
      <c r="K13" s="31"/>
      <c r="L13" s="31"/>
      <c r="M13" s="31"/>
      <c r="N13" s="31"/>
      <c r="O13" s="31"/>
      <c r="P13" s="19"/>
    </row>
    <row r="14" ht="12.75" customHeight="1">
      <c r="A14" s="1" t="s">
        <v>20</v>
      </c>
      <c r="B14" s="4" t="n">
        <f t="shared" si="1"/>
        <v>1786</v>
      </c>
      <c r="C14" s="19" t="s">
        <v>40</v>
      </c>
      <c r="D14" s="32" t="n">
        <v>247</v>
      </c>
      <c r="E14" s="32" t="n">
        <v>1539</v>
      </c>
      <c r="F14" s="19" t="s">
        <v>40</v>
      </c>
      <c r="G14" s="19" t="s">
        <v>40</v>
      </c>
      <c r="H14" s="19" t="s">
        <v>40</v>
      </c>
      <c r="J14" s="31"/>
      <c r="K14" s="32"/>
      <c r="L14" s="32"/>
      <c r="M14" s="31"/>
      <c r="N14" s="32"/>
      <c r="O14" s="31"/>
      <c r="P14" s="19"/>
    </row>
    <row r="15" ht="12.75" customHeight="1">
      <c r="A15" s="1" t="s">
        <v>21</v>
      </c>
      <c r="B15" s="4" t="n">
        <f t="shared" si="1"/>
        <v>1826</v>
      </c>
      <c r="C15" s="19" t="s">
        <v>40</v>
      </c>
      <c r="D15" s="32" t="n">
        <v>413</v>
      </c>
      <c r="E15" s="31" t="n">
        <v>614</v>
      </c>
      <c r="F15" s="31" t="n">
        <v>241</v>
      </c>
      <c r="G15" s="19" t="s">
        <v>40</v>
      </c>
      <c r="H15" s="32" t="n">
        <v>558</v>
      </c>
      <c r="J15" s="31"/>
      <c r="K15" s="32"/>
      <c r="L15" s="31"/>
      <c r="M15" s="31"/>
      <c r="N15" s="31"/>
      <c r="O15" s="32"/>
      <c r="P15" s="19"/>
    </row>
    <row r="16" ht="12.75" customHeight="1">
      <c r="A16" s="1" t="s">
        <v>22</v>
      </c>
      <c r="B16" s="4" t="n">
        <f t="shared" si="1"/>
        <v>5757</v>
      </c>
      <c r="C16" s="31" t="n">
        <v>1214</v>
      </c>
      <c r="D16" s="31" t="n">
        <v>978</v>
      </c>
      <c r="E16" s="31" t="n">
        <v>2947</v>
      </c>
      <c r="F16" s="32" t="n">
        <v>332</v>
      </c>
      <c r="G16" s="19" t="s">
        <v>40</v>
      </c>
      <c r="H16" s="31" t="n">
        <v>286</v>
      </c>
      <c r="J16" s="32"/>
      <c r="K16" s="31"/>
      <c r="L16" s="31"/>
      <c r="M16" s="32"/>
      <c r="N16" s="32"/>
      <c r="O16" s="31"/>
      <c r="P16" s="19"/>
    </row>
    <row r="17" ht="12.75" customHeight="1">
      <c r="A17" s="1" t="s">
        <v>23</v>
      </c>
      <c r="B17" s="4" t="n">
        <f t="shared" si="1"/>
        <v>436</v>
      </c>
      <c r="C17" s="19" t="s">
        <v>40</v>
      </c>
      <c r="D17" s="32" t="n">
        <v>112</v>
      </c>
      <c r="E17" s="32" t="n">
        <v>324</v>
      </c>
      <c r="F17" s="19" t="s">
        <v>40</v>
      </c>
      <c r="G17" s="19" t="s">
        <v>40</v>
      </c>
      <c r="H17" s="19" t="s">
        <v>40</v>
      </c>
      <c r="J17" s="31"/>
      <c r="K17" s="32"/>
      <c r="L17" s="32"/>
      <c r="M17" s="31"/>
      <c r="N17" s="31"/>
      <c r="O17" s="31"/>
      <c r="P17" s="19"/>
    </row>
    <row r="18" ht="12.75" customHeight="1">
      <c r="A18" s="1" t="s">
        <v>24</v>
      </c>
      <c r="B18" s="4" t="n">
        <f t="shared" si="1"/>
        <v>5360</v>
      </c>
      <c r="C18" s="32" t="n">
        <v>3586</v>
      </c>
      <c r="D18" s="32" t="n">
        <v>308</v>
      </c>
      <c r="E18" s="32" t="n">
        <v>1466</v>
      </c>
      <c r="F18" s="19" t="s">
        <v>40</v>
      </c>
      <c r="G18" s="19" t="s">
        <v>40</v>
      </c>
      <c r="H18" s="19" t="s">
        <v>40</v>
      </c>
      <c r="J18" s="31"/>
      <c r="K18" s="32"/>
      <c r="L18" s="32"/>
      <c r="M18" s="31"/>
      <c r="N18" s="31"/>
      <c r="O18" s="31"/>
      <c r="P18" s="19"/>
    </row>
    <row r="19" ht="12.75" customHeight="1">
      <c r="A19" s="1" t="s">
        <v>25</v>
      </c>
      <c r="B19" s="4" t="n">
        <f t="shared" si="1"/>
        <v>3210</v>
      </c>
      <c r="C19" s="32" t="n">
        <v>1097</v>
      </c>
      <c r="D19" s="32" t="n">
        <v>323</v>
      </c>
      <c r="E19" s="32" t="n">
        <v>1520</v>
      </c>
      <c r="F19" s="31" t="n">
        <v>270</v>
      </c>
      <c r="G19" s="19" t="s">
        <v>40</v>
      </c>
      <c r="H19" s="19" t="s">
        <v>40</v>
      </c>
      <c r="J19" s="32"/>
      <c r="K19" s="32"/>
      <c r="L19" s="32"/>
      <c r="M19" s="31"/>
      <c r="N19" s="31"/>
      <c r="O19" s="31"/>
      <c r="P19" s="19"/>
    </row>
    <row r="20" ht="12.75" customHeight="1">
      <c r="A20" s="1" t="s">
        <v>26</v>
      </c>
      <c r="B20" s="4" t="n">
        <f t="shared" si="1"/>
        <v>2757</v>
      </c>
      <c r="C20" s="32" t="n">
        <v>1083</v>
      </c>
      <c r="D20" s="32" t="n">
        <v>168</v>
      </c>
      <c r="E20" s="32" t="n">
        <v>1205</v>
      </c>
      <c r="F20" s="19" t="s">
        <v>40</v>
      </c>
      <c r="G20" s="19" t="s">
        <v>40</v>
      </c>
      <c r="H20" s="32" t="n">
        <v>301</v>
      </c>
      <c r="J20" s="31"/>
      <c r="K20" s="32"/>
      <c r="L20" s="32"/>
      <c r="M20" s="31"/>
      <c r="N20" s="31"/>
      <c r="O20" s="32"/>
      <c r="P20" s="19"/>
    </row>
    <row r="21" ht="12.75" customHeight="1">
      <c r="A21" s="1" t="s">
        <v>63</v>
      </c>
      <c r="B21" s="4" t="n">
        <f t="shared" si="1"/>
        <v>5898</v>
      </c>
      <c r="C21" s="32" t="n">
        <v>4274</v>
      </c>
      <c r="D21" s="32" t="n">
        <v>362</v>
      </c>
      <c r="E21" s="32" t="n">
        <v>121</v>
      </c>
      <c r="F21" s="19" t="s">
        <v>40</v>
      </c>
      <c r="G21" s="31" t="n">
        <v>1141</v>
      </c>
      <c r="H21" s="19" t="s">
        <v>40</v>
      </c>
      <c r="J21" s="32"/>
      <c r="K21" s="32"/>
      <c r="L21" s="32"/>
      <c r="M21" s="31"/>
      <c r="N21" s="31"/>
      <c r="O21" s="31"/>
      <c r="P21" s="19"/>
    </row>
    <row r="22" ht="12.75" customHeight="1">
      <c r="A22" s="1" t="s">
        <v>28</v>
      </c>
      <c r="B22" s="4" t="n">
        <f t="shared" si="1"/>
        <v>4036</v>
      </c>
      <c r="C22" s="32" t="n">
        <v>1045</v>
      </c>
      <c r="D22" s="32" t="n">
        <v>516</v>
      </c>
      <c r="E22" s="32" t="n">
        <v>1843</v>
      </c>
      <c r="F22" s="19" t="s">
        <v>40</v>
      </c>
      <c r="G22" s="19" t="s">
        <v>40</v>
      </c>
      <c r="H22" s="32" t="n">
        <v>632</v>
      </c>
      <c r="J22" s="32"/>
      <c r="K22" s="32"/>
      <c r="L22" s="32"/>
      <c r="M22" s="31"/>
      <c r="N22" s="31"/>
      <c r="O22" s="32"/>
      <c r="P22" s="19"/>
    </row>
    <row r="23" ht="12.75" customHeight="1">
      <c r="A23" s="1" t="s">
        <v>29</v>
      </c>
      <c r="B23" s="4" t="n">
        <f t="shared" si="1"/>
        <v>1392</v>
      </c>
      <c r="C23" s="19" t="s">
        <v>40</v>
      </c>
      <c r="D23" s="32" t="n">
        <v>519</v>
      </c>
      <c r="E23" s="32" t="n">
        <v>873</v>
      </c>
      <c r="F23" s="19" t="s">
        <v>40</v>
      </c>
      <c r="G23" s="19" t="s">
        <v>40</v>
      </c>
      <c r="H23" s="19" t="s">
        <v>40</v>
      </c>
      <c r="J23" s="31"/>
      <c r="K23" s="32"/>
      <c r="L23" s="32"/>
      <c r="M23" s="31"/>
      <c r="N23" s="31"/>
      <c r="O23" s="31"/>
      <c r="P23" s="19"/>
    </row>
    <row r="24" ht="12.75" customHeight="1">
      <c r="A24" s="1" t="s">
        <v>30</v>
      </c>
      <c r="B24" s="4" t="n">
        <f t="shared" si="1"/>
        <v>30</v>
      </c>
      <c r="C24" s="19" t="s">
        <v>40</v>
      </c>
      <c r="D24" s="19" t="s">
        <v>40</v>
      </c>
      <c r="E24" s="19" t="s">
        <v>40</v>
      </c>
      <c r="F24" s="32" t="n">
        <v>30</v>
      </c>
      <c r="G24" s="19" t="s">
        <v>40</v>
      </c>
      <c r="H24" s="19" t="s">
        <v>40</v>
      </c>
      <c r="J24" s="31"/>
      <c r="K24" s="31"/>
      <c r="L24" s="31"/>
      <c r="M24" s="32"/>
      <c r="N24" s="31"/>
      <c r="O24" s="31"/>
      <c r="P24" s="19"/>
    </row>
    <row r="25" ht="12.75" customHeight="1">
      <c r="A25" s="1" t="s">
        <v>31</v>
      </c>
      <c r="B25" s="4" t="n">
        <f t="shared" si="1"/>
        <v>1982</v>
      </c>
      <c r="C25" s="32" t="n">
        <v>61</v>
      </c>
      <c r="D25" s="32" t="n">
        <v>336</v>
      </c>
      <c r="E25" s="32" t="n">
        <v>1551</v>
      </c>
      <c r="F25" s="19" t="s">
        <v>40</v>
      </c>
      <c r="G25" s="19" t="s">
        <v>40</v>
      </c>
      <c r="H25" s="31" t="n">
        <v>34</v>
      </c>
      <c r="J25" s="32"/>
      <c r="K25" s="32"/>
      <c r="L25" s="32"/>
      <c r="M25" s="31"/>
      <c r="N25" s="32"/>
      <c r="O25" s="31"/>
      <c r="P25" s="19"/>
    </row>
    <row r="26" ht="12.75" customHeight="1">
      <c r="A26" s="1" t="s">
        <v>32</v>
      </c>
      <c r="B26" s="4" t="n">
        <f t="shared" si="1"/>
        <v>2658</v>
      </c>
      <c r="C26" s="19" t="s">
        <v>40</v>
      </c>
      <c r="D26" s="32" t="n">
        <v>88</v>
      </c>
      <c r="E26" s="32" t="n">
        <v>2570</v>
      </c>
      <c r="F26" s="19" t="s">
        <v>40</v>
      </c>
      <c r="G26" s="19" t="s">
        <v>40</v>
      </c>
      <c r="H26" s="19" t="s">
        <v>40</v>
      </c>
      <c r="J26" s="31"/>
      <c r="K26" s="32"/>
      <c r="L26" s="32"/>
      <c r="M26" s="31"/>
      <c r="N26" s="31"/>
      <c r="O26" s="31"/>
      <c r="P26" s="19"/>
    </row>
    <row r="27" ht="12.75" customHeight="1">
      <c r="A27" s="1" t="s">
        <v>33</v>
      </c>
      <c r="B27" s="4" t="n">
        <f t="shared" si="1"/>
        <v>4319</v>
      </c>
      <c r="C27" s="31" t="n">
        <v>1287</v>
      </c>
      <c r="D27" s="31" t="n">
        <v>380</v>
      </c>
      <c r="E27" s="31" t="n">
        <v>1797</v>
      </c>
      <c r="F27" s="32" t="n">
        <v>291</v>
      </c>
      <c r="G27" s="19" t="s">
        <v>40</v>
      </c>
      <c r="H27" s="31" t="n">
        <v>564</v>
      </c>
      <c r="J27" s="32"/>
      <c r="K27" s="31"/>
      <c r="L27" s="31"/>
      <c r="M27" s="32"/>
      <c r="N27" s="31"/>
      <c r="O27" s="31"/>
      <c r="P27" s="19"/>
    </row>
    <row r="28" ht="12.75" customHeight="1">
      <c r="A28" s="1" t="s">
        <v>34</v>
      </c>
      <c r="B28" s="4" t="n">
        <f t="shared" si="1"/>
        <v>4524</v>
      </c>
      <c r="C28" s="32" t="n">
        <v>1350</v>
      </c>
      <c r="D28" s="32" t="n">
        <v>579</v>
      </c>
      <c r="E28" s="32" t="n">
        <v>2429</v>
      </c>
      <c r="F28" s="19" t="s">
        <v>40</v>
      </c>
      <c r="G28" s="19" t="s">
        <v>40</v>
      </c>
      <c r="H28" s="31" t="n">
        <v>166</v>
      </c>
      <c r="J28" s="31"/>
      <c r="K28" s="32"/>
      <c r="L28" s="32"/>
      <c r="M28" s="31"/>
      <c r="N28" s="31"/>
      <c r="O28" s="31"/>
      <c r="P28" s="19"/>
    </row>
    <row r="29" ht="12.75" customHeight="1">
      <c r="A29" s="2" t="s">
        <v>35</v>
      </c>
      <c r="B29" s="4" t="n">
        <f t="shared" si="1"/>
        <v>460</v>
      </c>
      <c r="C29" s="31" t="n">
        <v>24</v>
      </c>
      <c r="D29" s="32" t="n">
        <v>89</v>
      </c>
      <c r="E29" s="32" t="n">
        <v>304</v>
      </c>
      <c r="F29" s="31" t="n">
        <v>43</v>
      </c>
      <c r="G29" s="19" t="s">
        <v>40</v>
      </c>
      <c r="H29" s="19" t="s">
        <v>40</v>
      </c>
      <c r="J29" s="31"/>
      <c r="K29" s="32"/>
      <c r="L29" s="32"/>
      <c r="M29" s="31"/>
      <c r="N29" s="31"/>
      <c r="O29" s="31"/>
      <c r="P29" s="19"/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  <row r="33" ht="12.75" customHeight="1">
      <c r="A33" s="37"/>
    </row>
    <row r="34" ht="12.75" customHeight="1">
      <c r="B34" s="3"/>
    </row>
    <row r="35" ht="12.75" customHeight="1">
      <c r="B35" s="3"/>
    </row>
    <row r="36" ht="12.75" customHeight="1">
      <c r="B36" s="3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109375" hidden="0" customWidth="1"/>
    <col min="2" max="2" width="12.5546875" hidden="0" customWidth="1"/>
    <col min="3" max="3" width="12.5546875" hidden="0" customWidth="1"/>
    <col min="4" max="4" width="13" hidden="0" customWidth="1"/>
    <col min="5" max="5" width="13.33203125" hidden="0" customWidth="1"/>
    <col min="6" max="6" width="14.4414062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79</v>
      </c>
      <c r="B2" s="11"/>
      <c r="C2" s="11"/>
      <c r="D2" s="11"/>
      <c r="E2" s="11"/>
      <c r="F2" s="11"/>
      <c r="G2" s="12" t="s">
        <v>1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6" customHeight="1">
      <c r="A5" s="15"/>
      <c r="B5" s="34"/>
      <c r="C5" s="6" t="s">
        <v>7</v>
      </c>
      <c r="D5" s="7" t="s">
        <v>80</v>
      </c>
      <c r="E5" s="7" t="s">
        <v>81</v>
      </c>
      <c r="F5" s="8" t="s">
        <v>77</v>
      </c>
      <c r="G5" s="25"/>
      <c r="H5" s="27"/>
    </row>
    <row r="6" ht="12.75" customHeight="1">
      <c r="A6" s="28" t="s">
        <v>11</v>
      </c>
      <c r="B6" s="4" t="n">
        <f>SUM(B7:B29)</f>
        <v>61893</v>
      </c>
      <c r="C6" s="4" t="n">
        <f>SUM(C7:C29)</f>
        <v>20167</v>
      </c>
      <c r="D6" s="4" t="n">
        <f t="shared" ref="D6:H6" si="0">SUM(D7:D29)</f>
        <v>7998</v>
      </c>
      <c r="E6" s="4" t="n">
        <f t="shared" si="0"/>
        <v>1890</v>
      </c>
      <c r="F6" s="4" t="n">
        <f t="shared" si="0"/>
        <v>28294</v>
      </c>
      <c r="G6" s="4" t="n">
        <f t="shared" si="0"/>
        <v>545</v>
      </c>
      <c r="H6" s="4" t="n">
        <f t="shared" si="0"/>
        <v>2999</v>
      </c>
    </row>
    <row r="7" ht="12.75" customHeight="1">
      <c r="A7" s="29" t="s">
        <v>12</v>
      </c>
      <c r="B7" s="4" t="n">
        <f>SUM(C7:H7)</f>
        <v>1182</v>
      </c>
      <c r="C7" s="19" t="s">
        <v>40</v>
      </c>
      <c r="D7" s="31" t="n">
        <v>214</v>
      </c>
      <c r="E7" s="31" t="n">
        <v>232</v>
      </c>
      <c r="F7" s="31" t="n">
        <v>711</v>
      </c>
      <c r="G7" s="19" t="s">
        <v>40</v>
      </c>
      <c r="H7" s="31" t="n">
        <v>25</v>
      </c>
    </row>
    <row r="8" ht="12.75" customHeight="1">
      <c r="A8" s="1" t="s">
        <v>14</v>
      </c>
      <c r="B8" s="4" t="n">
        <f t="shared" ref="B8:B29" si="1">SUM(C8:H8)</f>
        <v>776</v>
      </c>
      <c r="C8" s="19" t="s">
        <v>40</v>
      </c>
      <c r="D8" s="31" t="n">
        <v>245</v>
      </c>
      <c r="E8" s="31" t="n">
        <v>228</v>
      </c>
      <c r="F8" s="31" t="n">
        <v>238</v>
      </c>
      <c r="G8" s="19" t="s">
        <v>40</v>
      </c>
      <c r="H8" s="31" t="n">
        <v>65</v>
      </c>
    </row>
    <row r="9" ht="12.75" customHeight="1">
      <c r="A9" s="1" t="s">
        <v>15</v>
      </c>
      <c r="B9" s="4" t="n">
        <f t="shared" si="1"/>
        <v>4292</v>
      </c>
      <c r="C9" s="19" t="s">
        <v>40</v>
      </c>
      <c r="D9" s="31" t="n">
        <v>1153</v>
      </c>
      <c r="E9" s="31" t="n">
        <v>78</v>
      </c>
      <c r="F9" s="31" t="n">
        <v>2852</v>
      </c>
      <c r="G9" s="19" t="s">
        <v>40</v>
      </c>
      <c r="H9" s="31" t="n">
        <v>209</v>
      </c>
    </row>
    <row r="10" ht="12.75" customHeight="1">
      <c r="A10" s="1" t="s">
        <v>16</v>
      </c>
      <c r="B10" s="4" t="n">
        <f t="shared" si="1"/>
        <v>257</v>
      </c>
      <c r="C10" s="19" t="s">
        <v>40</v>
      </c>
      <c r="D10" s="32" t="n">
        <v>257</v>
      </c>
      <c r="E10" s="19" t="s">
        <v>40</v>
      </c>
      <c r="F10" s="19" t="s">
        <v>40</v>
      </c>
      <c r="G10" s="19" t="s">
        <v>40</v>
      </c>
      <c r="H10" s="19" t="s">
        <v>40</v>
      </c>
    </row>
    <row r="11" ht="12.75" customHeight="1">
      <c r="A11" s="1" t="s">
        <v>17</v>
      </c>
      <c r="B11" s="4" t="n">
        <f t="shared" si="1"/>
        <v>4051</v>
      </c>
      <c r="C11" s="32" t="n">
        <v>504</v>
      </c>
      <c r="D11" s="32" t="n">
        <v>718</v>
      </c>
      <c r="E11" s="32" t="n">
        <v>46</v>
      </c>
      <c r="F11" s="32" t="n">
        <v>2783</v>
      </c>
      <c r="G11" s="19" t="s">
        <v>40</v>
      </c>
      <c r="H11" s="19" t="s">
        <v>40</v>
      </c>
    </row>
    <row r="12" ht="12.75" customHeight="1">
      <c r="A12" s="1" t="s">
        <v>18</v>
      </c>
      <c r="B12" s="4" t="n">
        <f t="shared" si="1"/>
        <v>4259</v>
      </c>
      <c r="C12" s="32" t="n">
        <v>4125</v>
      </c>
      <c r="D12" s="32" t="n">
        <v>50</v>
      </c>
      <c r="E12" s="19" t="s">
        <v>40</v>
      </c>
      <c r="F12" s="19" t="s">
        <v>40</v>
      </c>
      <c r="G12" s="19" t="s">
        <v>40</v>
      </c>
      <c r="H12" s="32" t="n">
        <v>84</v>
      </c>
    </row>
    <row r="13" ht="12.75" customHeight="1">
      <c r="A13" s="1" t="s">
        <v>19</v>
      </c>
      <c r="B13" s="4" t="n">
        <f t="shared" si="1"/>
        <v>1738</v>
      </c>
      <c r="C13" s="31" t="n">
        <v>745</v>
      </c>
      <c r="D13" s="31" t="n">
        <v>98</v>
      </c>
      <c r="E13" s="31" t="n">
        <v>127</v>
      </c>
      <c r="F13" s="31" t="n">
        <v>553</v>
      </c>
      <c r="G13" s="19" t="s">
        <v>40</v>
      </c>
      <c r="H13" s="31" t="n">
        <v>215</v>
      </c>
    </row>
    <row r="14" ht="12.75" customHeight="1">
      <c r="A14" s="1" t="s">
        <v>20</v>
      </c>
      <c r="B14" s="4" t="n">
        <f t="shared" si="1"/>
        <v>1768</v>
      </c>
      <c r="C14" s="19" t="s">
        <v>40</v>
      </c>
      <c r="D14" s="32" t="n">
        <v>247</v>
      </c>
      <c r="E14" s="19" t="s">
        <v>40</v>
      </c>
      <c r="F14" s="19" t="n">
        <v>1521</v>
      </c>
      <c r="G14" s="19" t="s">
        <v>40</v>
      </c>
      <c r="H14" s="19" t="s">
        <v>40</v>
      </c>
    </row>
    <row r="15" ht="12.75" customHeight="1">
      <c r="A15" s="1" t="s">
        <v>21</v>
      </c>
      <c r="B15" s="4" t="n">
        <f t="shared" si="1"/>
        <v>1764</v>
      </c>
      <c r="C15" s="19" t="s">
        <v>40</v>
      </c>
      <c r="D15" s="32" t="n">
        <v>271</v>
      </c>
      <c r="E15" s="31" t="n">
        <v>262</v>
      </c>
      <c r="F15" s="31" t="n">
        <v>589</v>
      </c>
      <c r="G15" s="19" t="s">
        <v>40</v>
      </c>
      <c r="H15" s="32" t="n">
        <v>642</v>
      </c>
    </row>
    <row r="16" ht="12.75" customHeight="1">
      <c r="A16" s="1" t="s">
        <v>22</v>
      </c>
      <c r="B16" s="4" t="n">
        <f t="shared" si="1"/>
        <v>4408</v>
      </c>
      <c r="C16" s="19" t="s">
        <v>40</v>
      </c>
      <c r="D16" s="31" t="n">
        <v>941</v>
      </c>
      <c r="E16" s="31" t="n">
        <v>325</v>
      </c>
      <c r="F16" s="32" t="n">
        <v>2888</v>
      </c>
      <c r="G16" s="19" t="s">
        <v>40</v>
      </c>
      <c r="H16" s="31" t="n">
        <v>254</v>
      </c>
    </row>
    <row r="17" ht="12.75" customHeight="1">
      <c r="A17" s="1" t="s">
        <v>23</v>
      </c>
      <c r="B17" s="4" t="n">
        <f t="shared" si="1"/>
        <v>455</v>
      </c>
      <c r="C17" s="19" t="s">
        <v>40</v>
      </c>
      <c r="D17" s="32" t="n">
        <v>126</v>
      </c>
      <c r="E17" s="19" t="s">
        <v>40</v>
      </c>
      <c r="F17" s="19" t="n">
        <v>329</v>
      </c>
      <c r="G17" s="19" t="s">
        <v>40</v>
      </c>
      <c r="H17" s="19" t="s">
        <v>40</v>
      </c>
    </row>
    <row r="18" ht="12.75" customHeight="1">
      <c r="A18" s="1" t="s">
        <v>24</v>
      </c>
      <c r="B18" s="4" t="n">
        <f t="shared" si="1"/>
        <v>5691</v>
      </c>
      <c r="C18" s="32" t="n">
        <v>3779</v>
      </c>
      <c r="D18" s="32" t="n">
        <v>417</v>
      </c>
      <c r="E18" s="19" t="s">
        <v>40</v>
      </c>
      <c r="F18" s="19" t="n">
        <v>1495</v>
      </c>
      <c r="G18" s="19" t="s">
        <v>40</v>
      </c>
      <c r="H18" s="19" t="s">
        <v>40</v>
      </c>
    </row>
    <row r="19" ht="12.75" customHeight="1">
      <c r="A19" s="1" t="s">
        <v>25</v>
      </c>
      <c r="B19" s="4" t="n">
        <f t="shared" si="1"/>
        <v>3407</v>
      </c>
      <c r="C19" s="32" t="n">
        <v>1282</v>
      </c>
      <c r="D19" s="32" t="n">
        <v>300</v>
      </c>
      <c r="E19" s="32" t="n">
        <v>261</v>
      </c>
      <c r="F19" s="31" t="n">
        <v>1564</v>
      </c>
      <c r="G19" s="19" t="s">
        <v>40</v>
      </c>
      <c r="H19" s="19" t="s">
        <v>40</v>
      </c>
    </row>
    <row r="20" ht="12.75" customHeight="1">
      <c r="A20" s="1" t="s">
        <v>26</v>
      </c>
      <c r="B20" s="4" t="n">
        <f t="shared" si="1"/>
        <v>2598</v>
      </c>
      <c r="C20" s="32" t="n">
        <v>944</v>
      </c>
      <c r="D20" s="32" t="n">
        <v>149</v>
      </c>
      <c r="E20" s="19" t="s">
        <v>40</v>
      </c>
      <c r="F20" s="19" t="n">
        <v>1195</v>
      </c>
      <c r="G20" s="19" t="s">
        <v>40</v>
      </c>
      <c r="H20" s="32" t="n">
        <v>310</v>
      </c>
    </row>
    <row r="21" ht="12.75" customHeight="1">
      <c r="A21" s="1" t="s">
        <v>63</v>
      </c>
      <c r="B21" s="4" t="n">
        <f t="shared" si="1"/>
        <v>4903</v>
      </c>
      <c r="C21" s="32" t="n">
        <v>3973</v>
      </c>
      <c r="D21" s="32" t="n">
        <v>260</v>
      </c>
      <c r="E21" s="19" t="s">
        <v>40</v>
      </c>
      <c r="F21" s="19" t="n">
        <v>125</v>
      </c>
      <c r="G21" s="31" t="n">
        <v>545</v>
      </c>
      <c r="H21" s="19" t="s">
        <v>40</v>
      </c>
    </row>
    <row r="22" ht="12.75" customHeight="1">
      <c r="A22" s="1" t="s">
        <v>28</v>
      </c>
      <c r="B22" s="4" t="n">
        <f t="shared" si="1"/>
        <v>3540</v>
      </c>
      <c r="C22" s="32" t="n">
        <v>663</v>
      </c>
      <c r="D22" s="32" t="n">
        <v>517</v>
      </c>
      <c r="E22" s="19" t="s">
        <v>40</v>
      </c>
      <c r="F22" s="19" t="n">
        <v>1816</v>
      </c>
      <c r="G22" s="19" t="s">
        <v>40</v>
      </c>
      <c r="H22" s="32" t="n">
        <v>544</v>
      </c>
    </row>
    <row r="23" ht="12.75" customHeight="1">
      <c r="A23" s="1" t="s">
        <v>29</v>
      </c>
      <c r="B23" s="4" t="n">
        <f t="shared" si="1"/>
        <v>1344</v>
      </c>
      <c r="C23" s="19" t="s">
        <v>40</v>
      </c>
      <c r="D23" s="32" t="n">
        <v>491</v>
      </c>
      <c r="E23" s="19" t="s">
        <v>40</v>
      </c>
      <c r="F23" s="19" t="n">
        <v>853</v>
      </c>
      <c r="G23" s="19" t="s">
        <v>40</v>
      </c>
      <c r="H23" s="19" t="s">
        <v>40</v>
      </c>
    </row>
    <row r="24" ht="12.75" customHeight="1">
      <c r="A24" s="1" t="s">
        <v>30</v>
      </c>
      <c r="B24" s="4" t="n">
        <f t="shared" si="1"/>
        <v>23</v>
      </c>
      <c r="C24" s="19" t="s">
        <v>40</v>
      </c>
      <c r="D24" s="19" t="s">
        <v>40</v>
      </c>
      <c r="E24" s="19" t="n">
        <v>23</v>
      </c>
      <c r="F24" s="19" t="s">
        <v>40</v>
      </c>
      <c r="G24" s="19" t="s">
        <v>40</v>
      </c>
      <c r="H24" s="19" t="s">
        <v>40</v>
      </c>
    </row>
    <row r="25" ht="12.75" customHeight="1">
      <c r="A25" s="1" t="s">
        <v>31</v>
      </c>
      <c r="B25" s="4" t="n">
        <f t="shared" si="1"/>
        <v>1859</v>
      </c>
      <c r="C25" s="19" t="s">
        <v>40</v>
      </c>
      <c r="D25" s="32" t="n">
        <v>363</v>
      </c>
      <c r="E25" s="19" t="s">
        <v>40</v>
      </c>
      <c r="F25" s="19" t="n">
        <v>1480</v>
      </c>
      <c r="G25" s="19" t="s">
        <v>40</v>
      </c>
      <c r="H25" s="31" t="n">
        <v>16</v>
      </c>
    </row>
    <row r="26" ht="12.75" customHeight="1">
      <c r="A26" s="1" t="s">
        <v>32</v>
      </c>
      <c r="B26" s="4" t="n">
        <f t="shared" si="1"/>
        <v>2775</v>
      </c>
      <c r="C26" s="19" t="s">
        <v>40</v>
      </c>
      <c r="D26" s="32" t="n">
        <v>105</v>
      </c>
      <c r="E26" s="19" t="s">
        <v>40</v>
      </c>
      <c r="F26" s="19" t="n">
        <v>2670</v>
      </c>
      <c r="G26" s="19" t="s">
        <v>40</v>
      </c>
      <c r="H26" s="19" t="s">
        <v>40</v>
      </c>
    </row>
    <row r="27" ht="12.75" customHeight="1">
      <c r="A27" s="1" t="s">
        <v>33</v>
      </c>
      <c r="B27" s="4" t="n">
        <f t="shared" si="1"/>
        <v>4703</v>
      </c>
      <c r="C27" s="31" t="n">
        <v>1633</v>
      </c>
      <c r="D27" s="31" t="n">
        <v>425</v>
      </c>
      <c r="E27" s="31" t="n">
        <v>270</v>
      </c>
      <c r="F27" s="32" t="n">
        <v>1909</v>
      </c>
      <c r="G27" s="19" t="s">
        <v>40</v>
      </c>
      <c r="H27" s="31" t="n">
        <v>466</v>
      </c>
    </row>
    <row r="28" ht="12.75" customHeight="1">
      <c r="A28" s="1" t="s">
        <v>34</v>
      </c>
      <c r="B28" s="4" t="n">
        <f t="shared" si="1"/>
        <v>5629</v>
      </c>
      <c r="C28" s="32" t="n">
        <v>2496</v>
      </c>
      <c r="D28" s="32" t="n">
        <v>559</v>
      </c>
      <c r="E28" s="19" t="s">
        <v>40</v>
      </c>
      <c r="F28" s="19" t="n">
        <v>2405</v>
      </c>
      <c r="G28" s="19" t="s">
        <v>40</v>
      </c>
      <c r="H28" s="31" t="n">
        <v>169</v>
      </c>
    </row>
    <row r="29" ht="12.75" customHeight="1">
      <c r="A29" s="2" t="s">
        <v>35</v>
      </c>
      <c r="B29" s="4" t="n">
        <f t="shared" si="1"/>
        <v>471</v>
      </c>
      <c r="C29" s="31" t="n">
        <v>23</v>
      </c>
      <c r="D29" s="32" t="n">
        <v>92</v>
      </c>
      <c r="E29" s="32" t="n">
        <v>38</v>
      </c>
      <c r="F29" s="31" t="n">
        <v>318</v>
      </c>
      <c r="G29" s="19" t="s">
        <v>40</v>
      </c>
      <c r="H29" s="19" t="s">
        <v>40</v>
      </c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44140625" hidden="0" customWidth="1"/>
    <col min="2" max="2" width="12.5546875" hidden="0" customWidth="1"/>
    <col min="3" max="3" width="12.5546875" hidden="0" customWidth="1"/>
    <col min="4" max="4" width="12.88671875" hidden="0" customWidth="1"/>
    <col min="5" max="5" width="13" hidden="0" customWidth="1"/>
    <col min="6" max="6" width="14.4414062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82</v>
      </c>
      <c r="B2" s="11"/>
      <c r="C2" s="11"/>
      <c r="D2" s="11"/>
      <c r="E2" s="11"/>
      <c r="F2" s="11"/>
      <c r="G2" s="12" t="s">
        <v>73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5.4" customHeight="1">
      <c r="A5" s="15"/>
      <c r="B5" s="34"/>
      <c r="C5" s="6" t="s">
        <v>7</v>
      </c>
      <c r="D5" s="7" t="s">
        <v>80</v>
      </c>
      <c r="E5" s="7" t="s">
        <v>81</v>
      </c>
      <c r="F5" s="8" t="s">
        <v>77</v>
      </c>
      <c r="G5" s="25"/>
      <c r="H5" s="27"/>
    </row>
    <row r="6" ht="12.75" customHeight="1">
      <c r="A6" s="28" t="s">
        <v>11</v>
      </c>
      <c r="B6" s="4" t="n">
        <f>SUM(B7:B29)</f>
        <v>63005</v>
      </c>
      <c r="C6" s="4" t="n">
        <f>SUM(C7:C29)</f>
        <v>20522</v>
      </c>
      <c r="D6" s="4" t="n">
        <f t="shared" ref="D6:H6" si="0">SUM(D7:D29)</f>
        <v>8212</v>
      </c>
      <c r="E6" s="4" t="n">
        <f t="shared" si="0"/>
        <v>29339</v>
      </c>
      <c r="F6" s="4" t="n">
        <f t="shared" si="0"/>
        <v>1853</v>
      </c>
      <c r="G6" s="4" t="n">
        <f t="shared" si="0"/>
        <v>386</v>
      </c>
      <c r="H6" s="4" t="n">
        <f t="shared" si="0"/>
        <v>2693</v>
      </c>
    </row>
    <row r="7" ht="12.75" customHeight="1">
      <c r="A7" s="29" t="s">
        <v>12</v>
      </c>
      <c r="B7" s="4" t="n">
        <f>SUM(C7:H7)</f>
        <v>1239</v>
      </c>
      <c r="C7" s="19" t="s">
        <v>40</v>
      </c>
      <c r="D7" s="31" t="n">
        <v>207</v>
      </c>
      <c r="E7" s="31" t="n">
        <v>740</v>
      </c>
      <c r="F7" s="31" t="n">
        <v>244</v>
      </c>
      <c r="G7" s="19" t="s">
        <v>40</v>
      </c>
      <c r="H7" s="31" t="n">
        <v>48</v>
      </c>
    </row>
    <row r="8" ht="12.75" customHeight="1">
      <c r="A8" s="1" t="s">
        <v>14</v>
      </c>
      <c r="B8" s="4" t="n">
        <f t="shared" ref="B8:B29" si="1">SUM(C8:H8)</f>
        <v>815</v>
      </c>
      <c r="C8" s="19" t="s">
        <v>40</v>
      </c>
      <c r="D8" s="31" t="n">
        <v>264</v>
      </c>
      <c r="E8" s="31" t="n">
        <v>237</v>
      </c>
      <c r="F8" s="31" t="n">
        <v>231</v>
      </c>
      <c r="G8" s="19" t="s">
        <v>40</v>
      </c>
      <c r="H8" s="31" t="n">
        <v>83</v>
      </c>
    </row>
    <row r="9" ht="12.75" customHeight="1">
      <c r="A9" s="1" t="s">
        <v>15</v>
      </c>
      <c r="B9" s="4" t="n">
        <f t="shared" si="1"/>
        <v>4550</v>
      </c>
      <c r="C9" s="19" t="s">
        <v>40</v>
      </c>
      <c r="D9" s="31" t="n">
        <v>1303</v>
      </c>
      <c r="E9" s="31" t="n">
        <v>2926</v>
      </c>
      <c r="F9" s="31" t="n">
        <v>76</v>
      </c>
      <c r="G9" s="19" t="s">
        <v>40</v>
      </c>
      <c r="H9" s="31" t="n">
        <v>245</v>
      </c>
    </row>
    <row r="10" ht="12.75" customHeight="1">
      <c r="A10" s="1" t="s">
        <v>16</v>
      </c>
      <c r="B10" s="4" t="n">
        <f t="shared" si="1"/>
        <v>274</v>
      </c>
      <c r="C10" s="19" t="s">
        <v>40</v>
      </c>
      <c r="D10" s="32" t="n">
        <v>274</v>
      </c>
      <c r="E10" s="19" t="s">
        <v>40</v>
      </c>
      <c r="F10" s="19" t="s">
        <v>40</v>
      </c>
      <c r="G10" s="19" t="s">
        <v>40</v>
      </c>
      <c r="H10" s="19" t="s">
        <v>40</v>
      </c>
    </row>
    <row r="11" ht="12.75" customHeight="1">
      <c r="A11" s="1" t="s">
        <v>17</v>
      </c>
      <c r="B11" s="4" t="n">
        <f t="shared" si="1"/>
        <v>4298</v>
      </c>
      <c r="C11" s="32" t="n">
        <v>614</v>
      </c>
      <c r="D11" s="32" t="n">
        <v>703</v>
      </c>
      <c r="E11" s="32" t="n">
        <v>2934</v>
      </c>
      <c r="F11" s="32" t="n">
        <v>47</v>
      </c>
      <c r="G11" s="19" t="s">
        <v>40</v>
      </c>
      <c r="H11" s="19" t="s">
        <v>40</v>
      </c>
    </row>
    <row r="12" ht="12.75" customHeight="1">
      <c r="A12" s="1" t="s">
        <v>18</v>
      </c>
      <c r="B12" s="4" t="n">
        <f t="shared" si="1"/>
        <v>4698</v>
      </c>
      <c r="C12" s="32" t="n">
        <v>4566</v>
      </c>
      <c r="D12" s="32" t="n">
        <v>60</v>
      </c>
      <c r="E12" s="19" t="s">
        <v>40</v>
      </c>
      <c r="F12" s="19" t="s">
        <v>40</v>
      </c>
      <c r="G12" s="19" t="s">
        <v>40</v>
      </c>
      <c r="H12" s="32" t="n">
        <v>72</v>
      </c>
    </row>
    <row r="13" ht="12.75" customHeight="1">
      <c r="A13" s="1" t="s">
        <v>19</v>
      </c>
      <c r="B13" s="4" t="n">
        <f t="shared" si="1"/>
        <v>1803</v>
      </c>
      <c r="C13" s="31" t="n">
        <v>727</v>
      </c>
      <c r="D13" s="31" t="n">
        <v>93</v>
      </c>
      <c r="E13" s="31" t="n">
        <v>573</v>
      </c>
      <c r="F13" s="31" t="n">
        <v>138</v>
      </c>
      <c r="G13" s="19" t="s">
        <v>40</v>
      </c>
      <c r="H13" s="31" t="n">
        <v>272</v>
      </c>
    </row>
    <row r="14" ht="12.75" customHeight="1">
      <c r="A14" s="1" t="s">
        <v>20</v>
      </c>
      <c r="B14" s="4" t="n">
        <f t="shared" si="1"/>
        <v>1832</v>
      </c>
      <c r="C14" s="19" t="s">
        <v>40</v>
      </c>
      <c r="D14" s="32" t="n">
        <v>232</v>
      </c>
      <c r="E14" s="19" t="n">
        <v>1600</v>
      </c>
      <c r="F14" s="19" t="s">
        <v>40</v>
      </c>
      <c r="G14" s="19" t="s">
        <v>40</v>
      </c>
      <c r="H14" s="19" t="s">
        <v>40</v>
      </c>
    </row>
    <row r="15" ht="12.75" customHeight="1">
      <c r="A15" s="1" t="s">
        <v>21</v>
      </c>
      <c r="B15" s="4" t="n">
        <f t="shared" si="1"/>
        <v>1511</v>
      </c>
      <c r="C15" s="19" t="s">
        <v>40</v>
      </c>
      <c r="D15" s="32" t="n">
        <v>274</v>
      </c>
      <c r="E15" s="31" t="n">
        <v>590</v>
      </c>
      <c r="F15" s="31" t="n">
        <v>284</v>
      </c>
      <c r="G15" s="19" t="s">
        <v>40</v>
      </c>
      <c r="H15" s="32" t="n">
        <v>363</v>
      </c>
    </row>
    <row r="16" ht="12.75" customHeight="1">
      <c r="A16" s="1" t="s">
        <v>22</v>
      </c>
      <c r="B16" s="4" t="n">
        <f t="shared" si="1"/>
        <v>4462</v>
      </c>
      <c r="C16" s="19" t="s">
        <v>40</v>
      </c>
      <c r="D16" s="31" t="n">
        <v>983</v>
      </c>
      <c r="E16" s="31" t="n">
        <v>2960</v>
      </c>
      <c r="F16" s="32" t="n">
        <v>331</v>
      </c>
      <c r="G16" s="19" t="s">
        <v>40</v>
      </c>
      <c r="H16" s="31" t="n">
        <v>188</v>
      </c>
    </row>
    <row r="17" ht="12.75" customHeight="1">
      <c r="A17" s="1" t="s">
        <v>23</v>
      </c>
      <c r="B17" s="4" t="n">
        <f t="shared" si="1"/>
        <v>465</v>
      </c>
      <c r="C17" s="19" t="s">
        <v>40</v>
      </c>
      <c r="D17" s="32" t="n">
        <v>121</v>
      </c>
      <c r="E17" s="19" t="n">
        <v>344</v>
      </c>
      <c r="F17" s="19" t="s">
        <v>40</v>
      </c>
      <c r="G17" s="19" t="s">
        <v>40</v>
      </c>
      <c r="H17" s="19" t="s">
        <v>40</v>
      </c>
    </row>
    <row r="18" ht="12.75" customHeight="1">
      <c r="A18" s="1" t="s">
        <v>24</v>
      </c>
      <c r="B18" s="4" t="n">
        <f t="shared" si="1"/>
        <v>6298</v>
      </c>
      <c r="C18" s="32" t="n">
        <v>4249</v>
      </c>
      <c r="D18" s="32" t="n">
        <v>411</v>
      </c>
      <c r="E18" s="19" t="n">
        <v>1638</v>
      </c>
      <c r="F18" s="19" t="s">
        <v>40</v>
      </c>
      <c r="G18" s="19" t="s">
        <v>40</v>
      </c>
      <c r="H18" s="19" t="s">
        <v>40</v>
      </c>
    </row>
    <row r="19" ht="12.75" customHeight="1">
      <c r="A19" s="1" t="s">
        <v>25</v>
      </c>
      <c r="B19" s="4" t="n">
        <f t="shared" si="1"/>
        <v>3419</v>
      </c>
      <c r="C19" s="32" t="n">
        <v>1297</v>
      </c>
      <c r="D19" s="32" t="n">
        <v>302</v>
      </c>
      <c r="E19" s="32" t="n">
        <v>1627</v>
      </c>
      <c r="F19" s="31" t="n">
        <v>193</v>
      </c>
      <c r="G19" s="19" t="s">
        <v>40</v>
      </c>
      <c r="H19" s="19" t="s">
        <v>40</v>
      </c>
    </row>
    <row r="20" ht="12.75" customHeight="1">
      <c r="A20" s="1" t="s">
        <v>26</v>
      </c>
      <c r="B20" s="4" t="n">
        <f t="shared" si="1"/>
        <v>2735</v>
      </c>
      <c r="C20" s="32" t="n">
        <v>1021</v>
      </c>
      <c r="D20" s="32" t="n">
        <v>167</v>
      </c>
      <c r="E20" s="19" t="n">
        <v>1211</v>
      </c>
      <c r="F20" s="19" t="s">
        <v>40</v>
      </c>
      <c r="G20" s="19" t="s">
        <v>40</v>
      </c>
      <c r="H20" s="32" t="n">
        <v>336</v>
      </c>
    </row>
    <row r="21" ht="12.75" customHeight="1">
      <c r="A21" s="1" t="s">
        <v>63</v>
      </c>
      <c r="B21" s="4" t="n">
        <f t="shared" si="1"/>
        <v>4504</v>
      </c>
      <c r="C21" s="32" t="n">
        <v>3686</v>
      </c>
      <c r="D21" s="32" t="n">
        <v>269</v>
      </c>
      <c r="E21" s="19" t="n">
        <v>133</v>
      </c>
      <c r="F21" s="19" t="s">
        <v>40</v>
      </c>
      <c r="G21" s="31" t="n">
        <v>386</v>
      </c>
      <c r="H21" s="19" t="n">
        <v>30</v>
      </c>
    </row>
    <row r="22" ht="12.75" customHeight="1">
      <c r="A22" s="1" t="s">
        <v>28</v>
      </c>
      <c r="B22" s="4" t="n">
        <f t="shared" si="1"/>
        <v>2817</v>
      </c>
      <c r="C22" s="19" t="s">
        <v>40</v>
      </c>
      <c r="D22" s="32" t="n">
        <v>525</v>
      </c>
      <c r="E22" s="19" t="n">
        <v>1816</v>
      </c>
      <c r="F22" s="19" t="s">
        <v>40</v>
      </c>
      <c r="G22" s="19" t="s">
        <v>40</v>
      </c>
      <c r="H22" s="32" t="n">
        <v>476</v>
      </c>
    </row>
    <row r="23" ht="12.75" customHeight="1">
      <c r="A23" s="1" t="s">
        <v>29</v>
      </c>
      <c r="B23" s="4" t="n">
        <f t="shared" si="1"/>
        <v>1392</v>
      </c>
      <c r="C23" s="19" t="s">
        <v>40</v>
      </c>
      <c r="D23" s="32" t="n">
        <v>466</v>
      </c>
      <c r="E23" s="19" t="n">
        <v>926</v>
      </c>
      <c r="F23" s="19" t="s">
        <v>40</v>
      </c>
      <c r="G23" s="19" t="s">
        <v>40</v>
      </c>
      <c r="H23" s="19" t="s">
        <v>40</v>
      </c>
    </row>
    <row r="24" ht="12.75" customHeight="1">
      <c r="A24" s="1" t="s">
        <v>30</v>
      </c>
      <c r="B24" s="4" t="n">
        <f t="shared" si="1"/>
        <v>24</v>
      </c>
      <c r="C24" s="19" t="s">
        <v>40</v>
      </c>
      <c r="D24" s="19" t="s">
        <v>40</v>
      </c>
      <c r="E24" s="19" t="s">
        <v>40</v>
      </c>
      <c r="F24" s="19" t="n">
        <v>24</v>
      </c>
      <c r="G24" s="19" t="s">
        <v>40</v>
      </c>
      <c r="H24" s="19" t="s">
        <v>40</v>
      </c>
    </row>
    <row r="25" ht="12.75" customHeight="1">
      <c r="A25" s="1" t="s">
        <v>31</v>
      </c>
      <c r="B25" s="4" t="n">
        <f t="shared" si="1"/>
        <v>1845</v>
      </c>
      <c r="C25" s="19" t="s">
        <v>40</v>
      </c>
      <c r="D25" s="32" t="n">
        <v>344</v>
      </c>
      <c r="E25" s="19" t="n">
        <v>1501</v>
      </c>
      <c r="F25" s="19" t="s">
        <v>40</v>
      </c>
      <c r="G25" s="19" t="s">
        <v>40</v>
      </c>
      <c r="H25" s="19" t="s">
        <v>40</v>
      </c>
    </row>
    <row r="26" ht="12.75" customHeight="1">
      <c r="A26" s="1" t="s">
        <v>32</v>
      </c>
      <c r="B26" s="4" t="n">
        <f t="shared" si="1"/>
        <v>2923</v>
      </c>
      <c r="C26" s="19" t="s">
        <v>40</v>
      </c>
      <c r="D26" s="32" t="n">
        <v>111</v>
      </c>
      <c r="E26" s="19" t="n">
        <v>2812</v>
      </c>
      <c r="F26" s="19" t="s">
        <v>40</v>
      </c>
      <c r="G26" s="19" t="s">
        <v>40</v>
      </c>
      <c r="H26" s="19" t="s">
        <v>40</v>
      </c>
    </row>
    <row r="27" ht="12.75" customHeight="1">
      <c r="A27" s="1" t="s">
        <v>33</v>
      </c>
      <c r="B27" s="4" t="n">
        <f t="shared" si="1"/>
        <v>4900</v>
      </c>
      <c r="C27" s="31" t="n">
        <v>1791</v>
      </c>
      <c r="D27" s="31" t="n">
        <v>420</v>
      </c>
      <c r="E27" s="31" t="n">
        <v>1995</v>
      </c>
      <c r="F27" s="32" t="n">
        <v>247</v>
      </c>
      <c r="G27" s="19" t="s">
        <v>40</v>
      </c>
      <c r="H27" s="31" t="n">
        <v>447</v>
      </c>
    </row>
    <row r="28" ht="12.75" customHeight="1">
      <c r="A28" s="1" t="s">
        <v>34</v>
      </c>
      <c r="B28" s="4" t="n">
        <f t="shared" si="1"/>
        <v>5737</v>
      </c>
      <c r="C28" s="32" t="n">
        <v>2538</v>
      </c>
      <c r="D28" s="32" t="n">
        <v>596</v>
      </c>
      <c r="E28" s="19" t="n">
        <v>2470</v>
      </c>
      <c r="F28" s="19" t="s">
        <v>40</v>
      </c>
      <c r="G28" s="19" t="s">
        <v>40</v>
      </c>
      <c r="H28" s="31" t="n">
        <v>133</v>
      </c>
    </row>
    <row r="29" ht="12.75" customHeight="1">
      <c r="A29" s="2" t="s">
        <v>35</v>
      </c>
      <c r="B29" s="4" t="n">
        <f t="shared" si="1"/>
        <v>464</v>
      </c>
      <c r="C29" s="31" t="n">
        <v>33</v>
      </c>
      <c r="D29" s="32" t="n">
        <v>87</v>
      </c>
      <c r="E29" s="32" t="n">
        <v>306</v>
      </c>
      <c r="F29" s="31" t="n">
        <v>38</v>
      </c>
      <c r="G29" s="19" t="s">
        <v>40</v>
      </c>
      <c r="H29" s="19" t="s">
        <v>40</v>
      </c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6.33203125" hidden="0" customWidth="1"/>
    <col min="2" max="2" width="12.5546875" hidden="0" customWidth="1"/>
    <col min="3" max="3" width="12.5546875" hidden="0" customWidth="1"/>
    <col min="4" max="4" width="13.109375" hidden="0" customWidth="1"/>
    <col min="5" max="5" width="13" hidden="0" customWidth="1"/>
    <col min="6" max="6" width="14.4414062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83</v>
      </c>
      <c r="B2" s="11"/>
      <c r="C2" s="11"/>
      <c r="D2" s="11"/>
      <c r="E2" s="11"/>
      <c r="F2" s="11"/>
      <c r="G2" s="12" t="s">
        <v>73</v>
      </c>
      <c r="H2" s="12"/>
      <c r="J2" s="38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6.6" customHeight="1">
      <c r="A5" s="15"/>
      <c r="B5" s="34"/>
      <c r="C5" s="6" t="s">
        <v>7</v>
      </c>
      <c r="D5" s="7" t="s">
        <v>80</v>
      </c>
      <c r="E5" s="7" t="s">
        <v>81</v>
      </c>
      <c r="F5" s="8" t="s">
        <v>77</v>
      </c>
      <c r="G5" s="25"/>
      <c r="H5" s="27"/>
    </row>
    <row r="6" ht="12.75" customHeight="1">
      <c r="A6" s="28" t="s">
        <v>11</v>
      </c>
      <c r="B6" s="4" t="n">
        <v>63578</v>
      </c>
      <c r="C6" s="4" t="n">
        <v>20886</v>
      </c>
      <c r="D6" s="4" t="n">
        <v>8027</v>
      </c>
      <c r="E6" s="4" t="n">
        <v>29326</v>
      </c>
      <c r="F6" s="4" t="n">
        <v>1863</v>
      </c>
      <c r="G6" s="4" t="n">
        <v>614</v>
      </c>
      <c r="H6" s="4" t="n">
        <v>2862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v>1154</v>
      </c>
      <c r="C7" s="19" t="s">
        <v>40</v>
      </c>
      <c r="D7" s="31" t="n">
        <v>208</v>
      </c>
      <c r="E7" s="31" t="n">
        <v>733</v>
      </c>
      <c r="F7" s="31" t="n">
        <v>190</v>
      </c>
      <c r="G7" s="19" t="s">
        <v>40</v>
      </c>
      <c r="H7" s="31" t="n">
        <v>23</v>
      </c>
      <c r="J7" s="31"/>
      <c r="K7" s="31"/>
      <c r="L7" s="31"/>
      <c r="M7" s="31"/>
      <c r="N7" s="31"/>
      <c r="O7" s="31"/>
      <c r="P7" s="19"/>
    </row>
    <row r="8" ht="12.75" customHeight="1">
      <c r="A8" s="1" t="s">
        <v>14</v>
      </c>
      <c r="B8" s="4" t="n">
        <v>870</v>
      </c>
      <c r="C8" s="19" t="s">
        <v>40</v>
      </c>
      <c r="D8" s="31" t="n">
        <v>253</v>
      </c>
      <c r="E8" s="31" t="n">
        <v>277</v>
      </c>
      <c r="F8" s="31" t="n">
        <v>255</v>
      </c>
      <c r="G8" s="19" t="s">
        <v>40</v>
      </c>
      <c r="H8" s="31" t="n">
        <v>85</v>
      </c>
      <c r="J8" s="31"/>
      <c r="K8" s="31"/>
      <c r="L8" s="31"/>
      <c r="M8" s="31"/>
      <c r="N8" s="31"/>
      <c r="O8" s="31"/>
      <c r="P8" s="19"/>
    </row>
    <row r="9" ht="12.75" customHeight="1">
      <c r="A9" s="1" t="s">
        <v>15</v>
      </c>
      <c r="B9" s="4" t="n">
        <v>4675</v>
      </c>
      <c r="C9" s="19" t="s">
        <v>40</v>
      </c>
      <c r="D9" s="31" t="n">
        <v>1297</v>
      </c>
      <c r="E9" s="31" t="n">
        <v>2999</v>
      </c>
      <c r="F9" s="31" t="n">
        <v>74</v>
      </c>
      <c r="G9" s="19" t="s">
        <v>40</v>
      </c>
      <c r="H9" s="31" t="n">
        <v>305</v>
      </c>
      <c r="J9" s="31"/>
      <c r="K9" s="31"/>
      <c r="L9" s="31"/>
      <c r="M9" s="31"/>
      <c r="N9" s="31"/>
      <c r="O9" s="31"/>
      <c r="P9" s="19"/>
    </row>
    <row r="10" ht="12.75" customHeight="1">
      <c r="A10" s="1" t="s">
        <v>16</v>
      </c>
      <c r="B10" s="4" t="n">
        <v>290</v>
      </c>
      <c r="C10" s="19" t="s">
        <v>40</v>
      </c>
      <c r="D10" s="32" t="n">
        <v>290</v>
      </c>
      <c r="E10" s="19" t="s">
        <v>40</v>
      </c>
      <c r="F10" s="19" t="s">
        <v>40</v>
      </c>
      <c r="G10" s="19" t="s">
        <v>40</v>
      </c>
      <c r="H10" s="19" t="s">
        <v>40</v>
      </c>
      <c r="J10" s="31"/>
      <c r="K10" s="32"/>
      <c r="L10" s="31"/>
      <c r="M10" s="31"/>
      <c r="N10" s="31"/>
      <c r="O10" s="31"/>
      <c r="P10" s="19"/>
    </row>
    <row r="11" ht="12.75" customHeight="1">
      <c r="A11" s="1" t="s">
        <v>17</v>
      </c>
      <c r="B11" s="4" t="n">
        <v>4334</v>
      </c>
      <c r="C11" s="32" t="n">
        <v>640</v>
      </c>
      <c r="D11" s="32" t="n">
        <v>686</v>
      </c>
      <c r="E11" s="32" t="n">
        <v>2955</v>
      </c>
      <c r="F11" s="32" t="n">
        <v>53</v>
      </c>
      <c r="G11" s="19" t="s">
        <v>40</v>
      </c>
      <c r="H11" s="19" t="s">
        <v>40</v>
      </c>
      <c r="J11" s="19"/>
      <c r="K11" s="32"/>
      <c r="L11" s="32"/>
      <c r="M11" s="32"/>
      <c r="N11" s="31"/>
      <c r="O11" s="31"/>
      <c r="P11" s="19"/>
    </row>
    <row r="12" ht="12.75" customHeight="1">
      <c r="A12" s="1" t="s">
        <v>18</v>
      </c>
      <c r="B12" s="4" t="n">
        <v>5387</v>
      </c>
      <c r="C12" s="32" t="n">
        <v>4990</v>
      </c>
      <c r="D12" s="32" t="n">
        <v>55</v>
      </c>
      <c r="E12" s="19" t="s">
        <v>40</v>
      </c>
      <c r="F12" s="19" t="s">
        <v>40</v>
      </c>
      <c r="G12" s="19" t="s">
        <v>40</v>
      </c>
      <c r="H12" s="32" t="n">
        <v>342</v>
      </c>
      <c r="J12" s="31"/>
      <c r="K12" s="32"/>
      <c r="L12" s="31"/>
      <c r="M12" s="31"/>
      <c r="N12" s="31"/>
      <c r="O12" s="32"/>
      <c r="P12" s="19"/>
    </row>
    <row r="13" ht="12.75" customHeight="1">
      <c r="A13" s="1" t="s">
        <v>19</v>
      </c>
      <c r="B13" s="4" t="n">
        <v>1689</v>
      </c>
      <c r="C13" s="31" t="n">
        <v>677</v>
      </c>
      <c r="D13" s="31" t="n">
        <v>98</v>
      </c>
      <c r="E13" s="31" t="n">
        <v>526</v>
      </c>
      <c r="F13" s="31" t="n">
        <v>118</v>
      </c>
      <c r="G13" s="19" t="s">
        <v>40</v>
      </c>
      <c r="H13" s="31" t="n">
        <v>270</v>
      </c>
      <c r="J13" s="31"/>
      <c r="K13" s="31"/>
      <c r="L13" s="31"/>
      <c r="M13" s="31"/>
      <c r="N13" s="31"/>
      <c r="O13" s="31"/>
      <c r="P13" s="19"/>
    </row>
    <row r="14" ht="12.75" customHeight="1">
      <c r="A14" s="1" t="s">
        <v>20</v>
      </c>
      <c r="B14" s="4" t="n">
        <v>1853</v>
      </c>
      <c r="C14" s="19" t="s">
        <v>40</v>
      </c>
      <c r="D14" s="32" t="n">
        <v>229</v>
      </c>
      <c r="E14" s="19" t="n">
        <v>1624</v>
      </c>
      <c r="F14" s="19" t="s">
        <v>40</v>
      </c>
      <c r="G14" s="19" t="s">
        <v>40</v>
      </c>
      <c r="H14" s="19" t="s">
        <v>40</v>
      </c>
      <c r="J14" s="31"/>
      <c r="K14" s="32"/>
      <c r="L14" s="32"/>
      <c r="M14" s="31"/>
      <c r="N14" s="32"/>
      <c r="O14" s="31"/>
      <c r="P14" s="19"/>
    </row>
    <row r="15" ht="12.75" customHeight="1">
      <c r="A15" s="1" t="s">
        <v>21</v>
      </c>
      <c r="B15" s="4" t="n">
        <v>1586</v>
      </c>
      <c r="C15" s="19" t="s">
        <v>40</v>
      </c>
      <c r="D15" s="32" t="n">
        <v>267</v>
      </c>
      <c r="E15" s="31" t="n">
        <v>605</v>
      </c>
      <c r="F15" s="31" t="n">
        <v>287</v>
      </c>
      <c r="G15" s="19" t="s">
        <v>40</v>
      </c>
      <c r="H15" s="32" t="n">
        <v>427</v>
      </c>
      <c r="J15" s="31"/>
      <c r="K15" s="32"/>
      <c r="L15" s="31"/>
      <c r="M15" s="31"/>
      <c r="N15" s="31"/>
      <c r="O15" s="32"/>
      <c r="P15" s="19"/>
    </row>
    <row r="16" ht="12.75" customHeight="1">
      <c r="A16" s="1" t="s">
        <v>22</v>
      </c>
      <c r="B16" s="4" t="n">
        <v>4399</v>
      </c>
      <c r="C16" s="19" t="s">
        <v>40</v>
      </c>
      <c r="D16" s="31" t="n">
        <v>925</v>
      </c>
      <c r="E16" s="31" t="n">
        <v>2967</v>
      </c>
      <c r="F16" s="32" t="n">
        <v>325</v>
      </c>
      <c r="G16" s="19" t="s">
        <v>40</v>
      </c>
      <c r="H16" s="31" t="n">
        <v>182</v>
      </c>
      <c r="J16" s="32"/>
      <c r="K16" s="31"/>
      <c r="L16" s="31"/>
      <c r="M16" s="32"/>
      <c r="N16" s="32"/>
      <c r="O16" s="31"/>
      <c r="P16" s="19"/>
    </row>
    <row r="17" ht="12.75" customHeight="1">
      <c r="A17" s="1" t="s">
        <v>23</v>
      </c>
      <c r="B17" s="4" t="n">
        <v>434</v>
      </c>
      <c r="C17" s="19" t="s">
        <v>40</v>
      </c>
      <c r="D17" s="32" t="n">
        <v>113</v>
      </c>
      <c r="E17" s="19" t="n">
        <v>321</v>
      </c>
      <c r="F17" s="19" t="s">
        <v>40</v>
      </c>
      <c r="G17" s="19" t="s">
        <v>40</v>
      </c>
      <c r="H17" s="19" t="s">
        <v>40</v>
      </c>
      <c r="J17" s="31"/>
      <c r="K17" s="32"/>
      <c r="L17" s="32"/>
      <c r="M17" s="31"/>
      <c r="N17" s="31"/>
      <c r="O17" s="31"/>
      <c r="P17" s="19"/>
    </row>
    <row r="18" ht="12.75" customHeight="1">
      <c r="A18" s="1" t="s">
        <v>24</v>
      </c>
      <c r="B18" s="4" t="n">
        <v>6134</v>
      </c>
      <c r="C18" s="32" t="n">
        <v>4147</v>
      </c>
      <c r="D18" s="32" t="n">
        <v>390</v>
      </c>
      <c r="E18" s="19" t="n">
        <v>1597</v>
      </c>
      <c r="F18" s="19" t="s">
        <v>40</v>
      </c>
      <c r="G18" s="19" t="s">
        <v>40</v>
      </c>
      <c r="H18" s="19" t="s">
        <v>40</v>
      </c>
      <c r="J18" s="31"/>
      <c r="K18" s="32"/>
      <c r="L18" s="32"/>
      <c r="M18" s="31"/>
      <c r="N18" s="31"/>
      <c r="O18" s="31"/>
      <c r="P18" s="19"/>
    </row>
    <row r="19" ht="12.75" customHeight="1">
      <c r="A19" s="1" t="s">
        <v>25</v>
      </c>
      <c r="B19" s="4" t="n">
        <v>3521</v>
      </c>
      <c r="C19" s="32" t="n">
        <v>1448</v>
      </c>
      <c r="D19" s="32" t="n">
        <v>273</v>
      </c>
      <c r="E19" s="32" t="n">
        <v>1542</v>
      </c>
      <c r="F19" s="31" t="n">
        <v>258</v>
      </c>
      <c r="G19" s="19" t="s">
        <v>40</v>
      </c>
      <c r="H19" s="19" t="s">
        <v>40</v>
      </c>
      <c r="J19" s="19"/>
      <c r="K19" s="32"/>
      <c r="L19" s="32"/>
      <c r="M19" s="31"/>
      <c r="N19" s="31"/>
      <c r="O19" s="31"/>
      <c r="P19" s="19"/>
    </row>
    <row r="20" ht="12.75" customHeight="1">
      <c r="A20" s="1" t="s">
        <v>26</v>
      </c>
      <c r="B20" s="4" t="n">
        <v>2554</v>
      </c>
      <c r="C20" s="32" t="n">
        <v>904</v>
      </c>
      <c r="D20" s="32" t="n">
        <v>150</v>
      </c>
      <c r="E20" s="19" t="n">
        <v>1196</v>
      </c>
      <c r="F20" s="19" t="s">
        <v>40</v>
      </c>
      <c r="G20" s="19" t="s">
        <v>40</v>
      </c>
      <c r="H20" s="32" t="n">
        <v>304</v>
      </c>
      <c r="J20" s="19"/>
      <c r="K20" s="32"/>
      <c r="L20" s="32"/>
      <c r="M20" s="31"/>
      <c r="N20" s="31"/>
      <c r="O20" s="32"/>
      <c r="P20" s="19"/>
    </row>
    <row r="21" ht="12.75" customHeight="1">
      <c r="A21" s="1" t="s">
        <v>63</v>
      </c>
      <c r="B21" s="4" t="n">
        <v>4747</v>
      </c>
      <c r="C21" s="32" t="n">
        <v>3670</v>
      </c>
      <c r="D21" s="32" t="n">
        <v>273</v>
      </c>
      <c r="E21" s="19" t="n">
        <v>131</v>
      </c>
      <c r="F21" s="19" t="s">
        <v>40</v>
      </c>
      <c r="G21" s="31" t="n">
        <v>614</v>
      </c>
      <c r="H21" s="19" t="n">
        <v>59</v>
      </c>
      <c r="J21" s="32"/>
      <c r="K21" s="32"/>
      <c r="L21" s="32"/>
      <c r="M21" s="31"/>
      <c r="N21" s="31"/>
      <c r="O21" s="31"/>
      <c r="P21" s="19"/>
    </row>
    <row r="22" ht="12.75" customHeight="1">
      <c r="A22" s="1" t="s">
        <v>28</v>
      </c>
      <c r="B22" s="4" t="n">
        <v>2721</v>
      </c>
      <c r="C22" s="19" t="s">
        <v>40</v>
      </c>
      <c r="D22" s="32" t="n">
        <v>516</v>
      </c>
      <c r="E22" s="19" t="n">
        <v>1814</v>
      </c>
      <c r="F22" s="19" t="s">
        <v>40</v>
      </c>
      <c r="G22" s="19" t="s">
        <v>40</v>
      </c>
      <c r="H22" s="32" t="n">
        <v>391</v>
      </c>
      <c r="J22" s="32"/>
      <c r="K22" s="32"/>
      <c r="L22" s="32"/>
      <c r="M22" s="31"/>
      <c r="N22" s="31"/>
      <c r="O22" s="32"/>
      <c r="P22" s="19"/>
    </row>
    <row r="23" ht="12.75" customHeight="1">
      <c r="A23" s="1" t="s">
        <v>29</v>
      </c>
      <c r="B23" s="4" t="n">
        <v>1382</v>
      </c>
      <c r="C23" s="19" t="s">
        <v>40</v>
      </c>
      <c r="D23" s="32" t="n">
        <v>448</v>
      </c>
      <c r="E23" s="19" t="n">
        <v>934</v>
      </c>
      <c r="F23" s="19" t="s">
        <v>40</v>
      </c>
      <c r="G23" s="19" t="s">
        <v>40</v>
      </c>
      <c r="H23" s="19" t="s">
        <v>40</v>
      </c>
      <c r="J23" s="31"/>
      <c r="K23" s="32"/>
      <c r="L23" s="32"/>
      <c r="M23" s="31"/>
      <c r="N23" s="31"/>
      <c r="O23" s="31"/>
      <c r="P23" s="19"/>
    </row>
    <row r="24" ht="12.75" customHeight="1">
      <c r="A24" s="1" t="s">
        <v>30</v>
      </c>
      <c r="B24" s="4" t="n">
        <v>19</v>
      </c>
      <c r="C24" s="19" t="s">
        <v>40</v>
      </c>
      <c r="D24" s="19" t="s">
        <v>40</v>
      </c>
      <c r="E24" s="19" t="s">
        <v>40</v>
      </c>
      <c r="F24" s="19" t="n">
        <v>19</v>
      </c>
      <c r="G24" s="19" t="s">
        <v>40</v>
      </c>
      <c r="H24" s="19" t="s">
        <v>40</v>
      </c>
      <c r="J24" s="31"/>
      <c r="K24" s="31"/>
      <c r="L24" s="31"/>
      <c r="M24" s="32"/>
      <c r="N24" s="31"/>
      <c r="O24" s="31"/>
      <c r="P24" s="19"/>
    </row>
    <row r="25" ht="12.75" customHeight="1">
      <c r="A25" s="1" t="s">
        <v>31</v>
      </c>
      <c r="B25" s="4" t="n">
        <v>1893</v>
      </c>
      <c r="C25" s="19" t="s">
        <v>40</v>
      </c>
      <c r="D25" s="32" t="n">
        <v>379</v>
      </c>
      <c r="E25" s="19" t="n">
        <v>1514</v>
      </c>
      <c r="F25" s="19" t="s">
        <v>40</v>
      </c>
      <c r="G25" s="19" t="s">
        <v>40</v>
      </c>
      <c r="H25" s="19" t="s">
        <v>40</v>
      </c>
      <c r="J25" s="32"/>
      <c r="K25" s="32"/>
      <c r="L25" s="32"/>
      <c r="M25" s="31"/>
      <c r="N25" s="32"/>
      <c r="O25" s="31"/>
      <c r="P25" s="19"/>
    </row>
    <row r="26" ht="12.75" customHeight="1">
      <c r="A26" s="1" t="s">
        <v>32</v>
      </c>
      <c r="B26" s="4" t="n">
        <v>2886</v>
      </c>
      <c r="C26" s="19" t="s">
        <v>40</v>
      </c>
      <c r="D26" s="32" t="n">
        <v>102</v>
      </c>
      <c r="E26" s="19" t="n">
        <v>2784</v>
      </c>
      <c r="F26" s="19" t="s">
        <v>40</v>
      </c>
      <c r="G26" s="19" t="s">
        <v>40</v>
      </c>
      <c r="H26" s="19" t="s">
        <v>40</v>
      </c>
      <c r="J26" s="31"/>
      <c r="K26" s="32"/>
      <c r="L26" s="32"/>
      <c r="M26" s="31"/>
      <c r="N26" s="31"/>
      <c r="O26" s="31"/>
      <c r="P26" s="19"/>
    </row>
    <row r="27" ht="12.75" customHeight="1">
      <c r="A27" s="1" t="s">
        <v>33</v>
      </c>
      <c r="B27" s="4" t="n">
        <v>4874</v>
      </c>
      <c r="C27" s="31" t="n">
        <v>1811</v>
      </c>
      <c r="D27" s="31" t="n">
        <v>407</v>
      </c>
      <c r="E27" s="31" t="n">
        <v>2057</v>
      </c>
      <c r="F27" s="32" t="n">
        <v>249</v>
      </c>
      <c r="G27" s="19" t="s">
        <v>40</v>
      </c>
      <c r="H27" s="31" t="n">
        <v>350</v>
      </c>
      <c r="J27" s="32"/>
      <c r="K27" s="31"/>
      <c r="L27" s="31"/>
      <c r="M27" s="32"/>
      <c r="N27" s="31"/>
      <c r="O27" s="31"/>
      <c r="P27" s="19"/>
    </row>
    <row r="28" ht="12.75" customHeight="1">
      <c r="A28" s="1" t="s">
        <v>34</v>
      </c>
      <c r="B28" s="4" t="n">
        <v>5712</v>
      </c>
      <c r="C28" s="32" t="n">
        <v>2570</v>
      </c>
      <c r="D28" s="32" t="n">
        <v>586</v>
      </c>
      <c r="E28" s="19" t="n">
        <v>2432</v>
      </c>
      <c r="F28" s="19" t="s">
        <v>40</v>
      </c>
      <c r="G28" s="19" t="s">
        <v>40</v>
      </c>
      <c r="H28" s="31" t="n">
        <v>124</v>
      </c>
      <c r="J28" s="31"/>
      <c r="K28" s="32"/>
      <c r="L28" s="32"/>
      <c r="M28" s="31"/>
      <c r="N28" s="31"/>
      <c r="O28" s="31"/>
      <c r="P28" s="19"/>
    </row>
    <row r="29" ht="12.75" customHeight="1">
      <c r="A29" s="2" t="s">
        <v>35</v>
      </c>
      <c r="B29" s="4" t="n">
        <v>464</v>
      </c>
      <c r="C29" s="31" t="n">
        <v>29</v>
      </c>
      <c r="D29" s="32" t="n">
        <v>82</v>
      </c>
      <c r="E29" s="32" t="n">
        <v>318</v>
      </c>
      <c r="F29" s="31" t="n">
        <v>35</v>
      </c>
      <c r="G29" s="19" t="s">
        <v>40</v>
      </c>
      <c r="H29" s="19" t="s">
        <v>40</v>
      </c>
      <c r="J29" s="31"/>
      <c r="K29" s="32"/>
      <c r="L29" s="32"/>
      <c r="M29" s="31"/>
      <c r="N29" s="31"/>
      <c r="O29" s="31"/>
      <c r="P29" s="19"/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  <row r="33" ht="12.75" customHeight="1">
      <c r="A33" s="37"/>
    </row>
    <row r="34" ht="12.75" customHeight="1">
      <c r="B34" s="3"/>
    </row>
    <row r="35" ht="12.75" customHeight="1">
      <c r="B35" s="3"/>
    </row>
    <row r="36" ht="12.75" customHeight="1">
      <c r="B36" s="3"/>
      <c r="G36" s="19"/>
    </row>
    <row r="39" ht="12.75" customHeight="1">
      <c r="G39" s="19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4803149606299213" right="0.74803149606299213" top="0.98425196850393704" bottom="0.98425196850393704" header="0.47244094488188981" footer="0.47244094488188981"/>
  <pageSetup paperSize="9" scale="97" fitToHeight="0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33203125" hidden="0" customWidth="1"/>
    <col min="2" max="2" width="12.5546875" hidden="0" customWidth="1"/>
    <col min="3" max="3" width="12.5546875" hidden="0" customWidth="1"/>
    <col min="4" max="4" width="13.33203125" hidden="0" customWidth="1"/>
    <col min="5" max="5" width="13.109375" hidden="0" customWidth="1"/>
    <col min="6" max="6" width="14.3320312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84</v>
      </c>
      <c r="B2" s="11"/>
      <c r="C2" s="11"/>
      <c r="D2" s="11"/>
      <c r="E2" s="11"/>
      <c r="F2" s="11"/>
      <c r="G2" s="12" t="s">
        <v>73</v>
      </c>
      <c r="H2" s="12"/>
      <c r="J2" s="38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6.9" customHeight="1">
      <c r="A5" s="15"/>
      <c r="B5" s="34"/>
      <c r="C5" s="6" t="s">
        <v>7</v>
      </c>
      <c r="D5" s="7" t="s">
        <v>80</v>
      </c>
      <c r="E5" s="7" t="s">
        <v>81</v>
      </c>
      <c r="F5" s="8" t="s">
        <v>77</v>
      </c>
      <c r="G5" s="25"/>
      <c r="H5" s="27"/>
    </row>
    <row r="6" ht="12.75" customHeight="1">
      <c r="A6" s="28" t="s">
        <v>11</v>
      </c>
      <c r="B6" s="4" t="n">
        <f>SUM(B7:B29)</f>
        <v>63239</v>
      </c>
      <c r="C6" s="4" t="n">
        <f>SUM(C7:C29)</f>
        <v>21225</v>
      </c>
      <c r="D6" s="4" t="n">
        <f t="shared" ref="D6:H6" si="0">SUM(D7:D29)</f>
        <v>8022</v>
      </c>
      <c r="E6" s="4" t="n">
        <f t="shared" si="0"/>
        <v>1782</v>
      </c>
      <c r="F6" s="4" t="n">
        <f t="shared" si="0"/>
        <v>28377</v>
      </c>
      <c r="G6" s="4" t="n">
        <f t="shared" si="0"/>
        <v>994</v>
      </c>
      <c r="H6" s="4" t="n">
        <f t="shared" si="0"/>
        <v>2839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f>SUM(C7:H7)</f>
        <v>1093</v>
      </c>
      <c r="C7" s="19" t="s">
        <v>40</v>
      </c>
      <c r="D7" s="31" t="n">
        <v>222</v>
      </c>
      <c r="E7" s="31" t="n">
        <v>154</v>
      </c>
      <c r="F7" s="31" t="n">
        <v>703</v>
      </c>
      <c r="G7" s="19" t="s">
        <v>40</v>
      </c>
      <c r="H7" s="31" t="n">
        <v>14</v>
      </c>
      <c r="J7" s="31"/>
      <c r="K7" s="31"/>
      <c r="L7" s="31"/>
      <c r="M7" s="31"/>
      <c r="N7" s="31"/>
      <c r="O7" s="31"/>
      <c r="P7" s="19"/>
    </row>
    <row r="8" ht="12.75" customHeight="1">
      <c r="A8" s="1" t="s">
        <v>14</v>
      </c>
      <c r="B8" s="4" t="n">
        <f t="shared" ref="B8:B29" si="1">SUM(C8:H8)</f>
        <v>1085</v>
      </c>
      <c r="C8" s="19" t="s">
        <v>40</v>
      </c>
      <c r="D8" s="31" t="n">
        <v>248</v>
      </c>
      <c r="E8" s="31" t="n">
        <v>257</v>
      </c>
      <c r="F8" s="31" t="n">
        <v>263</v>
      </c>
      <c r="G8" s="19" t="s">
        <v>40</v>
      </c>
      <c r="H8" s="31" t="n">
        <v>317</v>
      </c>
      <c r="J8" s="31"/>
      <c r="K8" s="31"/>
      <c r="L8" s="31"/>
      <c r="M8" s="31"/>
      <c r="N8" s="31"/>
      <c r="O8" s="31"/>
      <c r="P8" s="19"/>
    </row>
    <row r="9" ht="12.75" customHeight="1">
      <c r="A9" s="1" t="s">
        <v>15</v>
      </c>
      <c r="B9" s="4" t="n">
        <f t="shared" si="1"/>
        <v>4675</v>
      </c>
      <c r="C9" s="19" t="s">
        <v>40</v>
      </c>
      <c r="D9" s="31" t="n">
        <v>1319</v>
      </c>
      <c r="E9" s="31" t="n">
        <v>64</v>
      </c>
      <c r="F9" s="31" t="n">
        <v>2911</v>
      </c>
      <c r="G9" s="19" t="s">
        <v>40</v>
      </c>
      <c r="H9" s="31" t="n">
        <v>381</v>
      </c>
      <c r="J9" s="31"/>
      <c r="K9" s="31"/>
      <c r="L9" s="31"/>
      <c r="M9" s="31"/>
      <c r="N9" s="31"/>
      <c r="O9" s="31"/>
      <c r="P9" s="19"/>
    </row>
    <row r="10" ht="12.75" customHeight="1">
      <c r="A10" s="1" t="s">
        <v>16</v>
      </c>
      <c r="B10" s="4" t="n">
        <f t="shared" si="1"/>
        <v>285</v>
      </c>
      <c r="C10" s="19" t="s">
        <v>40</v>
      </c>
      <c r="D10" s="32" t="n">
        <v>285</v>
      </c>
      <c r="E10" s="19" t="s">
        <v>40</v>
      </c>
      <c r="F10" s="19" t="s">
        <v>40</v>
      </c>
      <c r="G10" s="19" t="s">
        <v>40</v>
      </c>
      <c r="H10" s="19" t="s">
        <v>40</v>
      </c>
      <c r="J10" s="31"/>
      <c r="K10" s="32"/>
      <c r="L10" s="31"/>
      <c r="M10" s="31"/>
      <c r="N10" s="31"/>
      <c r="O10" s="31"/>
      <c r="P10" s="19"/>
    </row>
    <row r="11" ht="12.75" customHeight="1">
      <c r="A11" s="1" t="s">
        <v>17</v>
      </c>
      <c r="B11" s="4" t="n">
        <f t="shared" si="1"/>
        <v>4266</v>
      </c>
      <c r="C11" s="32" t="n">
        <v>607</v>
      </c>
      <c r="D11" s="32" t="n">
        <v>737</v>
      </c>
      <c r="E11" s="32" t="n">
        <v>49</v>
      </c>
      <c r="F11" s="32" t="n">
        <v>2873</v>
      </c>
      <c r="G11" s="19" t="s">
        <v>40</v>
      </c>
      <c r="H11" s="19" t="s">
        <v>40</v>
      </c>
      <c r="J11" s="19"/>
      <c r="K11" s="32"/>
      <c r="L11" s="32"/>
      <c r="M11" s="32"/>
      <c r="N11" s="31"/>
      <c r="O11" s="31"/>
      <c r="P11" s="19"/>
    </row>
    <row r="12" ht="12.75" customHeight="1">
      <c r="A12" s="1" t="s">
        <v>18</v>
      </c>
      <c r="B12" s="4" t="n">
        <f t="shared" si="1"/>
        <v>5710</v>
      </c>
      <c r="C12" s="32" t="n">
        <v>5248</v>
      </c>
      <c r="D12" s="32" t="n">
        <v>55</v>
      </c>
      <c r="E12" s="19" t="s">
        <v>40</v>
      </c>
      <c r="F12" s="19" t="s">
        <v>40</v>
      </c>
      <c r="G12" s="19" t="s">
        <v>40</v>
      </c>
      <c r="H12" s="32" t="n">
        <v>407</v>
      </c>
      <c r="J12" s="31"/>
      <c r="K12" s="32"/>
      <c r="L12" s="31"/>
      <c r="M12" s="31"/>
      <c r="N12" s="31"/>
      <c r="O12" s="32"/>
      <c r="P12" s="19"/>
    </row>
    <row r="13" ht="12.75" customHeight="1">
      <c r="A13" s="1" t="s">
        <v>19</v>
      </c>
      <c r="B13" s="4" t="n">
        <f t="shared" si="1"/>
        <v>1619</v>
      </c>
      <c r="C13" s="31" t="n">
        <v>687</v>
      </c>
      <c r="D13" s="31" t="n">
        <v>107</v>
      </c>
      <c r="E13" s="31" t="n">
        <v>119</v>
      </c>
      <c r="F13" s="31" t="n">
        <v>504</v>
      </c>
      <c r="G13" s="19" t="s">
        <v>40</v>
      </c>
      <c r="H13" s="31" t="n">
        <v>202</v>
      </c>
      <c r="J13" s="31"/>
      <c r="K13" s="31"/>
      <c r="L13" s="31"/>
      <c r="M13" s="31"/>
      <c r="N13" s="31"/>
      <c r="O13" s="31"/>
      <c r="P13" s="19"/>
    </row>
    <row r="14" ht="12.75" customHeight="1">
      <c r="A14" s="1" t="s">
        <v>20</v>
      </c>
      <c r="B14" s="4" t="n">
        <f t="shared" si="1"/>
        <v>1767</v>
      </c>
      <c r="C14" s="19" t="s">
        <v>40</v>
      </c>
      <c r="D14" s="32" t="n">
        <v>219</v>
      </c>
      <c r="E14" s="19" t="s">
        <v>40</v>
      </c>
      <c r="F14" s="19" t="n">
        <v>1548</v>
      </c>
      <c r="G14" s="19" t="s">
        <v>40</v>
      </c>
      <c r="H14" s="19" t="s">
        <v>40</v>
      </c>
      <c r="J14" s="31"/>
      <c r="K14" s="32"/>
      <c r="L14" s="32"/>
      <c r="M14" s="31"/>
      <c r="N14" s="32"/>
      <c r="O14" s="31"/>
      <c r="P14" s="19"/>
    </row>
    <row r="15" ht="12.75" customHeight="1">
      <c r="A15" s="1" t="s">
        <v>21</v>
      </c>
      <c r="B15" s="4" t="n">
        <f t="shared" si="1"/>
        <v>1523</v>
      </c>
      <c r="C15" s="19" t="s">
        <v>40</v>
      </c>
      <c r="D15" s="32" t="n">
        <v>253</v>
      </c>
      <c r="E15" s="31" t="n">
        <v>285</v>
      </c>
      <c r="F15" s="31" t="n">
        <v>604</v>
      </c>
      <c r="G15" s="19" t="s">
        <v>40</v>
      </c>
      <c r="H15" s="32" t="n">
        <v>381</v>
      </c>
      <c r="J15" s="31"/>
      <c r="K15" s="32"/>
      <c r="L15" s="31"/>
      <c r="M15" s="31"/>
      <c r="N15" s="31"/>
      <c r="O15" s="32"/>
      <c r="P15" s="19"/>
    </row>
    <row r="16" ht="12.75" customHeight="1">
      <c r="A16" s="1" t="s">
        <v>22</v>
      </c>
      <c r="B16" s="4" t="n">
        <f t="shared" si="1"/>
        <v>4349</v>
      </c>
      <c r="C16" s="19" t="s">
        <v>40</v>
      </c>
      <c r="D16" s="31" t="n">
        <v>961</v>
      </c>
      <c r="E16" s="31" t="n">
        <v>345</v>
      </c>
      <c r="F16" s="32" t="n">
        <v>2879</v>
      </c>
      <c r="G16" s="19" t="s">
        <v>40</v>
      </c>
      <c r="H16" s="31" t="n">
        <v>164</v>
      </c>
      <c r="J16" s="32"/>
      <c r="K16" s="31"/>
      <c r="L16" s="31"/>
      <c r="M16" s="32"/>
      <c r="N16" s="32"/>
      <c r="O16" s="31"/>
      <c r="P16" s="19"/>
    </row>
    <row r="17" ht="12.75" customHeight="1">
      <c r="A17" s="1" t="s">
        <v>23</v>
      </c>
      <c r="B17" s="4" t="n">
        <f t="shared" si="1"/>
        <v>439</v>
      </c>
      <c r="C17" s="19" t="s">
        <v>40</v>
      </c>
      <c r="D17" s="32" t="n">
        <v>111</v>
      </c>
      <c r="E17" s="19" t="s">
        <v>40</v>
      </c>
      <c r="F17" s="19" t="n">
        <v>328</v>
      </c>
      <c r="G17" s="19" t="s">
        <v>40</v>
      </c>
      <c r="H17" s="19" t="s">
        <v>40</v>
      </c>
      <c r="J17" s="31"/>
      <c r="K17" s="32"/>
      <c r="L17" s="32"/>
      <c r="M17" s="31"/>
      <c r="N17" s="31"/>
      <c r="O17" s="31"/>
      <c r="P17" s="19"/>
    </row>
    <row r="18" ht="12.75" customHeight="1">
      <c r="A18" s="1" t="s">
        <v>24</v>
      </c>
      <c r="B18" s="4" t="n">
        <f t="shared" si="1"/>
        <v>5986</v>
      </c>
      <c r="C18" s="32" t="n">
        <v>4082</v>
      </c>
      <c r="D18" s="32" t="n">
        <v>379</v>
      </c>
      <c r="E18" s="19" t="s">
        <v>40</v>
      </c>
      <c r="F18" s="19" t="n">
        <v>1525</v>
      </c>
      <c r="G18" s="19" t="s">
        <v>40</v>
      </c>
      <c r="H18" s="19" t="s">
        <v>40</v>
      </c>
      <c r="J18" s="31"/>
      <c r="K18" s="32"/>
      <c r="L18" s="32"/>
      <c r="M18" s="31"/>
      <c r="N18" s="31"/>
      <c r="O18" s="31"/>
      <c r="P18" s="19"/>
    </row>
    <row r="19" ht="12.75" customHeight="1">
      <c r="A19" s="1" t="s">
        <v>25</v>
      </c>
      <c r="B19" s="4" t="n">
        <f t="shared" si="1"/>
        <v>3405</v>
      </c>
      <c r="C19" s="32" t="n">
        <v>1381</v>
      </c>
      <c r="D19" s="32" t="n">
        <v>272</v>
      </c>
      <c r="E19" s="32" t="n">
        <v>239</v>
      </c>
      <c r="F19" s="31" t="n">
        <v>1513</v>
      </c>
      <c r="G19" s="19" t="s">
        <v>40</v>
      </c>
      <c r="H19" s="19" t="s">
        <v>40</v>
      </c>
      <c r="J19" s="19"/>
      <c r="K19" s="32"/>
      <c r="L19" s="32"/>
      <c r="M19" s="31"/>
      <c r="N19" s="31"/>
      <c r="O19" s="31"/>
      <c r="P19" s="19"/>
    </row>
    <row r="20" ht="12.75" customHeight="1">
      <c r="A20" s="1" t="s">
        <v>26</v>
      </c>
      <c r="B20" s="4" t="n">
        <f t="shared" si="1"/>
        <v>2373</v>
      </c>
      <c r="C20" s="32" t="n">
        <v>872</v>
      </c>
      <c r="D20" s="32" t="n">
        <v>157</v>
      </c>
      <c r="E20" s="19" t="s">
        <v>40</v>
      </c>
      <c r="F20" s="19" t="n">
        <v>1154</v>
      </c>
      <c r="G20" s="19" t="s">
        <v>40</v>
      </c>
      <c r="H20" s="32" t="n">
        <v>190</v>
      </c>
      <c r="J20" s="19"/>
      <c r="K20" s="32"/>
      <c r="L20" s="32"/>
      <c r="M20" s="31"/>
      <c r="N20" s="31"/>
      <c r="O20" s="32"/>
      <c r="P20" s="19"/>
    </row>
    <row r="21" ht="12.75" customHeight="1">
      <c r="A21" s="1" t="s">
        <v>63</v>
      </c>
      <c r="B21" s="4" t="n">
        <f t="shared" si="1"/>
        <v>5354</v>
      </c>
      <c r="C21" s="32" t="n">
        <v>3931</v>
      </c>
      <c r="D21" s="32" t="n">
        <v>260</v>
      </c>
      <c r="E21" s="19" t="s">
        <v>40</v>
      </c>
      <c r="F21" s="19" t="n">
        <v>114</v>
      </c>
      <c r="G21" s="31" t="n">
        <v>994</v>
      </c>
      <c r="H21" s="19" t="n">
        <v>55</v>
      </c>
      <c r="J21" s="32"/>
      <c r="K21" s="32"/>
      <c r="L21" s="32"/>
      <c r="M21" s="31"/>
      <c r="N21" s="31"/>
      <c r="O21" s="31"/>
      <c r="P21" s="19"/>
    </row>
    <row r="22" ht="12.75" customHeight="1">
      <c r="A22" s="1" t="s">
        <v>28</v>
      </c>
      <c r="B22" s="4" t="n">
        <f t="shared" si="1"/>
        <v>2664</v>
      </c>
      <c r="C22" s="19" t="s">
        <v>40</v>
      </c>
      <c r="D22" s="32" t="n">
        <v>554</v>
      </c>
      <c r="E22" s="19" t="s">
        <v>40</v>
      </c>
      <c r="F22" s="19" t="n">
        <v>1766</v>
      </c>
      <c r="G22" s="19" t="s">
        <v>40</v>
      </c>
      <c r="H22" s="32" t="n">
        <v>344</v>
      </c>
      <c r="J22" s="32"/>
      <c r="K22" s="32"/>
      <c r="L22" s="32"/>
      <c r="M22" s="31"/>
      <c r="N22" s="31"/>
      <c r="O22" s="32"/>
      <c r="P22" s="19"/>
    </row>
    <row r="23" ht="12.75" customHeight="1">
      <c r="A23" s="1" t="s">
        <v>29</v>
      </c>
      <c r="B23" s="4" t="n">
        <f t="shared" si="1"/>
        <v>1354</v>
      </c>
      <c r="C23" s="19" t="s">
        <v>40</v>
      </c>
      <c r="D23" s="32" t="n">
        <v>427</v>
      </c>
      <c r="E23" s="19" t="s">
        <v>40</v>
      </c>
      <c r="F23" s="19" t="n">
        <v>927</v>
      </c>
      <c r="G23" s="19" t="s">
        <v>40</v>
      </c>
      <c r="H23" s="19" t="s">
        <v>40</v>
      </c>
      <c r="J23" s="31"/>
      <c r="K23" s="32"/>
      <c r="L23" s="32"/>
      <c r="M23" s="31"/>
      <c r="N23" s="31"/>
      <c r="O23" s="31"/>
      <c r="P23" s="19"/>
    </row>
    <row r="24" ht="12.75" customHeight="1">
      <c r="A24" s="1" t="s">
        <v>30</v>
      </c>
      <c r="B24" s="4" t="n">
        <f t="shared" si="1"/>
        <v>7</v>
      </c>
      <c r="C24" s="19" t="s">
        <v>40</v>
      </c>
      <c r="D24" s="19" t="s">
        <v>40</v>
      </c>
      <c r="E24" s="19" t="n">
        <v>7</v>
      </c>
      <c r="F24" s="19" t="s">
        <v>40</v>
      </c>
      <c r="G24" s="19" t="s">
        <v>40</v>
      </c>
      <c r="H24" s="19" t="s">
        <v>40</v>
      </c>
      <c r="J24" s="31"/>
      <c r="K24" s="31"/>
      <c r="L24" s="31"/>
      <c r="M24" s="32"/>
      <c r="N24" s="31"/>
      <c r="O24" s="31"/>
      <c r="P24" s="19"/>
    </row>
    <row r="25" ht="12.75" customHeight="1">
      <c r="A25" s="1" t="s">
        <v>31</v>
      </c>
      <c r="B25" s="4" t="n">
        <f t="shared" si="1"/>
        <v>1849</v>
      </c>
      <c r="C25" s="19" t="s">
        <v>40</v>
      </c>
      <c r="D25" s="32" t="n">
        <v>373</v>
      </c>
      <c r="E25" s="19" t="s">
        <v>40</v>
      </c>
      <c r="F25" s="19" t="n">
        <v>1476</v>
      </c>
      <c r="G25" s="19" t="s">
        <v>40</v>
      </c>
      <c r="H25" s="19" t="s">
        <v>40</v>
      </c>
      <c r="J25" s="32"/>
      <c r="K25" s="32"/>
      <c r="L25" s="32"/>
      <c r="M25" s="31"/>
      <c r="N25" s="32"/>
      <c r="O25" s="31"/>
      <c r="P25" s="19"/>
    </row>
    <row r="26" ht="12.75" customHeight="1">
      <c r="A26" s="1" t="s">
        <v>32</v>
      </c>
      <c r="B26" s="4" t="n">
        <f t="shared" si="1"/>
        <v>2732</v>
      </c>
      <c r="C26" s="19" t="s">
        <v>40</v>
      </c>
      <c r="D26" s="32" t="n">
        <v>91</v>
      </c>
      <c r="E26" s="19" t="s">
        <v>40</v>
      </c>
      <c r="F26" s="19" t="n">
        <v>2641</v>
      </c>
      <c r="G26" s="19" t="s">
        <v>40</v>
      </c>
      <c r="H26" s="19" t="s">
        <v>40</v>
      </c>
      <c r="J26" s="31"/>
      <c r="K26" s="32"/>
      <c r="L26" s="32"/>
      <c r="M26" s="31"/>
      <c r="N26" s="31"/>
      <c r="O26" s="31"/>
      <c r="P26" s="19"/>
    </row>
    <row r="27" ht="12.75" customHeight="1">
      <c r="A27" s="1" t="s">
        <v>33</v>
      </c>
      <c r="B27" s="4" t="n">
        <f t="shared" si="1"/>
        <v>4788</v>
      </c>
      <c r="C27" s="31" t="n">
        <v>1874</v>
      </c>
      <c r="D27" s="31" t="n">
        <v>392</v>
      </c>
      <c r="E27" s="31" t="n">
        <v>230</v>
      </c>
      <c r="F27" s="32" t="n">
        <v>1997</v>
      </c>
      <c r="G27" s="19" t="s">
        <v>40</v>
      </c>
      <c r="H27" s="31" t="n">
        <v>295</v>
      </c>
      <c r="J27" s="32"/>
      <c r="K27" s="31"/>
      <c r="L27" s="31"/>
      <c r="M27" s="32"/>
      <c r="N27" s="31"/>
      <c r="O27" s="31"/>
      <c r="P27" s="19"/>
    </row>
    <row r="28" ht="12.75" customHeight="1">
      <c r="A28" s="1" t="s">
        <v>34</v>
      </c>
      <c r="B28" s="4" t="n">
        <f t="shared" si="1"/>
        <v>5465</v>
      </c>
      <c r="C28" s="32" t="n">
        <v>2519</v>
      </c>
      <c r="D28" s="32" t="n">
        <v>521</v>
      </c>
      <c r="E28" s="19" t="s">
        <v>40</v>
      </c>
      <c r="F28" s="19" t="n">
        <v>2336</v>
      </c>
      <c r="G28" s="19" t="s">
        <v>40</v>
      </c>
      <c r="H28" s="31" t="n">
        <v>89</v>
      </c>
      <c r="J28" s="31"/>
      <c r="K28" s="32"/>
      <c r="L28" s="32"/>
      <c r="M28" s="31"/>
      <c r="N28" s="31"/>
      <c r="O28" s="31"/>
      <c r="P28" s="19"/>
    </row>
    <row r="29" ht="12.75" customHeight="1">
      <c r="A29" s="2" t="s">
        <v>35</v>
      </c>
      <c r="B29" s="4" t="n">
        <f t="shared" si="1"/>
        <v>451</v>
      </c>
      <c r="C29" s="31" t="n">
        <v>24</v>
      </c>
      <c r="D29" s="32" t="n">
        <v>79</v>
      </c>
      <c r="E29" s="32" t="n">
        <v>33</v>
      </c>
      <c r="F29" s="31" t="n">
        <v>315</v>
      </c>
      <c r="G29" s="19" t="s">
        <v>40</v>
      </c>
      <c r="H29" s="19" t="s">
        <v>40</v>
      </c>
      <c r="J29" s="31"/>
      <c r="K29" s="32"/>
      <c r="L29" s="32"/>
      <c r="M29" s="31"/>
      <c r="N29" s="31"/>
      <c r="O29" s="31"/>
      <c r="P29" s="19"/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  <row r="33" ht="12.75" customHeight="1">
      <c r="A33" s="37"/>
    </row>
    <row r="34" ht="12.75" customHeight="1">
      <c r="B34" s="3"/>
    </row>
    <row r="35" ht="12.75" customHeight="1">
      <c r="B35" s="3"/>
    </row>
    <row r="36" ht="12.75" customHeight="1">
      <c r="B36" s="3"/>
      <c r="G36" s="19"/>
    </row>
    <row r="39" ht="12.75" customHeight="1">
      <c r="G39" s="19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6.21875" hidden="0" customWidth="1"/>
    <col min="3" max="3" width="13.21875" hidden="0" customWidth="1"/>
    <col min="4" max="4" width="13.77734375" hidden="0" customWidth="1"/>
    <col min="5" max="5" width="13.21875" hidden="0" customWidth="1"/>
    <col min="6" max="6" width="14.44140625" hidden="0" customWidth="1"/>
    <col min="7" max="7" width="16.21875" hidden="0" customWidth="1"/>
    <col min="8" max="8" width="17.77734375" hidden="0" customWidth="1"/>
  </cols>
  <sheetData>
    <row r="1">
      <c r="A1" s="5" t="s">
        <v>37</v>
      </c>
      <c r="B1" s="5"/>
      <c r="C1" s="5"/>
      <c r="D1" s="5"/>
      <c r="E1" s="5"/>
      <c r="F1" s="5"/>
      <c r="G1" s="5"/>
      <c r="H1" s="5"/>
    </row>
    <row r="2" ht="12" customHeight="1">
      <c r="A2" s="11" t="s">
        <v>89</v>
      </c>
      <c r="B2" s="11"/>
      <c r="C2" s="11"/>
      <c r="D2" s="11"/>
      <c r="E2" s="11"/>
      <c r="F2" s="11"/>
      <c r="G2" s="12" t="s">
        <v>73</v>
      </c>
      <c r="H2" s="12"/>
      <c r="J2" s="38"/>
    </row>
    <row r="3">
      <c r="A3" s="42" t="s">
        <v>2</v>
      </c>
      <c r="B3" s="45" t="s">
        <v>3</v>
      </c>
      <c r="C3" s="48" t="s">
        <v>52</v>
      </c>
      <c r="D3" s="48"/>
      <c r="E3" s="48"/>
      <c r="F3" s="48"/>
      <c r="G3" s="48"/>
      <c r="H3" s="48"/>
    </row>
    <row r="4">
      <c r="A4" s="43"/>
      <c r="B4" s="46"/>
      <c r="C4" s="49" t="s">
        <v>53</v>
      </c>
      <c r="D4" s="50"/>
      <c r="E4" s="50"/>
      <c r="F4" s="51"/>
      <c r="G4" s="52" t="s">
        <v>74</v>
      </c>
      <c r="H4" s="54" t="s">
        <v>90</v>
      </c>
    </row>
    <row r="5" ht="34.200000000000003" customHeight="1">
      <c r="A5" s="44"/>
      <c r="B5" s="47"/>
      <c r="C5" s="39" t="s">
        <v>7</v>
      </c>
      <c r="D5" s="40" t="s">
        <v>80</v>
      </c>
      <c r="E5" s="40" t="s">
        <v>81</v>
      </c>
      <c r="F5" s="41" t="s">
        <v>77</v>
      </c>
      <c r="G5" s="53"/>
      <c r="H5" s="55"/>
    </row>
    <row r="6" ht="12" customHeight="1">
      <c r="A6" s="28" t="s">
        <v>11</v>
      </c>
      <c r="B6" s="4" t="n">
        <v>64339</v>
      </c>
      <c r="C6" s="4" t="n">
        <v>21913</v>
      </c>
      <c r="D6" s="4" t="n">
        <v>8176</v>
      </c>
      <c r="E6" s="4" t="n">
        <v>1859</v>
      </c>
      <c r="F6" s="4" t="n">
        <v>28119</v>
      </c>
      <c r="G6" s="4" t="n">
        <v>1064</v>
      </c>
      <c r="H6" s="4" t="n">
        <v>3208</v>
      </c>
      <c r="J6" s="4"/>
      <c r="K6" s="9"/>
      <c r="L6" s="9"/>
      <c r="M6" s="9"/>
      <c r="N6" s="9"/>
      <c r="O6" s="9"/>
      <c r="P6" s="9"/>
    </row>
    <row r="7" ht="12" customHeight="1">
      <c r="A7" s="29" t="s">
        <v>12</v>
      </c>
      <c r="B7" s="4" t="n">
        <v>1038</v>
      </c>
      <c r="C7" s="19" t="n">
        <v>0</v>
      </c>
      <c r="D7" s="31" t="n">
        <v>242</v>
      </c>
      <c r="E7" s="31" t="n">
        <v>131</v>
      </c>
      <c r="F7" s="31" t="n">
        <v>651</v>
      </c>
      <c r="G7" s="19" t="n">
        <v>0</v>
      </c>
      <c r="H7" s="31" t="n">
        <v>14</v>
      </c>
      <c r="J7" s="31"/>
      <c r="K7" s="31"/>
      <c r="L7" s="31"/>
      <c r="M7" s="31"/>
      <c r="N7" s="31"/>
      <c r="O7" s="31"/>
      <c r="P7" s="19"/>
    </row>
    <row r="8" ht="12" customHeight="1">
      <c r="A8" s="1" t="s">
        <v>14</v>
      </c>
      <c r="B8" s="4" t="n">
        <v>1391</v>
      </c>
      <c r="C8" s="19" t="n">
        <v>0</v>
      </c>
      <c r="D8" s="31" t="n">
        <v>258</v>
      </c>
      <c r="E8" s="31" t="n">
        <v>263</v>
      </c>
      <c r="F8" s="31" t="n">
        <v>263</v>
      </c>
      <c r="G8" s="19" t="n">
        <v>0</v>
      </c>
      <c r="H8" s="31" t="n">
        <v>607</v>
      </c>
      <c r="J8" s="31"/>
      <c r="K8" s="31"/>
      <c r="L8" s="31"/>
      <c r="M8" s="31"/>
      <c r="N8" s="31"/>
      <c r="O8" s="31"/>
      <c r="P8" s="19"/>
    </row>
    <row r="9" ht="12" customHeight="1">
      <c r="A9" s="1" t="s">
        <v>15</v>
      </c>
      <c r="B9" s="4" t="n">
        <v>4762</v>
      </c>
      <c r="C9" s="19" t="n">
        <v>0</v>
      </c>
      <c r="D9" s="31" t="n">
        <v>1347</v>
      </c>
      <c r="E9" s="31" t="n">
        <v>76</v>
      </c>
      <c r="F9" s="31" t="n">
        <v>2810</v>
      </c>
      <c r="G9" s="19" t="n">
        <v>0</v>
      </c>
      <c r="H9" s="31" t="n">
        <v>529</v>
      </c>
      <c r="J9" s="31"/>
      <c r="K9" s="31"/>
      <c r="L9" s="31"/>
      <c r="M9" s="31"/>
      <c r="N9" s="31"/>
      <c r="O9" s="31"/>
      <c r="P9" s="19"/>
    </row>
    <row r="10" ht="12" customHeight="1">
      <c r="A10" s="1" t="s">
        <v>16</v>
      </c>
      <c r="B10" s="4" t="n">
        <v>274</v>
      </c>
      <c r="C10" s="19" t="n">
        <v>0</v>
      </c>
      <c r="D10" s="32" t="n">
        <v>274</v>
      </c>
      <c r="E10" s="19" t="n">
        <v>0</v>
      </c>
      <c r="F10" s="19" t="n">
        <v>0</v>
      </c>
      <c r="G10" s="19" t="n">
        <v>0</v>
      </c>
      <c r="H10" s="19" t="n">
        <v>0</v>
      </c>
      <c r="J10" s="31"/>
      <c r="K10" s="32"/>
      <c r="L10" s="31"/>
      <c r="M10" s="31"/>
      <c r="N10" s="31"/>
      <c r="O10" s="31"/>
      <c r="P10" s="19"/>
    </row>
    <row r="11" ht="12" customHeight="1">
      <c r="A11" s="1" t="s">
        <v>17</v>
      </c>
      <c r="B11" s="4" t="n">
        <v>4336</v>
      </c>
      <c r="C11" s="32" t="n">
        <v>586</v>
      </c>
      <c r="D11" s="32" t="n">
        <v>775</v>
      </c>
      <c r="E11" s="32" t="n">
        <v>44</v>
      </c>
      <c r="F11" s="32" t="n">
        <v>2931</v>
      </c>
      <c r="G11" s="19" t="n">
        <v>0</v>
      </c>
      <c r="H11" s="19" t="n">
        <v>0</v>
      </c>
      <c r="J11" s="19"/>
      <c r="K11" s="32"/>
      <c r="L11" s="32"/>
      <c r="M11" s="32"/>
      <c r="N11" s="31"/>
      <c r="O11" s="31"/>
      <c r="P11" s="19"/>
    </row>
    <row r="12" ht="12" customHeight="1">
      <c r="A12" s="1" t="s">
        <v>18</v>
      </c>
      <c r="B12" s="4" t="n">
        <v>5910</v>
      </c>
      <c r="C12" s="32" t="n">
        <v>5383</v>
      </c>
      <c r="D12" s="32" t="n">
        <v>53</v>
      </c>
      <c r="E12" s="19" t="n">
        <v>0</v>
      </c>
      <c r="F12" s="19" t="n">
        <v>0</v>
      </c>
      <c r="G12" s="19" t="n">
        <v>0</v>
      </c>
      <c r="H12" s="32" t="n">
        <v>474</v>
      </c>
      <c r="J12" s="31"/>
      <c r="K12" s="32"/>
      <c r="L12" s="31"/>
      <c r="M12" s="31"/>
      <c r="N12" s="31"/>
      <c r="O12" s="32"/>
      <c r="P12" s="19"/>
    </row>
    <row r="13" ht="12" customHeight="1">
      <c r="A13" s="1" t="s">
        <v>19</v>
      </c>
      <c r="B13" s="4" t="n">
        <v>1650</v>
      </c>
      <c r="C13" s="31" t="n">
        <v>679</v>
      </c>
      <c r="D13" s="31" t="n">
        <v>126</v>
      </c>
      <c r="E13" s="31" t="n">
        <v>114</v>
      </c>
      <c r="F13" s="31" t="n">
        <v>520</v>
      </c>
      <c r="G13" s="19" t="n">
        <v>0</v>
      </c>
      <c r="H13" s="31" t="n">
        <v>211</v>
      </c>
      <c r="J13" s="31"/>
      <c r="K13" s="31"/>
      <c r="L13" s="31"/>
      <c r="M13" s="31"/>
      <c r="N13" s="31"/>
      <c r="O13" s="31"/>
      <c r="P13" s="19"/>
    </row>
    <row r="14" ht="12" customHeight="1">
      <c r="A14" s="1" t="s">
        <v>20</v>
      </c>
      <c r="B14" s="4" t="n">
        <v>1734</v>
      </c>
      <c r="C14" s="19" t="n">
        <v>0</v>
      </c>
      <c r="D14" s="32" t="n">
        <v>234</v>
      </c>
      <c r="E14" s="19" t="n">
        <v>0</v>
      </c>
      <c r="F14" s="19" t="n">
        <v>1500</v>
      </c>
      <c r="G14" s="19" t="n">
        <v>0</v>
      </c>
      <c r="H14" s="19" t="n">
        <v>0</v>
      </c>
      <c r="J14" s="31"/>
      <c r="K14" s="32"/>
      <c r="L14" s="32"/>
      <c r="M14" s="31"/>
      <c r="N14" s="32"/>
      <c r="O14" s="31"/>
      <c r="P14" s="19"/>
    </row>
    <row r="15" ht="12" customHeight="1">
      <c r="A15" s="1" t="s">
        <v>21</v>
      </c>
      <c r="B15" s="4" t="n">
        <v>1528</v>
      </c>
      <c r="C15" s="19" t="n">
        <v>0</v>
      </c>
      <c r="D15" s="32" t="n">
        <v>257</v>
      </c>
      <c r="E15" s="31" t="n">
        <v>327</v>
      </c>
      <c r="F15" s="31" t="n">
        <v>598</v>
      </c>
      <c r="G15" s="19" t="n">
        <v>0</v>
      </c>
      <c r="H15" s="32" t="n">
        <v>346</v>
      </c>
      <c r="J15" s="31"/>
      <c r="K15" s="32"/>
      <c r="L15" s="31"/>
      <c r="M15" s="31"/>
      <c r="N15" s="31"/>
      <c r="O15" s="32"/>
      <c r="P15" s="19"/>
    </row>
    <row r="16" ht="12" customHeight="1">
      <c r="A16" s="1" t="s">
        <v>22</v>
      </c>
      <c r="B16" s="4" t="n">
        <v>4490</v>
      </c>
      <c r="C16" s="19" t="n">
        <v>0</v>
      </c>
      <c r="D16" s="31" t="n">
        <v>987</v>
      </c>
      <c r="E16" s="31" t="n">
        <v>387</v>
      </c>
      <c r="F16" s="32" t="n">
        <v>2944</v>
      </c>
      <c r="G16" s="19" t="n">
        <v>0</v>
      </c>
      <c r="H16" s="31" t="n">
        <v>172</v>
      </c>
      <c r="J16" s="32"/>
      <c r="K16" s="31"/>
      <c r="L16" s="31"/>
      <c r="M16" s="32"/>
      <c r="N16" s="32"/>
      <c r="O16" s="31"/>
      <c r="P16" s="19"/>
    </row>
    <row r="17" ht="12" customHeight="1">
      <c r="A17" s="1" t="s">
        <v>23</v>
      </c>
      <c r="B17" s="4" t="n">
        <v>438</v>
      </c>
      <c r="C17" s="19" t="n">
        <v>0</v>
      </c>
      <c r="D17" s="32" t="n">
        <v>115</v>
      </c>
      <c r="E17" s="19" t="n">
        <v>0</v>
      </c>
      <c r="F17" s="19" t="n">
        <v>323</v>
      </c>
      <c r="G17" s="19" t="n">
        <v>0</v>
      </c>
      <c r="H17" s="19" t="n">
        <v>0</v>
      </c>
      <c r="J17" s="31"/>
      <c r="K17" s="32"/>
      <c r="L17" s="32"/>
      <c r="M17" s="31"/>
      <c r="N17" s="31"/>
      <c r="O17" s="31"/>
      <c r="P17" s="19"/>
    </row>
    <row r="18" ht="12" customHeight="1">
      <c r="A18" s="1" t="s">
        <v>24</v>
      </c>
      <c r="B18" s="4" t="n">
        <v>6546</v>
      </c>
      <c r="C18" s="32" t="n">
        <v>4561</v>
      </c>
      <c r="D18" s="32" t="n">
        <v>401</v>
      </c>
      <c r="E18" s="19" t="n">
        <v>0</v>
      </c>
      <c r="F18" s="19" t="n">
        <v>1584</v>
      </c>
      <c r="G18" s="19" t="n">
        <v>0</v>
      </c>
      <c r="H18" s="19" t="n">
        <v>0</v>
      </c>
      <c r="J18" s="31"/>
      <c r="K18" s="32"/>
      <c r="L18" s="32"/>
      <c r="M18" s="31"/>
      <c r="N18" s="31"/>
      <c r="O18" s="31"/>
      <c r="P18" s="19"/>
    </row>
    <row r="19" ht="12" customHeight="1">
      <c r="A19" s="1" t="s">
        <v>25</v>
      </c>
      <c r="B19" s="4" t="n">
        <v>3442</v>
      </c>
      <c r="C19" s="32" t="n">
        <v>1460</v>
      </c>
      <c r="D19" s="32" t="n">
        <v>245</v>
      </c>
      <c r="E19" s="32" t="n">
        <v>249</v>
      </c>
      <c r="F19" s="31" t="n">
        <v>1488</v>
      </c>
      <c r="G19" s="19" t="n">
        <v>0</v>
      </c>
      <c r="H19" s="19" t="n">
        <v>0</v>
      </c>
      <c r="J19" s="19"/>
      <c r="K19" s="32"/>
      <c r="L19" s="32"/>
      <c r="M19" s="31"/>
      <c r="N19" s="31"/>
      <c r="O19" s="31"/>
      <c r="P19" s="19"/>
    </row>
    <row r="20" ht="12" customHeight="1">
      <c r="A20" s="1" t="s">
        <v>26</v>
      </c>
      <c r="B20" s="4" t="n">
        <v>2302</v>
      </c>
      <c r="C20" s="32" t="n">
        <v>870</v>
      </c>
      <c r="D20" s="32" t="n">
        <v>145</v>
      </c>
      <c r="E20" s="19" t="n">
        <v>0</v>
      </c>
      <c r="F20" s="19" t="n">
        <v>1154</v>
      </c>
      <c r="G20" s="19" t="n">
        <v>0</v>
      </c>
      <c r="H20" s="32" t="n">
        <v>133</v>
      </c>
      <c r="J20" s="19"/>
      <c r="K20" s="32"/>
      <c r="L20" s="32"/>
      <c r="M20" s="31"/>
      <c r="N20" s="31"/>
      <c r="O20" s="32"/>
      <c r="P20" s="19"/>
    </row>
    <row r="21" ht="12" customHeight="1">
      <c r="A21" s="1" t="s">
        <v>63</v>
      </c>
      <c r="B21" s="4" t="n">
        <v>5420</v>
      </c>
      <c r="C21" s="32" t="n">
        <v>3924</v>
      </c>
      <c r="D21" s="32" t="n">
        <v>267</v>
      </c>
      <c r="E21" s="19" t="n">
        <v>0</v>
      </c>
      <c r="F21" s="19" t="n">
        <v>109</v>
      </c>
      <c r="G21" s="31" t="n">
        <v>1064</v>
      </c>
      <c r="H21" s="19" t="n">
        <v>56</v>
      </c>
      <c r="J21" s="32"/>
      <c r="K21" s="32"/>
      <c r="L21" s="32"/>
      <c r="M21" s="31"/>
      <c r="N21" s="31"/>
      <c r="O21" s="31"/>
      <c r="P21" s="19"/>
    </row>
    <row r="22" ht="12" customHeight="1">
      <c r="A22" s="1" t="s">
        <v>28</v>
      </c>
      <c r="B22" s="4" t="n">
        <v>2475</v>
      </c>
      <c r="C22" s="19" t="n">
        <v>0</v>
      </c>
      <c r="D22" s="32" t="n">
        <v>524</v>
      </c>
      <c r="E22" s="19" t="n">
        <v>0</v>
      </c>
      <c r="F22" s="19" t="n">
        <v>1722</v>
      </c>
      <c r="G22" s="19" t="n">
        <v>0</v>
      </c>
      <c r="H22" s="32" t="n">
        <v>229</v>
      </c>
      <c r="J22" s="32"/>
      <c r="K22" s="32"/>
      <c r="L22" s="32"/>
      <c r="M22" s="31"/>
      <c r="N22" s="31"/>
      <c r="O22" s="32"/>
      <c r="P22" s="19"/>
    </row>
    <row r="23" ht="12" customHeight="1">
      <c r="A23" s="1" t="s">
        <v>29</v>
      </c>
      <c r="B23" s="4" t="n">
        <v>1361</v>
      </c>
      <c r="C23" s="19" t="n">
        <v>0</v>
      </c>
      <c r="D23" s="32" t="n">
        <v>421</v>
      </c>
      <c r="E23" s="19" t="n">
        <v>0</v>
      </c>
      <c r="F23" s="19" t="n">
        <v>940</v>
      </c>
      <c r="G23" s="19" t="n">
        <v>0</v>
      </c>
      <c r="H23" s="19" t="n">
        <v>0</v>
      </c>
      <c r="J23" s="31"/>
      <c r="K23" s="32"/>
      <c r="L23" s="32"/>
      <c r="M23" s="31"/>
      <c r="N23" s="31"/>
      <c r="O23" s="31"/>
      <c r="P23" s="19"/>
    </row>
    <row r="24" ht="12" customHeight="1">
      <c r="A24" s="1" t="s">
        <v>30</v>
      </c>
      <c r="B24" s="4" t="n">
        <v>453</v>
      </c>
      <c r="C24" s="19" t="n">
        <v>0</v>
      </c>
      <c r="D24" s="19" t="n">
        <v>0</v>
      </c>
      <c r="E24" s="19" t="n">
        <v>0</v>
      </c>
      <c r="F24" s="19" t="n">
        <v>453</v>
      </c>
      <c r="G24" s="19" t="n">
        <v>0</v>
      </c>
      <c r="H24" s="19" t="n">
        <v>0</v>
      </c>
      <c r="J24" s="31"/>
      <c r="K24" s="31"/>
      <c r="L24" s="31"/>
      <c r="M24" s="32"/>
      <c r="N24" s="31"/>
      <c r="O24" s="31"/>
      <c r="P24" s="19"/>
    </row>
    <row r="25" ht="12" customHeight="1">
      <c r="A25" s="1" t="s">
        <v>31</v>
      </c>
      <c r="B25" s="4" t="n">
        <v>1376</v>
      </c>
      <c r="C25" s="19" t="n">
        <v>0</v>
      </c>
      <c r="D25" s="32" t="n">
        <v>395</v>
      </c>
      <c r="E25" s="19" t="n">
        <v>0</v>
      </c>
      <c r="F25" s="19" t="n">
        <v>981</v>
      </c>
      <c r="G25" s="19" t="n">
        <v>0</v>
      </c>
      <c r="H25" s="19" t="n">
        <v>0</v>
      </c>
      <c r="J25" s="32"/>
      <c r="K25" s="32"/>
      <c r="L25" s="32"/>
      <c r="M25" s="31"/>
      <c r="N25" s="32"/>
      <c r="O25" s="31"/>
      <c r="P25" s="19"/>
    </row>
    <row r="26" ht="12" customHeight="1">
      <c r="A26" s="1" t="s">
        <v>32</v>
      </c>
      <c r="B26" s="4" t="n">
        <v>2677</v>
      </c>
      <c r="C26" s="19" t="n">
        <v>0</v>
      </c>
      <c r="D26" s="32" t="n">
        <v>97</v>
      </c>
      <c r="E26" s="19" t="n">
        <v>0</v>
      </c>
      <c r="F26" s="19" t="n">
        <v>2580</v>
      </c>
      <c r="G26" s="19" t="n">
        <v>0</v>
      </c>
      <c r="H26" s="19" t="n">
        <v>0</v>
      </c>
      <c r="J26" s="31"/>
      <c r="K26" s="32"/>
      <c r="L26" s="32"/>
      <c r="M26" s="31"/>
      <c r="N26" s="31"/>
      <c r="O26" s="31"/>
      <c r="P26" s="19"/>
    </row>
    <row r="27" ht="12" customHeight="1">
      <c r="A27" s="1" t="s">
        <v>33</v>
      </c>
      <c r="B27" s="4" t="n">
        <v>4850</v>
      </c>
      <c r="C27" s="31" t="n">
        <v>1966</v>
      </c>
      <c r="D27" s="31" t="n">
        <v>403</v>
      </c>
      <c r="E27" s="31" t="n">
        <v>238</v>
      </c>
      <c r="F27" s="32" t="n">
        <v>1893</v>
      </c>
      <c r="G27" s="19" t="n">
        <v>0</v>
      </c>
      <c r="H27" s="31" t="n">
        <v>350</v>
      </c>
      <c r="J27" s="32"/>
      <c r="K27" s="31"/>
      <c r="L27" s="31"/>
      <c r="M27" s="32"/>
      <c r="N27" s="31"/>
      <c r="O27" s="31"/>
      <c r="P27" s="19"/>
    </row>
    <row r="28" ht="12" customHeight="1">
      <c r="A28" s="1" t="s">
        <v>34</v>
      </c>
      <c r="B28" s="4" t="n">
        <v>5438</v>
      </c>
      <c r="C28" s="32" t="n">
        <v>2456</v>
      </c>
      <c r="D28" s="32" t="n">
        <v>530</v>
      </c>
      <c r="E28" s="19" t="n">
        <v>0</v>
      </c>
      <c r="F28" s="19" t="n">
        <v>2365</v>
      </c>
      <c r="G28" s="19" t="n">
        <v>0</v>
      </c>
      <c r="H28" s="31" t="n">
        <v>87</v>
      </c>
      <c r="J28" s="31"/>
      <c r="K28" s="32"/>
      <c r="L28" s="32"/>
      <c r="M28" s="31"/>
      <c r="N28" s="31"/>
      <c r="O28" s="31"/>
      <c r="P28" s="19"/>
    </row>
    <row r="29" ht="12" customHeight="1">
      <c r="A29" s="2" t="s">
        <v>35</v>
      </c>
      <c r="B29" s="4" t="n">
        <v>448</v>
      </c>
      <c r="C29" s="31" t="n">
        <v>28</v>
      </c>
      <c r="D29" s="32" t="n">
        <v>80</v>
      </c>
      <c r="E29" s="32" t="n">
        <v>30</v>
      </c>
      <c r="F29" s="31" t="n">
        <v>310</v>
      </c>
      <c r="G29" s="19" t="n">
        <v>0</v>
      </c>
      <c r="H29" s="19" t="n">
        <v>0</v>
      </c>
      <c r="J29" s="31"/>
      <c r="K29" s="32"/>
      <c r="L29" s="32"/>
      <c r="M29" s="31"/>
      <c r="N29" s="31"/>
      <c r="O29" s="31"/>
      <c r="P29" s="19"/>
    </row>
    <row r="30">
      <c r="A30" s="10" t="s">
        <v>64</v>
      </c>
      <c r="B30" s="10"/>
      <c r="C30" s="10"/>
      <c r="D30" s="10"/>
      <c r="E30" s="10"/>
      <c r="F30" s="10"/>
      <c r="G30" s="10"/>
      <c r="H30" s="10"/>
    </row>
    <row r="31">
      <c r="A31" s="36"/>
      <c r="B31" s="36"/>
      <c r="C31" s="36"/>
      <c r="D31" s="36"/>
      <c r="E31" s="36"/>
      <c r="F31" s="36"/>
      <c r="G31" s="36"/>
      <c r="H31" s="36"/>
    </row>
    <row r="32">
      <c r="A32" s="36"/>
      <c r="B32" s="36"/>
      <c r="C32" s="36"/>
      <c r="D32" s="36"/>
      <c r="E32" s="36"/>
      <c r="F32" s="36"/>
      <c r="G32" s="36"/>
      <c r="H32" s="36"/>
    </row>
    <row r="33">
      <c r="A33" s="37"/>
    </row>
    <row r="34">
      <c r="B34" s="3"/>
    </row>
    <row r="35">
      <c r="B35" s="3"/>
    </row>
    <row r="36">
      <c r="B36" s="3"/>
      <c r="G36" s="19"/>
    </row>
    <row r="39">
      <c r="G39" s="19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36" hidden="0" customWidth="1"/>
    <col min="2" max="2" width="12.5546875" hidden="0" customWidth="1"/>
    <col min="3" max="3" width="12.5546875" hidden="0" customWidth="1"/>
    <col min="4" max="4" width="14.33203125" hidden="0" customWidth="1"/>
    <col min="5" max="5" width="13.6640625" hidden="0" customWidth="1"/>
    <col min="6" max="6" width="13.109375" hidden="0" customWidth="1"/>
    <col min="7" max="7" width="13.6640625" hidden="0" customWidth="1"/>
    <col min="8" max="8" width="14.4414062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0</v>
      </c>
      <c r="B2" s="11"/>
      <c r="C2" s="11"/>
      <c r="D2" s="11"/>
      <c r="E2" s="11"/>
      <c r="F2" s="11"/>
      <c r="G2" s="11"/>
      <c r="H2" s="11" t="s">
        <v>1</v>
      </c>
    </row>
    <row r="3" ht="12.75" customHeight="1">
      <c r="A3" s="13" t="s">
        <v>2</v>
      </c>
      <c r="B3" s="16" t="s">
        <v>3</v>
      </c>
      <c r="C3" s="20" t="s">
        <v>4</v>
      </c>
      <c r="D3" s="20"/>
      <c r="E3" s="20"/>
      <c r="F3" s="20"/>
      <c r="G3" s="20"/>
      <c r="H3" s="20"/>
    </row>
    <row r="4" ht="12.75" customHeight="1">
      <c r="A4" s="14"/>
      <c r="B4" s="17"/>
      <c r="C4" s="21" t="s">
        <v>5</v>
      </c>
      <c r="D4" s="22"/>
      <c r="E4" s="22"/>
      <c r="F4" s="23"/>
      <c r="G4" s="24" t="s">
        <v>6</v>
      </c>
      <c r="H4" s="26" t="s">
        <v>87</v>
      </c>
    </row>
    <row r="5" ht="32.1" customHeight="1">
      <c r="A5" s="15"/>
      <c r="B5" s="18"/>
      <c r="C5" s="6" t="s">
        <v>7</v>
      </c>
      <c r="D5" s="7" t="s">
        <v>8</v>
      </c>
      <c r="E5" s="7" t="s">
        <v>9</v>
      </c>
      <c r="F5" s="8" t="s">
        <v>10</v>
      </c>
      <c r="G5" s="25"/>
      <c r="H5" s="27"/>
    </row>
    <row r="6" ht="12.75" customHeight="1">
      <c r="A6" s="28" t="s">
        <v>11</v>
      </c>
      <c r="B6" s="4" t="n">
        <f>SUM(B7:B29)</f>
        <v>63674</v>
      </c>
      <c r="C6" s="30" t="n">
        <f>SUM(C7:C29)</f>
        <v>23007</v>
      </c>
      <c r="D6" s="30" t="n">
        <f t="shared" ref="D6:H6" si="0">SUM(D7:D29)</f>
        <v>7343</v>
      </c>
      <c r="E6" s="30" t="n">
        <f t="shared" si="0"/>
        <v>23006</v>
      </c>
      <c r="F6" s="30" t="n">
        <f t="shared" si="0"/>
        <v>1826</v>
      </c>
      <c r="G6" s="30" t="n">
        <f t="shared" si="0"/>
        <v>3702</v>
      </c>
      <c r="H6" s="30" t="n">
        <f t="shared" si="0"/>
        <v>4790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f>SUM(C7:H7)</f>
        <v>1071</v>
      </c>
      <c r="C7" s="19" t="s">
        <v>13</v>
      </c>
      <c r="D7" s="30" t="n">
        <v>286</v>
      </c>
      <c r="E7" s="30" t="n">
        <v>555</v>
      </c>
      <c r="F7" s="30" t="n">
        <v>230</v>
      </c>
      <c r="G7" s="19" t="s">
        <v>13</v>
      </c>
      <c r="H7" s="19" t="s">
        <v>13</v>
      </c>
      <c r="J7" s="4"/>
      <c r="K7" s="19"/>
      <c r="L7" s="19"/>
      <c r="M7" s="19"/>
      <c r="N7" s="19"/>
      <c r="O7" s="19"/>
      <c r="P7" s="19"/>
    </row>
    <row r="8" ht="12.75" customHeight="1">
      <c r="A8" s="1" t="s">
        <v>14</v>
      </c>
      <c r="B8" s="4" t="n">
        <f t="shared" ref="B8:B29" si="1">SUM(C8:H8)</f>
        <v>948</v>
      </c>
      <c r="C8" s="19" t="s">
        <v>13</v>
      </c>
      <c r="D8" s="30" t="n">
        <v>249</v>
      </c>
      <c r="E8" s="30" t="n">
        <v>140</v>
      </c>
      <c r="F8" s="30" t="n">
        <v>126</v>
      </c>
      <c r="G8" s="19" t="s">
        <v>13</v>
      </c>
      <c r="H8" s="30" t="n">
        <v>433</v>
      </c>
      <c r="J8" s="4"/>
      <c r="K8" s="19"/>
      <c r="L8" s="19"/>
      <c r="M8" s="19"/>
      <c r="N8" s="19"/>
      <c r="O8" s="19"/>
      <c r="P8" s="19"/>
    </row>
    <row r="9" ht="12.75" customHeight="1">
      <c r="A9" s="1" t="s">
        <v>15</v>
      </c>
      <c r="B9" s="4" t="n">
        <f t="shared" si="1"/>
        <v>4706</v>
      </c>
      <c r="C9" s="19" t="s">
        <v>13</v>
      </c>
      <c r="D9" s="30" t="n">
        <v>1081</v>
      </c>
      <c r="E9" s="30" t="n">
        <v>2696</v>
      </c>
      <c r="F9" s="30" t="n">
        <v>462</v>
      </c>
      <c r="G9" s="19" t="s">
        <v>13</v>
      </c>
      <c r="H9" s="30" t="n">
        <v>467</v>
      </c>
      <c r="J9" s="4"/>
      <c r="K9" s="19"/>
      <c r="L9" s="19"/>
      <c r="M9" s="19"/>
      <c r="N9" s="19"/>
      <c r="O9" s="19"/>
      <c r="P9" s="19"/>
    </row>
    <row r="10" ht="12.75" customHeight="1">
      <c r="A10" s="1" t="s">
        <v>16</v>
      </c>
      <c r="B10" s="4" t="n">
        <f t="shared" si="1"/>
        <v>326</v>
      </c>
      <c r="C10" s="19" t="s">
        <v>13</v>
      </c>
      <c r="D10" s="30" t="n">
        <v>326</v>
      </c>
      <c r="E10" s="19" t="s">
        <v>13</v>
      </c>
      <c r="F10" s="19" t="s">
        <v>13</v>
      </c>
      <c r="G10" s="19" t="s">
        <v>13</v>
      </c>
      <c r="H10" s="19" t="s">
        <v>13</v>
      </c>
      <c r="J10" s="4"/>
      <c r="K10" s="19"/>
      <c r="L10" s="19"/>
      <c r="M10" s="19"/>
      <c r="N10" s="19"/>
      <c r="O10" s="19"/>
      <c r="P10" s="19"/>
    </row>
    <row r="11" ht="12.75" customHeight="1">
      <c r="A11" s="1" t="s">
        <v>17</v>
      </c>
      <c r="B11" s="4" t="n">
        <f t="shared" si="1"/>
        <v>3155</v>
      </c>
      <c r="C11" s="30" t="n">
        <v>638</v>
      </c>
      <c r="D11" s="30" t="n">
        <v>521</v>
      </c>
      <c r="E11" s="30" t="n">
        <v>1996</v>
      </c>
      <c r="F11" s="19" t="s">
        <v>13</v>
      </c>
      <c r="G11" s="19" t="s">
        <v>13</v>
      </c>
      <c r="H11" s="19" t="s">
        <v>13</v>
      </c>
      <c r="J11" s="4"/>
      <c r="K11" s="19"/>
      <c r="L11" s="19"/>
      <c r="M11" s="19"/>
      <c r="N11" s="19"/>
      <c r="O11" s="19"/>
      <c r="P11" s="19"/>
    </row>
    <row r="12" ht="12.75" customHeight="1">
      <c r="A12" s="1" t="s">
        <v>18</v>
      </c>
      <c r="B12" s="4" t="n">
        <f t="shared" si="1"/>
        <v>4942</v>
      </c>
      <c r="C12" s="30" t="n">
        <v>4775</v>
      </c>
      <c r="D12" s="30" t="n">
        <v>62</v>
      </c>
      <c r="E12" s="19" t="s">
        <v>13</v>
      </c>
      <c r="F12" s="19" t="s">
        <v>13</v>
      </c>
      <c r="G12" s="19" t="s">
        <v>13</v>
      </c>
      <c r="H12" s="30" t="n">
        <v>105</v>
      </c>
      <c r="J12" s="4"/>
      <c r="K12" s="19"/>
      <c r="L12" s="19"/>
      <c r="M12" s="19"/>
      <c r="N12" s="19"/>
      <c r="O12" s="19"/>
      <c r="P12" s="19"/>
    </row>
    <row r="13" ht="12.75" customHeight="1">
      <c r="A13" s="1" t="s">
        <v>19</v>
      </c>
      <c r="B13" s="4" t="n">
        <f t="shared" si="1"/>
        <v>1387</v>
      </c>
      <c r="C13" s="30" t="n">
        <v>830</v>
      </c>
      <c r="D13" s="19" t="s">
        <v>13</v>
      </c>
      <c r="E13" s="19" t="s">
        <v>13</v>
      </c>
      <c r="F13" s="30" t="n">
        <v>149</v>
      </c>
      <c r="G13" s="30" t="n">
        <v>408</v>
      </c>
      <c r="H13" s="19" t="s">
        <v>13</v>
      </c>
      <c r="J13" s="4"/>
      <c r="K13" s="19"/>
      <c r="L13" s="19"/>
      <c r="M13" s="19"/>
      <c r="N13" s="19"/>
      <c r="O13" s="19"/>
      <c r="P13" s="19"/>
    </row>
    <row r="14" ht="12.75" customHeight="1">
      <c r="A14" s="1" t="s">
        <v>20</v>
      </c>
      <c r="B14" s="4" t="n">
        <f t="shared" si="1"/>
        <v>1679</v>
      </c>
      <c r="C14" s="19" t="s">
        <v>13</v>
      </c>
      <c r="D14" s="30" t="n">
        <v>274</v>
      </c>
      <c r="E14" s="30" t="n">
        <v>859</v>
      </c>
      <c r="F14" s="19" t="s">
        <v>13</v>
      </c>
      <c r="G14" s="30" t="n">
        <v>546</v>
      </c>
      <c r="H14" s="19" t="s">
        <v>13</v>
      </c>
      <c r="J14" s="4"/>
      <c r="K14" s="19"/>
      <c r="L14" s="19"/>
      <c r="M14" s="19"/>
      <c r="N14" s="19"/>
      <c r="O14" s="19"/>
      <c r="P14" s="19"/>
    </row>
    <row r="15" ht="12.75" customHeight="1">
      <c r="A15" s="1" t="s">
        <v>21</v>
      </c>
      <c r="B15" s="4" t="n">
        <f t="shared" si="1"/>
        <v>2595</v>
      </c>
      <c r="C15" s="19" t="s">
        <v>13</v>
      </c>
      <c r="D15" s="30" t="n">
        <v>400</v>
      </c>
      <c r="E15" s="30" t="n">
        <v>704</v>
      </c>
      <c r="F15" s="30" t="n">
        <v>315</v>
      </c>
      <c r="G15" s="19" t="s">
        <v>13</v>
      </c>
      <c r="H15" s="30" t="n">
        <v>1176</v>
      </c>
      <c r="J15" s="4"/>
      <c r="K15" s="19"/>
      <c r="L15" s="19"/>
      <c r="M15" s="19"/>
      <c r="N15" s="19"/>
      <c r="O15" s="19"/>
      <c r="P15" s="19"/>
    </row>
    <row r="16" ht="12.75" customHeight="1">
      <c r="A16" s="1" t="s">
        <v>22</v>
      </c>
      <c r="B16" s="4" t="n">
        <f t="shared" si="1"/>
        <v>5003</v>
      </c>
      <c r="C16" s="30" t="n">
        <v>1114</v>
      </c>
      <c r="D16" s="30" t="n">
        <v>697</v>
      </c>
      <c r="E16" s="30" t="n">
        <v>2262</v>
      </c>
      <c r="F16" s="19" t="s">
        <v>13</v>
      </c>
      <c r="G16" s="30" t="n">
        <v>501</v>
      </c>
      <c r="H16" s="30" t="n">
        <v>429</v>
      </c>
      <c r="J16" s="4"/>
      <c r="K16" s="19"/>
      <c r="L16" s="19"/>
      <c r="M16" s="19"/>
      <c r="N16" s="19"/>
      <c r="O16" s="19"/>
      <c r="P16" s="19"/>
    </row>
    <row r="17" ht="12.75" customHeight="1">
      <c r="A17" s="1" t="s">
        <v>23</v>
      </c>
      <c r="B17" s="4" t="n">
        <f t="shared" si="1"/>
        <v>450</v>
      </c>
      <c r="C17" s="19" t="s">
        <v>13</v>
      </c>
      <c r="D17" s="30" t="n">
        <v>81</v>
      </c>
      <c r="E17" s="30" t="n">
        <v>369</v>
      </c>
      <c r="F17" s="19" t="s">
        <v>13</v>
      </c>
      <c r="G17" s="19" t="s">
        <v>13</v>
      </c>
      <c r="H17" s="19" t="s">
        <v>13</v>
      </c>
      <c r="J17" s="4"/>
      <c r="K17" s="19"/>
      <c r="L17" s="19"/>
      <c r="M17" s="19"/>
      <c r="N17" s="19"/>
      <c r="O17" s="19"/>
      <c r="P17" s="19"/>
    </row>
    <row r="18" ht="12.75" customHeight="1">
      <c r="A18" s="1" t="s">
        <v>24</v>
      </c>
      <c r="B18" s="4" t="n">
        <f t="shared" si="1"/>
        <v>5759</v>
      </c>
      <c r="C18" s="30" t="n">
        <v>3803</v>
      </c>
      <c r="D18" s="30" t="n">
        <v>361</v>
      </c>
      <c r="E18" s="30" t="n">
        <v>1534</v>
      </c>
      <c r="F18" s="19" t="s">
        <v>13</v>
      </c>
      <c r="G18" s="19" t="s">
        <v>13</v>
      </c>
      <c r="H18" s="30" t="n">
        <v>61</v>
      </c>
      <c r="J18" s="4"/>
      <c r="K18" s="19"/>
      <c r="L18" s="19"/>
      <c r="M18" s="19"/>
      <c r="N18" s="19"/>
      <c r="O18" s="19"/>
      <c r="P18" s="19"/>
    </row>
    <row r="19" ht="12.75" customHeight="1">
      <c r="A19" s="1" t="s">
        <v>25</v>
      </c>
      <c r="B19" s="4" t="n">
        <f t="shared" si="1"/>
        <v>3853</v>
      </c>
      <c r="C19" s="30" t="n">
        <v>1237</v>
      </c>
      <c r="D19" s="30" t="n">
        <v>333</v>
      </c>
      <c r="E19" s="30" t="n">
        <v>1730</v>
      </c>
      <c r="F19" s="30" t="n">
        <v>324</v>
      </c>
      <c r="G19" s="19" t="s">
        <v>13</v>
      </c>
      <c r="H19" s="30" t="n">
        <v>229</v>
      </c>
      <c r="J19" s="4"/>
      <c r="K19" s="19"/>
      <c r="L19" s="19"/>
      <c r="M19" s="19"/>
      <c r="N19" s="19"/>
      <c r="O19" s="19"/>
      <c r="P19" s="19"/>
    </row>
    <row r="20" ht="12.75" customHeight="1">
      <c r="A20" s="1" t="s">
        <v>26</v>
      </c>
      <c r="B20" s="4" t="n">
        <f t="shared" si="1"/>
        <v>2756</v>
      </c>
      <c r="C20" s="30" t="n">
        <v>1171</v>
      </c>
      <c r="D20" s="30" t="n">
        <v>150</v>
      </c>
      <c r="E20" s="30" t="n">
        <v>1097</v>
      </c>
      <c r="F20" s="19" t="s">
        <v>13</v>
      </c>
      <c r="G20" s="19" t="s">
        <v>13</v>
      </c>
      <c r="H20" s="30" t="n">
        <v>338</v>
      </c>
      <c r="J20" s="4"/>
      <c r="K20" s="19"/>
      <c r="L20" s="19"/>
      <c r="M20" s="19"/>
      <c r="N20" s="19"/>
      <c r="O20" s="19"/>
      <c r="P20" s="19"/>
    </row>
    <row r="21" ht="12.75" customHeight="1">
      <c r="A21" s="1" t="s">
        <v>27</v>
      </c>
      <c r="B21" s="4" t="n">
        <f t="shared" si="1"/>
        <v>6616</v>
      </c>
      <c r="C21" s="30" t="n">
        <v>4775</v>
      </c>
      <c r="D21" s="30" t="n">
        <v>373</v>
      </c>
      <c r="E21" s="30" t="n">
        <v>106</v>
      </c>
      <c r="F21" s="30" t="n">
        <v>29</v>
      </c>
      <c r="G21" s="30" t="n">
        <v>1132</v>
      </c>
      <c r="H21" s="30" t="n">
        <v>201</v>
      </c>
      <c r="J21" s="4"/>
      <c r="K21" s="19"/>
      <c r="L21" s="19"/>
      <c r="M21" s="19"/>
      <c r="N21" s="19"/>
      <c r="O21" s="19"/>
      <c r="P21" s="19"/>
    </row>
    <row r="22" ht="12.75" customHeight="1">
      <c r="A22" s="1" t="s">
        <v>28</v>
      </c>
      <c r="B22" s="4" t="n">
        <f t="shared" si="1"/>
        <v>4059</v>
      </c>
      <c r="C22" s="30" t="n">
        <v>1197</v>
      </c>
      <c r="D22" s="30" t="n">
        <v>332</v>
      </c>
      <c r="E22" s="30" t="n">
        <v>1785</v>
      </c>
      <c r="F22" s="19" t="s">
        <v>13</v>
      </c>
      <c r="G22" s="19" t="s">
        <v>13</v>
      </c>
      <c r="H22" s="30" t="n">
        <v>745</v>
      </c>
      <c r="J22" s="4"/>
      <c r="K22" s="19"/>
      <c r="L22" s="19"/>
      <c r="M22" s="19"/>
      <c r="N22" s="19"/>
      <c r="O22" s="19"/>
      <c r="P22" s="19"/>
    </row>
    <row r="23" ht="12.75" customHeight="1">
      <c r="A23" s="1" t="s">
        <v>29</v>
      </c>
      <c r="B23" s="4" t="n">
        <f t="shared" si="1"/>
        <v>1413</v>
      </c>
      <c r="C23" s="19" t="s">
        <v>13</v>
      </c>
      <c r="D23" s="30" t="n">
        <v>530</v>
      </c>
      <c r="E23" s="30" t="n">
        <v>861</v>
      </c>
      <c r="F23" s="19" t="s">
        <v>13</v>
      </c>
      <c r="G23" s="19" t="s">
        <v>13</v>
      </c>
      <c r="H23" s="30" t="n">
        <v>22</v>
      </c>
      <c r="J23" s="4"/>
      <c r="K23" s="19"/>
      <c r="L23" s="19"/>
      <c r="M23" s="19"/>
      <c r="N23" s="19"/>
      <c r="O23" s="19"/>
      <c r="P23" s="19"/>
    </row>
    <row r="24" ht="12.75" customHeight="1">
      <c r="A24" s="1" t="s">
        <v>30</v>
      </c>
      <c r="B24" s="4" t="n">
        <f t="shared" si="1"/>
        <v>141</v>
      </c>
      <c r="C24" s="30" t="n">
        <v>57</v>
      </c>
      <c r="D24" s="19" t="s">
        <v>13</v>
      </c>
      <c r="E24" s="19" t="s">
        <v>13</v>
      </c>
      <c r="F24" s="30" t="n">
        <v>84</v>
      </c>
      <c r="G24" s="19" t="s">
        <v>13</v>
      </c>
      <c r="H24" s="19" t="s">
        <v>13</v>
      </c>
      <c r="J24" s="4"/>
      <c r="K24" s="19"/>
      <c r="L24" s="19"/>
      <c r="M24" s="19"/>
      <c r="N24" s="19"/>
      <c r="O24" s="19"/>
      <c r="P24" s="19"/>
    </row>
    <row r="25" ht="12.75" customHeight="1">
      <c r="A25" s="1" t="s">
        <v>31</v>
      </c>
      <c r="B25" s="4" t="n">
        <f t="shared" si="1"/>
        <v>1853</v>
      </c>
      <c r="C25" s="19" t="s">
        <v>13</v>
      </c>
      <c r="D25" s="30" t="n">
        <v>215</v>
      </c>
      <c r="E25" s="30" t="n">
        <v>1280</v>
      </c>
      <c r="F25" s="19" t="s">
        <v>13</v>
      </c>
      <c r="G25" s="30" t="n">
        <v>307</v>
      </c>
      <c r="H25" s="30" t="n">
        <v>51</v>
      </c>
      <c r="J25" s="4"/>
      <c r="K25" s="19"/>
      <c r="L25" s="19"/>
      <c r="M25" s="19"/>
      <c r="N25" s="19"/>
      <c r="O25" s="19"/>
      <c r="P25" s="19"/>
    </row>
    <row r="26" ht="12.75" customHeight="1">
      <c r="A26" s="1" t="s">
        <v>32</v>
      </c>
      <c r="B26" s="4" t="n">
        <f t="shared" si="1"/>
        <v>2365</v>
      </c>
      <c r="C26" s="19" t="s">
        <v>13</v>
      </c>
      <c r="D26" s="30" t="n">
        <v>80</v>
      </c>
      <c r="E26" s="30" t="n">
        <v>2285</v>
      </c>
      <c r="F26" s="19" t="s">
        <v>13</v>
      </c>
      <c r="G26" s="19" t="s">
        <v>13</v>
      </c>
      <c r="H26" s="19" t="s">
        <v>13</v>
      </c>
      <c r="J26" s="4"/>
      <c r="K26" s="19"/>
      <c r="L26" s="19"/>
      <c r="M26" s="19"/>
      <c r="N26" s="19"/>
      <c r="O26" s="19"/>
      <c r="P26" s="19"/>
    </row>
    <row r="27" ht="12.75" customHeight="1">
      <c r="A27" s="1" t="s">
        <v>33</v>
      </c>
      <c r="B27" s="4" t="n">
        <f t="shared" si="1"/>
        <v>3623</v>
      </c>
      <c r="C27" s="30" t="n">
        <v>1837</v>
      </c>
      <c r="D27" s="30" t="n">
        <v>269</v>
      </c>
      <c r="E27" s="30" t="n">
        <v>559</v>
      </c>
      <c r="F27" s="30" t="n">
        <v>68</v>
      </c>
      <c r="G27" s="30" t="n">
        <v>808</v>
      </c>
      <c r="H27" s="30" t="n">
        <v>82</v>
      </c>
      <c r="J27" s="4"/>
      <c r="K27" s="19"/>
      <c r="L27" s="19"/>
      <c r="M27" s="19"/>
      <c r="N27" s="19"/>
      <c r="O27" s="19"/>
      <c r="P27" s="19"/>
    </row>
    <row r="28" ht="12.75" customHeight="1">
      <c r="A28" s="1" t="s">
        <v>34</v>
      </c>
      <c r="B28" s="4" t="n">
        <f t="shared" si="1"/>
        <v>4704</v>
      </c>
      <c r="C28" s="30" t="n">
        <v>1573</v>
      </c>
      <c r="D28" s="30" t="n">
        <v>606</v>
      </c>
      <c r="E28" s="30" t="n">
        <v>2074</v>
      </c>
      <c r="F28" s="19" t="s">
        <v>13</v>
      </c>
      <c r="G28" s="19" t="s">
        <v>13</v>
      </c>
      <c r="H28" s="30" t="n">
        <v>451</v>
      </c>
      <c r="J28" s="4"/>
      <c r="K28" s="19"/>
      <c r="L28" s="19"/>
      <c r="M28" s="19"/>
      <c r="N28" s="19"/>
      <c r="O28" s="19"/>
      <c r="P28" s="19"/>
    </row>
    <row r="29" ht="12.75" customHeight="1">
      <c r="A29" s="2" t="s">
        <v>35</v>
      </c>
      <c r="B29" s="4" t="n">
        <f t="shared" si="1"/>
        <v>270</v>
      </c>
      <c r="C29" s="19" t="s">
        <v>13</v>
      </c>
      <c r="D29" s="30" t="n">
        <v>117</v>
      </c>
      <c r="E29" s="30" t="n">
        <v>114</v>
      </c>
      <c r="F29" s="30" t="n">
        <v>39</v>
      </c>
      <c r="G29" s="19" t="s">
        <v>13</v>
      </c>
      <c r="H29" s="19" t="s">
        <v>13</v>
      </c>
      <c r="J29" s="4"/>
      <c r="K29" s="19"/>
      <c r="L29" s="19"/>
      <c r="M29" s="19"/>
      <c r="N29" s="19"/>
      <c r="O29" s="19"/>
      <c r="P29" s="19"/>
    </row>
    <row r="30" ht="12.75" customHeight="1">
      <c r="A30" s="10" t="s">
        <v>36</v>
      </c>
      <c r="B30" s="10"/>
      <c r="C30" s="10"/>
      <c r="D30" s="10"/>
      <c r="E30" s="10"/>
      <c r="F30" s="10"/>
      <c r="G30" s="10"/>
      <c r="H30" s="10"/>
    </row>
    <row r="31" ht="12.75" customHeight="1">
      <c r="A31" s="5"/>
      <c r="B31" s="5"/>
      <c r="C31" s="5"/>
      <c r="D31" s="5"/>
      <c r="E31" s="5"/>
      <c r="F31" s="5"/>
      <c r="G31" s="5"/>
      <c r="H31" s="5"/>
    </row>
    <row r="32" ht="12.75" customHeight="1">
      <c r="A32" s="5"/>
      <c r="B32" s="5"/>
      <c r="C32" s="5"/>
      <c r="D32" s="5"/>
      <c r="E32" s="5"/>
      <c r="F32" s="5"/>
      <c r="G32" s="5"/>
      <c r="H32" s="5"/>
    </row>
    <row r="34" ht="12.75" customHeight="1">
      <c r="B34" s="3"/>
    </row>
    <row r="35" ht="12.75" customHeight="1">
      <c r="B35" s="3"/>
    </row>
    <row r="36" ht="12.75" customHeight="1">
      <c r="B36" s="3"/>
    </row>
    <row r="37" ht="12.75" customHeight="1">
      <c r="B37" s="3"/>
    </row>
  </sheetData>
  <mergeCells count="10">
    <mergeCell ref="A30:H30"/>
    <mergeCell ref="A31:H31"/>
    <mergeCell ref="A32:H32"/>
    <mergeCell ref="A2:G2"/>
    <mergeCell ref="A3:A5"/>
    <mergeCell ref="B3:B5"/>
    <mergeCell ref="C3:H3"/>
    <mergeCell ref="C4:F4"/>
    <mergeCell ref="G4:G5"/>
    <mergeCell ref="H4:H5"/>
  </mergeCells>
  <pageMargins left="0.75000000000000011" right="0.75000000000000011" top="0.984251969" bottom="0.984251969" header="0.49" footer="0.49"/>
  <pageSetup paperSize="9" scale="75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36.109375" hidden="0" customWidth="1"/>
    <col min="2" max="2" width="12.5546875" hidden="0" customWidth="1"/>
    <col min="3" max="3" width="12.5546875" hidden="0" customWidth="1"/>
    <col min="4" max="4" width="14.33203125" hidden="0" customWidth="1"/>
    <col min="5" max="5" width="13.6640625" hidden="0" customWidth="1"/>
    <col min="6" max="6" width="13.109375" hidden="0" customWidth="1"/>
    <col min="7" max="7" width="14.109375" hidden="0" customWidth="1"/>
    <col min="8" max="8" width="14.4414062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41</v>
      </c>
      <c r="B2" s="11"/>
      <c r="C2" s="11"/>
      <c r="D2" s="11"/>
      <c r="E2" s="11"/>
      <c r="F2" s="11"/>
      <c r="G2" s="11"/>
      <c r="H2" s="11" t="s">
        <v>1</v>
      </c>
    </row>
    <row r="3" ht="12.75" customHeight="1">
      <c r="A3" s="13" t="s">
        <v>2</v>
      </c>
      <c r="B3" s="16" t="s">
        <v>3</v>
      </c>
      <c r="C3" s="20" t="s">
        <v>4</v>
      </c>
      <c r="D3" s="20"/>
      <c r="E3" s="20"/>
      <c r="F3" s="20"/>
      <c r="G3" s="20"/>
      <c r="H3" s="20"/>
    </row>
    <row r="4" ht="12.75" customHeight="1">
      <c r="A4" s="14"/>
      <c r="B4" s="17"/>
      <c r="C4" s="21" t="s">
        <v>5</v>
      </c>
      <c r="D4" s="22"/>
      <c r="E4" s="22"/>
      <c r="F4" s="23"/>
      <c r="G4" s="24" t="s">
        <v>88</v>
      </c>
      <c r="H4" s="26" t="s">
        <v>87</v>
      </c>
    </row>
    <row r="5" ht="33.75" customHeight="1">
      <c r="A5" s="15"/>
      <c r="B5" s="18"/>
      <c r="C5" s="6" t="s">
        <v>7</v>
      </c>
      <c r="D5" s="7" t="s">
        <v>8</v>
      </c>
      <c r="E5" s="7" t="s">
        <v>9</v>
      </c>
      <c r="F5" s="8" t="s">
        <v>10</v>
      </c>
      <c r="G5" s="25"/>
      <c r="H5" s="27"/>
    </row>
    <row r="6" ht="12.75" customHeight="1">
      <c r="A6" s="28" t="s">
        <v>11</v>
      </c>
      <c r="B6" s="4" t="n">
        <f>SUM(B7:B29)</f>
        <v>63286</v>
      </c>
      <c r="C6" s="30" t="n">
        <f>SUM(C7:C29)</f>
        <v>22160</v>
      </c>
      <c r="D6" s="30" t="n">
        <f t="shared" ref="D6:H6" si="0">SUM(D7:D29)</f>
        <v>7473</v>
      </c>
      <c r="E6" s="30" t="n">
        <f t="shared" si="0"/>
        <v>23408</v>
      </c>
      <c r="F6" s="30" t="n">
        <f t="shared" si="0"/>
        <v>1792</v>
      </c>
      <c r="G6" s="30" t="n">
        <f t="shared" si="0"/>
        <v>4168</v>
      </c>
      <c r="H6" s="30" t="n">
        <f t="shared" si="0"/>
        <v>4285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f>SUM(C7:H7)</f>
        <v>1134</v>
      </c>
      <c r="C7" s="19" t="s">
        <v>13</v>
      </c>
      <c r="D7" s="30" t="n">
        <v>267</v>
      </c>
      <c r="E7" s="30" t="n">
        <v>635</v>
      </c>
      <c r="F7" s="30" t="n">
        <v>232</v>
      </c>
      <c r="G7" s="19" t="s">
        <v>13</v>
      </c>
      <c r="H7" s="19" t="s">
        <v>13</v>
      </c>
      <c r="J7" s="19"/>
      <c r="K7" s="30"/>
      <c r="L7" s="30"/>
      <c r="M7" s="30"/>
      <c r="N7" s="19"/>
      <c r="O7" s="19"/>
      <c r="P7" s="19"/>
    </row>
    <row r="8" ht="12.75" customHeight="1">
      <c r="A8" s="1" t="s">
        <v>14</v>
      </c>
      <c r="B8" s="4" t="n">
        <f t="shared" ref="B8:B29" si="1">SUM(C8:H8)</f>
        <v>904</v>
      </c>
      <c r="C8" s="19" t="s">
        <v>13</v>
      </c>
      <c r="D8" s="30" t="n">
        <v>262</v>
      </c>
      <c r="E8" s="30" t="n">
        <v>124</v>
      </c>
      <c r="F8" s="30" t="n">
        <v>138</v>
      </c>
      <c r="G8" s="19" t="s">
        <v>13</v>
      </c>
      <c r="H8" s="30" t="n">
        <v>380</v>
      </c>
      <c r="J8" s="19"/>
      <c r="K8" s="30"/>
      <c r="L8" s="30"/>
      <c r="M8" s="30"/>
      <c r="N8" s="19"/>
      <c r="O8" s="30"/>
      <c r="P8" s="19"/>
    </row>
    <row r="9" ht="12.75" customHeight="1">
      <c r="A9" s="1" t="s">
        <v>15</v>
      </c>
      <c r="B9" s="4" t="n">
        <f t="shared" si="1"/>
        <v>4452</v>
      </c>
      <c r="C9" s="19" t="s">
        <v>13</v>
      </c>
      <c r="D9" s="30" t="n">
        <v>1118</v>
      </c>
      <c r="E9" s="30" t="n">
        <v>2769</v>
      </c>
      <c r="F9" s="30" t="n">
        <v>393</v>
      </c>
      <c r="G9" s="19" t="s">
        <v>13</v>
      </c>
      <c r="H9" s="30" t="n">
        <v>172</v>
      </c>
      <c r="J9" s="19"/>
      <c r="K9" s="30"/>
      <c r="L9" s="30"/>
      <c r="M9" s="30"/>
      <c r="N9" s="19"/>
      <c r="O9" s="30"/>
      <c r="P9" s="19"/>
    </row>
    <row r="10" ht="12.75" customHeight="1">
      <c r="A10" s="1" t="s">
        <v>16</v>
      </c>
      <c r="B10" s="4" t="n">
        <f t="shared" si="1"/>
        <v>324</v>
      </c>
      <c r="C10" s="19" t="s">
        <v>13</v>
      </c>
      <c r="D10" s="30" t="n">
        <v>324</v>
      </c>
      <c r="E10" s="19" t="s">
        <v>13</v>
      </c>
      <c r="F10" s="19" t="s">
        <v>13</v>
      </c>
      <c r="G10" s="19" t="s">
        <v>13</v>
      </c>
      <c r="H10" s="19" t="s">
        <v>13</v>
      </c>
      <c r="J10" s="19"/>
      <c r="K10" s="30"/>
      <c r="L10" s="19"/>
      <c r="M10" s="19"/>
      <c r="N10" s="19"/>
      <c r="O10" s="19"/>
      <c r="P10" s="19"/>
    </row>
    <row r="11" ht="12.75" customHeight="1">
      <c r="A11" s="1" t="s">
        <v>17</v>
      </c>
      <c r="B11" s="4" t="n">
        <f t="shared" si="1"/>
        <v>3299</v>
      </c>
      <c r="C11" s="30" t="n">
        <v>653</v>
      </c>
      <c r="D11" s="30" t="n">
        <v>564</v>
      </c>
      <c r="E11" s="30" t="n">
        <v>2067</v>
      </c>
      <c r="F11" s="19" t="n">
        <v>15</v>
      </c>
      <c r="G11" s="19" t="s">
        <v>13</v>
      </c>
      <c r="H11" s="19" t="s">
        <v>13</v>
      </c>
      <c r="J11" s="30"/>
      <c r="K11" s="30"/>
      <c r="L11" s="30"/>
      <c r="M11" s="19"/>
      <c r="N11" s="19"/>
      <c r="O11" s="19"/>
      <c r="P11" s="19"/>
    </row>
    <row r="12" ht="12.75" customHeight="1">
      <c r="A12" s="1" t="s">
        <v>18</v>
      </c>
      <c r="B12" s="4" t="n">
        <f t="shared" si="1"/>
        <v>4907</v>
      </c>
      <c r="C12" s="30" t="n">
        <v>4760</v>
      </c>
      <c r="D12" s="30" t="n">
        <v>55</v>
      </c>
      <c r="E12" s="19" t="s">
        <v>13</v>
      </c>
      <c r="F12" s="19" t="s">
        <v>13</v>
      </c>
      <c r="G12" s="19" t="s">
        <v>13</v>
      </c>
      <c r="H12" s="30" t="n">
        <v>92</v>
      </c>
      <c r="J12" s="30"/>
      <c r="K12" s="30"/>
      <c r="L12" s="19"/>
      <c r="M12" s="19"/>
      <c r="N12" s="19"/>
      <c r="O12" s="30"/>
      <c r="P12" s="19"/>
    </row>
    <row r="13" ht="12.75" customHeight="1">
      <c r="A13" s="1" t="s">
        <v>19</v>
      </c>
      <c r="B13" s="4" t="n">
        <f t="shared" si="1"/>
        <v>1296</v>
      </c>
      <c r="C13" s="30" t="n">
        <v>717</v>
      </c>
      <c r="D13" s="19" t="s">
        <v>13</v>
      </c>
      <c r="E13" s="19" t="s">
        <v>13</v>
      </c>
      <c r="F13" s="30" t="n">
        <v>130</v>
      </c>
      <c r="G13" s="30" t="n">
        <v>449</v>
      </c>
      <c r="H13" s="19" t="s">
        <v>13</v>
      </c>
      <c r="J13" s="30"/>
      <c r="K13" s="19"/>
      <c r="L13" s="19"/>
      <c r="M13" s="30"/>
      <c r="N13" s="30"/>
      <c r="O13" s="19"/>
      <c r="P13" s="19"/>
    </row>
    <row r="14" ht="12.75" customHeight="1">
      <c r="A14" s="1" t="s">
        <v>20</v>
      </c>
      <c r="B14" s="4" t="n">
        <f t="shared" si="1"/>
        <v>1675</v>
      </c>
      <c r="C14" s="19" t="s">
        <v>13</v>
      </c>
      <c r="D14" s="30" t="n">
        <v>276</v>
      </c>
      <c r="E14" s="30" t="n">
        <v>853</v>
      </c>
      <c r="F14" s="19" t="s">
        <v>13</v>
      </c>
      <c r="G14" s="30" t="n">
        <v>546</v>
      </c>
      <c r="H14" s="19" t="s">
        <v>13</v>
      </c>
      <c r="J14" s="19"/>
      <c r="K14" s="30"/>
      <c r="L14" s="30"/>
      <c r="M14" s="19"/>
      <c r="N14" s="30"/>
      <c r="O14" s="19"/>
      <c r="P14" s="19"/>
    </row>
    <row r="15" ht="12.75" customHeight="1">
      <c r="A15" s="1" t="s">
        <v>21</v>
      </c>
      <c r="B15" s="4" t="n">
        <f t="shared" si="1"/>
        <v>2637</v>
      </c>
      <c r="C15" s="19" t="s">
        <v>13</v>
      </c>
      <c r="D15" s="30" t="n">
        <v>404</v>
      </c>
      <c r="E15" s="30" t="n">
        <v>677</v>
      </c>
      <c r="F15" s="30" t="n">
        <v>345</v>
      </c>
      <c r="G15" s="19" t="s">
        <v>13</v>
      </c>
      <c r="H15" s="30" t="n">
        <v>1211</v>
      </c>
      <c r="J15" s="19"/>
      <c r="K15" s="30"/>
      <c r="L15" s="30"/>
      <c r="M15" s="30"/>
      <c r="N15" s="19"/>
      <c r="O15" s="30"/>
      <c r="P15" s="19"/>
    </row>
    <row r="16" ht="12.75" customHeight="1">
      <c r="A16" s="1" t="s">
        <v>22</v>
      </c>
      <c r="B16" s="4" t="n">
        <f t="shared" si="1"/>
        <v>5125</v>
      </c>
      <c r="C16" s="30" t="n">
        <v>1063</v>
      </c>
      <c r="D16" s="30" t="n">
        <v>749</v>
      </c>
      <c r="E16" s="30" t="n">
        <v>2274</v>
      </c>
      <c r="F16" s="19" t="s">
        <v>13</v>
      </c>
      <c r="G16" s="30" t="n">
        <v>548</v>
      </c>
      <c r="H16" s="30" t="n">
        <v>491</v>
      </c>
      <c r="J16" s="30"/>
      <c r="K16" s="30"/>
      <c r="L16" s="30"/>
      <c r="M16" s="19"/>
      <c r="N16" s="30"/>
      <c r="O16" s="30"/>
      <c r="P16" s="19"/>
    </row>
    <row r="17" ht="12.75" customHeight="1">
      <c r="A17" s="1" t="s">
        <v>23</v>
      </c>
      <c r="B17" s="4" t="n">
        <f t="shared" si="1"/>
        <v>476</v>
      </c>
      <c r="C17" s="19" t="s">
        <v>13</v>
      </c>
      <c r="D17" s="30" t="n">
        <v>85</v>
      </c>
      <c r="E17" s="30" t="n">
        <v>391</v>
      </c>
      <c r="F17" s="19" t="s">
        <v>13</v>
      </c>
      <c r="G17" s="19" t="s">
        <v>13</v>
      </c>
      <c r="H17" s="19" t="s">
        <v>13</v>
      </c>
      <c r="J17" s="19"/>
      <c r="K17" s="30"/>
      <c r="L17" s="30"/>
      <c r="M17" s="19"/>
      <c r="N17" s="19"/>
      <c r="O17" s="19"/>
      <c r="P17" s="19"/>
    </row>
    <row r="18" ht="12.75" customHeight="1">
      <c r="A18" s="1" t="s">
        <v>24</v>
      </c>
      <c r="B18" s="4" t="n">
        <f t="shared" si="1"/>
        <v>5629</v>
      </c>
      <c r="C18" s="30" t="n">
        <v>3717</v>
      </c>
      <c r="D18" s="30" t="n">
        <v>337</v>
      </c>
      <c r="E18" s="30" t="n">
        <v>1542</v>
      </c>
      <c r="F18" s="19" t="s">
        <v>13</v>
      </c>
      <c r="G18" s="19" t="s">
        <v>13</v>
      </c>
      <c r="H18" s="30" t="n">
        <v>33</v>
      </c>
      <c r="J18" s="30"/>
      <c r="K18" s="30"/>
      <c r="L18" s="30"/>
      <c r="M18" s="19"/>
      <c r="N18" s="19"/>
      <c r="O18" s="30"/>
      <c r="P18" s="19"/>
    </row>
    <row r="19" ht="12.75" customHeight="1">
      <c r="A19" s="1" t="s">
        <v>25</v>
      </c>
      <c r="B19" s="4" t="n">
        <f t="shared" si="1"/>
        <v>3791</v>
      </c>
      <c r="C19" s="30" t="n">
        <v>1270</v>
      </c>
      <c r="D19" s="30" t="n">
        <v>335</v>
      </c>
      <c r="E19" s="30" t="n">
        <v>1714</v>
      </c>
      <c r="F19" s="30" t="n">
        <v>289</v>
      </c>
      <c r="G19" s="19" t="s">
        <v>13</v>
      </c>
      <c r="H19" s="30" t="n">
        <v>183</v>
      </c>
      <c r="J19" s="30"/>
      <c r="K19" s="30"/>
      <c r="L19" s="30"/>
      <c r="M19" s="30"/>
      <c r="N19" s="19"/>
      <c r="O19" s="30"/>
      <c r="P19" s="19"/>
    </row>
    <row r="20" ht="12.75" customHeight="1">
      <c r="A20" s="1" t="s">
        <v>26</v>
      </c>
      <c r="B20" s="4" t="n">
        <f t="shared" si="1"/>
        <v>2844</v>
      </c>
      <c r="C20" s="30" t="n">
        <v>1170</v>
      </c>
      <c r="D20" s="30" t="n">
        <v>164</v>
      </c>
      <c r="E20" s="30" t="n">
        <v>1170</v>
      </c>
      <c r="F20" s="19" t="s">
        <v>13</v>
      </c>
      <c r="G20" s="19" t="s">
        <v>13</v>
      </c>
      <c r="H20" s="30" t="n">
        <v>340</v>
      </c>
      <c r="J20" s="30"/>
      <c r="K20" s="30"/>
      <c r="L20" s="30"/>
      <c r="M20" s="19"/>
      <c r="N20" s="19"/>
      <c r="O20" s="30"/>
      <c r="P20" s="19"/>
    </row>
    <row r="21" ht="12.75" customHeight="1">
      <c r="A21" s="1" t="s">
        <v>27</v>
      </c>
      <c r="B21" s="4" t="n">
        <f t="shared" si="1"/>
        <v>6492</v>
      </c>
      <c r="C21" s="30" t="n">
        <v>4383</v>
      </c>
      <c r="D21" s="30" t="n">
        <v>347</v>
      </c>
      <c r="E21" s="30" t="n">
        <v>115</v>
      </c>
      <c r="F21" s="30" t="n">
        <v>67</v>
      </c>
      <c r="G21" s="30" t="n">
        <v>1442</v>
      </c>
      <c r="H21" s="30" t="n">
        <v>138</v>
      </c>
      <c r="J21" s="30"/>
      <c r="K21" s="30"/>
      <c r="L21" s="30"/>
      <c r="M21" s="30"/>
      <c r="N21" s="30"/>
      <c r="O21" s="30"/>
      <c r="P21" s="19"/>
    </row>
    <row r="22" ht="12.75" customHeight="1">
      <c r="A22" s="1" t="s">
        <v>28</v>
      </c>
      <c r="B22" s="4" t="n">
        <f t="shared" si="1"/>
        <v>3905</v>
      </c>
      <c r="C22" s="30" t="n">
        <v>1149</v>
      </c>
      <c r="D22" s="30" t="n">
        <v>327</v>
      </c>
      <c r="E22" s="30" t="n">
        <v>1741</v>
      </c>
      <c r="F22" s="19" t="s">
        <v>13</v>
      </c>
      <c r="G22" s="19" t="s">
        <v>13</v>
      </c>
      <c r="H22" s="30" t="n">
        <v>688</v>
      </c>
      <c r="J22" s="30"/>
      <c r="K22" s="30"/>
      <c r="L22" s="30"/>
      <c r="M22" s="19"/>
      <c r="N22" s="19"/>
      <c r="O22" s="30"/>
      <c r="P22" s="19"/>
    </row>
    <row r="23" ht="12.75" customHeight="1">
      <c r="A23" s="1" t="s">
        <v>29</v>
      </c>
      <c r="B23" s="4" t="n">
        <f t="shared" si="1"/>
        <v>1386</v>
      </c>
      <c r="C23" s="19" t="s">
        <v>13</v>
      </c>
      <c r="D23" s="30" t="n">
        <v>501</v>
      </c>
      <c r="E23" s="30" t="n">
        <v>885</v>
      </c>
      <c r="F23" s="19" t="s">
        <v>13</v>
      </c>
      <c r="G23" s="19" t="s">
        <v>13</v>
      </c>
      <c r="H23" s="19" t="s">
        <v>13</v>
      </c>
      <c r="J23" s="19"/>
      <c r="K23" s="30"/>
      <c r="L23" s="30"/>
      <c r="M23" s="19"/>
      <c r="N23" s="19"/>
      <c r="O23" s="30"/>
      <c r="P23" s="19"/>
    </row>
    <row r="24" ht="12.75" customHeight="1">
      <c r="A24" s="1" t="s">
        <v>30</v>
      </c>
      <c r="B24" s="4" t="n">
        <f t="shared" si="1"/>
        <v>124</v>
      </c>
      <c r="C24" s="30" t="n">
        <v>48</v>
      </c>
      <c r="D24" s="19" t="s">
        <v>13</v>
      </c>
      <c r="E24" s="19" t="s">
        <v>13</v>
      </c>
      <c r="F24" s="30" t="n">
        <v>76</v>
      </c>
      <c r="G24" s="19" t="s">
        <v>13</v>
      </c>
      <c r="H24" s="19" t="s">
        <v>13</v>
      </c>
      <c r="J24" s="30"/>
      <c r="K24" s="19"/>
      <c r="L24" s="19"/>
      <c r="M24" s="30"/>
      <c r="N24" s="19"/>
      <c r="O24" s="19"/>
      <c r="P24" s="19"/>
    </row>
    <row r="25" ht="12.75" customHeight="1">
      <c r="A25" s="1" t="s">
        <v>31</v>
      </c>
      <c r="B25" s="4" t="n">
        <f t="shared" si="1"/>
        <v>1924</v>
      </c>
      <c r="C25" s="19" t="s">
        <v>13</v>
      </c>
      <c r="D25" s="30" t="n">
        <v>265</v>
      </c>
      <c r="E25" s="30" t="n">
        <v>1292</v>
      </c>
      <c r="F25" s="19" t="s">
        <v>13</v>
      </c>
      <c r="G25" s="30" t="n">
        <v>349</v>
      </c>
      <c r="H25" s="30" t="n">
        <v>18</v>
      </c>
      <c r="J25" s="19"/>
      <c r="K25" s="30"/>
      <c r="L25" s="30"/>
      <c r="M25" s="19"/>
      <c r="N25" s="30"/>
      <c r="O25" s="30"/>
      <c r="P25" s="19"/>
    </row>
    <row r="26" ht="12.75" customHeight="1">
      <c r="A26" s="1" t="s">
        <v>32</v>
      </c>
      <c r="B26" s="4" t="n">
        <f t="shared" si="1"/>
        <v>2360</v>
      </c>
      <c r="C26" s="19" t="s">
        <v>13</v>
      </c>
      <c r="D26" s="30" t="n">
        <v>102</v>
      </c>
      <c r="E26" s="30" t="n">
        <v>2258</v>
      </c>
      <c r="F26" s="19" t="s">
        <v>13</v>
      </c>
      <c r="G26" s="19" t="s">
        <v>13</v>
      </c>
      <c r="H26" s="19" t="s">
        <v>13</v>
      </c>
      <c r="J26" s="19"/>
      <c r="K26" s="30"/>
      <c r="L26" s="30"/>
      <c r="M26" s="19"/>
      <c r="N26" s="19"/>
      <c r="O26" s="19"/>
      <c r="P26" s="19"/>
    </row>
    <row r="27" ht="12.75" customHeight="1">
      <c r="A27" s="1" t="s">
        <v>33</v>
      </c>
      <c r="B27" s="4" t="n">
        <f t="shared" si="1"/>
        <v>3455</v>
      </c>
      <c r="C27" s="30" t="n">
        <v>1641</v>
      </c>
      <c r="D27" s="30" t="n">
        <v>268</v>
      </c>
      <c r="E27" s="30" t="n">
        <v>570</v>
      </c>
      <c r="F27" s="30" t="n">
        <v>72</v>
      </c>
      <c r="G27" s="30" t="n">
        <v>834</v>
      </c>
      <c r="H27" s="30" t="n">
        <v>70</v>
      </c>
      <c r="J27" s="30"/>
      <c r="K27" s="30"/>
      <c r="L27" s="30"/>
      <c r="M27" s="30"/>
      <c r="N27" s="30"/>
      <c r="O27" s="30"/>
      <c r="P27" s="19"/>
    </row>
    <row r="28" ht="12.75" customHeight="1">
      <c r="A28" s="1" t="s">
        <v>34</v>
      </c>
      <c r="B28" s="4" t="n">
        <f t="shared" si="1"/>
        <v>4872</v>
      </c>
      <c r="C28" s="30" t="n">
        <v>1589</v>
      </c>
      <c r="D28" s="30" t="n">
        <v>589</v>
      </c>
      <c r="E28" s="30" t="n">
        <v>2225</v>
      </c>
      <c r="F28" s="19" t="s">
        <v>13</v>
      </c>
      <c r="G28" s="19" t="s">
        <v>13</v>
      </c>
      <c r="H28" s="30" t="n">
        <v>469</v>
      </c>
      <c r="J28" s="30"/>
      <c r="K28" s="30"/>
      <c r="L28" s="30"/>
      <c r="M28" s="19"/>
      <c r="N28" s="19"/>
      <c r="O28" s="30"/>
      <c r="P28" s="19"/>
    </row>
    <row r="29" ht="12.75" customHeight="1">
      <c r="A29" s="2" t="s">
        <v>35</v>
      </c>
      <c r="B29" s="4" t="n">
        <f t="shared" si="1"/>
        <v>275</v>
      </c>
      <c r="C29" s="19" t="s">
        <v>13</v>
      </c>
      <c r="D29" s="30" t="n">
        <v>134</v>
      </c>
      <c r="E29" s="30" t="n">
        <v>106</v>
      </c>
      <c r="F29" s="30" t="n">
        <v>35</v>
      </c>
      <c r="G29" s="19" t="s">
        <v>13</v>
      </c>
      <c r="H29" s="19" t="s">
        <v>13</v>
      </c>
      <c r="J29" s="19"/>
      <c r="K29" s="30"/>
      <c r="L29" s="30"/>
      <c r="M29" s="30"/>
      <c r="N29" s="19"/>
      <c r="O29" s="19"/>
      <c r="P29" s="19"/>
    </row>
    <row r="30" ht="12.75" customHeight="1">
      <c r="A30" s="10" t="s">
        <v>36</v>
      </c>
      <c r="B30" s="10"/>
      <c r="C30" s="10"/>
      <c r="D30" s="10"/>
      <c r="E30" s="10"/>
      <c r="F30" s="10"/>
      <c r="G30" s="10"/>
      <c r="H30" s="10"/>
    </row>
    <row r="31" ht="12.75" customHeight="1">
      <c r="A31" s="5"/>
      <c r="B31" s="5"/>
      <c r="C31" s="5"/>
      <c r="D31" s="5"/>
      <c r="E31" s="5"/>
      <c r="F31" s="5"/>
      <c r="G31" s="5"/>
      <c r="H31" s="5"/>
    </row>
    <row r="32" ht="12.75" customHeight="1">
      <c r="A32" s="5"/>
      <c r="B32" s="5"/>
      <c r="C32" s="5"/>
      <c r="D32" s="5"/>
      <c r="E32" s="5"/>
      <c r="F32" s="5"/>
      <c r="G32" s="5"/>
      <c r="H32" s="5"/>
    </row>
    <row r="34" ht="12.75" customHeight="1">
      <c r="B34" s="3"/>
    </row>
    <row r="35" ht="12.75" customHeight="1">
      <c r="B35" s="3"/>
    </row>
    <row r="36" ht="12.75" customHeight="1">
      <c r="B36" s="3"/>
    </row>
    <row r="37" ht="12.75" customHeight="1">
      <c r="B37" s="3"/>
    </row>
  </sheetData>
  <mergeCells count="10">
    <mergeCell ref="A30:H30"/>
    <mergeCell ref="A31:H31"/>
    <mergeCell ref="A32:H32"/>
    <mergeCell ref="A2:G2"/>
    <mergeCell ref="A3:A5"/>
    <mergeCell ref="B3:B5"/>
    <mergeCell ref="C3:H3"/>
    <mergeCell ref="C4:F4"/>
    <mergeCell ref="G4:G5"/>
    <mergeCell ref="H4:H5"/>
  </mergeCells>
  <pageMargins left="0.75000000000000011" right="0.75000000000000011" top="0.984251969" bottom="0.984251969" header="0.49" footer="0.49"/>
  <pageSetup paperSize="9" scale="75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109375" hidden="0" customWidth="1"/>
    <col min="2" max="2" width="12.5546875" hidden="0" customWidth="1"/>
    <col min="3" max="3" width="12.5546875" hidden="0" customWidth="1"/>
    <col min="4" max="4" width="13.44140625" hidden="0" customWidth="1"/>
    <col min="5" max="5" width="13.33203125" hidden="0" customWidth="1"/>
    <col min="6" max="6" width="13.44140625" hidden="0" customWidth="1"/>
    <col min="7" max="7" width="14" hidden="0" customWidth="1"/>
    <col min="8" max="8" width="12.5546875" hidden="0" customWidth="1"/>
  </cols>
  <sheetData>
    <row r="1" ht="12.75" customHeight="1">
      <c r="A1" s="5" t="s">
        <v>37</v>
      </c>
    </row>
    <row r="2" ht="12.75" customHeight="1">
      <c r="A2" s="11" t="s">
        <v>42</v>
      </c>
      <c r="B2" s="11"/>
      <c r="C2" s="11"/>
      <c r="D2" s="11"/>
      <c r="E2" s="11"/>
      <c r="F2" s="11"/>
      <c r="G2" s="12" t="s">
        <v>43</v>
      </c>
      <c r="H2" s="12"/>
    </row>
    <row r="3" ht="12.75" customHeight="1">
      <c r="A3" s="14" t="s">
        <v>2</v>
      </c>
      <c r="B3" s="17" t="s">
        <v>3</v>
      </c>
      <c r="C3" s="21" t="s">
        <v>44</v>
      </c>
      <c r="D3" s="22"/>
      <c r="E3" s="22"/>
      <c r="F3" s="23"/>
      <c r="G3" s="24" t="s">
        <v>45</v>
      </c>
      <c r="H3" s="26" t="s">
        <v>86</v>
      </c>
    </row>
    <row r="4" ht="45.9" customHeight="1">
      <c r="A4" s="15"/>
      <c r="B4" s="18"/>
      <c r="C4" s="6" t="s">
        <v>46</v>
      </c>
      <c r="D4" s="7" t="s">
        <v>47</v>
      </c>
      <c r="E4" s="7" t="s">
        <v>48</v>
      </c>
      <c r="F4" s="8" t="s">
        <v>49</v>
      </c>
      <c r="G4" s="25"/>
      <c r="H4" s="27"/>
    </row>
    <row r="5" ht="12.75" customHeight="1">
      <c r="A5" s="28" t="s">
        <v>11</v>
      </c>
      <c r="B5" s="4" t="n">
        <v>62948</v>
      </c>
      <c r="C5" s="4" t="n">
        <v>21541</v>
      </c>
      <c r="D5" s="4" t="n">
        <v>7297</v>
      </c>
      <c r="E5" s="4" t="n">
        <v>24082</v>
      </c>
      <c r="F5" s="4" t="n">
        <v>1800</v>
      </c>
      <c r="G5" s="4" t="n">
        <v>4411</v>
      </c>
      <c r="H5" s="4" t="n">
        <v>3817</v>
      </c>
    </row>
    <row r="6" ht="12.75" customHeight="1">
      <c r="A6" s="29" t="s">
        <v>12</v>
      </c>
      <c r="B6" s="4" t="n">
        <v>1198</v>
      </c>
      <c r="C6" s="19" t="s">
        <v>40</v>
      </c>
      <c r="D6" s="30" t="n">
        <v>240</v>
      </c>
      <c r="E6" s="30" t="n">
        <v>734</v>
      </c>
      <c r="F6" s="30" t="n">
        <v>224</v>
      </c>
      <c r="G6" s="19" t="s">
        <v>40</v>
      </c>
      <c r="H6" s="19" t="s">
        <v>40</v>
      </c>
    </row>
    <row r="7" ht="12.75" customHeight="1">
      <c r="A7" s="1" t="s">
        <v>14</v>
      </c>
      <c r="B7" s="4" t="n">
        <v>912</v>
      </c>
      <c r="C7" s="19" t="s">
        <v>40</v>
      </c>
      <c r="D7" s="30" t="n">
        <v>316</v>
      </c>
      <c r="E7" s="30" t="n">
        <v>165</v>
      </c>
      <c r="F7" s="30" t="n">
        <v>164</v>
      </c>
      <c r="G7" s="19" t="s">
        <v>40</v>
      </c>
      <c r="H7" s="30" t="n">
        <v>267</v>
      </c>
    </row>
    <row r="8" ht="12.75" customHeight="1">
      <c r="A8" s="1" t="s">
        <v>15</v>
      </c>
      <c r="B8" s="4" t="n">
        <v>4161</v>
      </c>
      <c r="C8" s="19" t="s">
        <v>40</v>
      </c>
      <c r="D8" s="30" t="n">
        <v>1034</v>
      </c>
      <c r="E8" s="30" t="n">
        <v>2920</v>
      </c>
      <c r="F8" s="19" t="s">
        <v>40</v>
      </c>
      <c r="G8" s="19" t="s">
        <v>40</v>
      </c>
      <c r="H8" s="30" t="n">
        <v>207</v>
      </c>
    </row>
    <row r="9" ht="12.75" customHeight="1">
      <c r="A9" s="1" t="s">
        <v>16</v>
      </c>
      <c r="B9" s="4" t="n">
        <v>276</v>
      </c>
      <c r="C9" s="19" t="s">
        <v>40</v>
      </c>
      <c r="D9" s="30" t="n">
        <v>276</v>
      </c>
      <c r="E9" s="19" t="s">
        <v>40</v>
      </c>
      <c r="F9" s="19" t="s">
        <v>40</v>
      </c>
      <c r="G9" s="19" t="s">
        <v>40</v>
      </c>
      <c r="H9" s="19" t="s">
        <v>40</v>
      </c>
    </row>
    <row r="10" ht="12.75" customHeight="1">
      <c r="A10" s="1" t="s">
        <v>17</v>
      </c>
      <c r="B10" s="4" t="n">
        <v>3538</v>
      </c>
      <c r="C10" s="30" t="n">
        <v>634</v>
      </c>
      <c r="D10" s="30" t="n">
        <v>555</v>
      </c>
      <c r="E10" s="30" t="n">
        <v>2308</v>
      </c>
      <c r="F10" s="19" t="n">
        <v>41</v>
      </c>
      <c r="G10" s="19" t="s">
        <v>40</v>
      </c>
      <c r="H10" s="19" t="s">
        <v>40</v>
      </c>
    </row>
    <row r="11" ht="12.75" customHeight="1">
      <c r="A11" s="1" t="s">
        <v>18</v>
      </c>
      <c r="B11" s="4" t="n">
        <v>4175</v>
      </c>
      <c r="C11" s="30" t="n">
        <v>4016</v>
      </c>
      <c r="D11" s="30" t="n">
        <v>50</v>
      </c>
      <c r="E11" s="19" t="s">
        <v>40</v>
      </c>
      <c r="F11" s="19" t="s">
        <v>40</v>
      </c>
      <c r="G11" s="19" t="s">
        <v>40</v>
      </c>
      <c r="H11" s="30" t="n">
        <v>109</v>
      </c>
    </row>
    <row r="12" ht="12.75" customHeight="1">
      <c r="A12" s="1" t="s">
        <v>19</v>
      </c>
      <c r="B12" s="4" t="n">
        <v>1656</v>
      </c>
      <c r="C12" s="30" t="n">
        <v>1024</v>
      </c>
      <c r="D12" s="19" t="s">
        <v>40</v>
      </c>
      <c r="E12" s="19" t="s">
        <v>40</v>
      </c>
      <c r="F12" s="30" t="n">
        <v>139</v>
      </c>
      <c r="G12" s="30" t="n">
        <v>493</v>
      </c>
      <c r="H12" s="19" t="s">
        <v>40</v>
      </c>
    </row>
    <row r="13" ht="12.75" customHeight="1">
      <c r="A13" s="1" t="s">
        <v>20</v>
      </c>
      <c r="B13" s="4" t="n">
        <v>1680</v>
      </c>
      <c r="C13" s="19" t="s">
        <v>40</v>
      </c>
      <c r="D13" s="30" t="n">
        <v>291</v>
      </c>
      <c r="E13" s="30" t="n">
        <v>840</v>
      </c>
      <c r="F13" s="19" t="s">
        <v>40</v>
      </c>
      <c r="G13" s="30" t="n">
        <v>549</v>
      </c>
      <c r="H13" s="19" t="s">
        <v>40</v>
      </c>
    </row>
    <row r="14" ht="12.75" customHeight="1">
      <c r="A14" s="1" t="s">
        <v>21</v>
      </c>
      <c r="B14" s="4" t="n">
        <v>2415</v>
      </c>
      <c r="C14" s="19" t="s">
        <v>40</v>
      </c>
      <c r="D14" s="30" t="n">
        <v>413</v>
      </c>
      <c r="E14" s="30" t="n">
        <v>670</v>
      </c>
      <c r="F14" s="30" t="n">
        <v>334</v>
      </c>
      <c r="G14" s="19" t="s">
        <v>40</v>
      </c>
      <c r="H14" s="30" t="n">
        <v>998</v>
      </c>
    </row>
    <row r="15" ht="12.75" customHeight="1">
      <c r="A15" s="1" t="s">
        <v>22</v>
      </c>
      <c r="B15" s="4" t="n">
        <v>5505</v>
      </c>
      <c r="C15" s="30" t="n">
        <v>1123</v>
      </c>
      <c r="D15" s="30" t="n">
        <v>724</v>
      </c>
      <c r="E15" s="30" t="n">
        <v>2268</v>
      </c>
      <c r="F15" s="19" t="n">
        <v>305</v>
      </c>
      <c r="G15" s="30" t="n">
        <v>581</v>
      </c>
      <c r="H15" s="30" t="n">
        <v>504</v>
      </c>
    </row>
    <row r="16" ht="12.75" customHeight="1">
      <c r="A16" s="1" t="s">
        <v>23</v>
      </c>
      <c r="B16" s="4" t="n">
        <v>480</v>
      </c>
      <c r="C16" s="19" t="s">
        <v>40</v>
      </c>
      <c r="D16" s="30" t="n">
        <v>106</v>
      </c>
      <c r="E16" s="30" t="n">
        <v>374</v>
      </c>
      <c r="F16" s="19" t="s">
        <v>40</v>
      </c>
      <c r="G16" s="19" t="s">
        <v>40</v>
      </c>
      <c r="H16" s="19" t="s">
        <v>40</v>
      </c>
    </row>
    <row r="17" ht="12.75" customHeight="1">
      <c r="A17" s="1" t="s">
        <v>24</v>
      </c>
      <c r="B17" s="4" t="n">
        <v>5461</v>
      </c>
      <c r="C17" s="30" t="n">
        <v>3554</v>
      </c>
      <c r="D17" s="30" t="n">
        <v>312</v>
      </c>
      <c r="E17" s="30" t="n">
        <v>1579</v>
      </c>
      <c r="F17" s="19" t="s">
        <v>40</v>
      </c>
      <c r="G17" s="19" t="s">
        <v>40</v>
      </c>
      <c r="H17" s="30" t="n">
        <v>16</v>
      </c>
    </row>
    <row r="18" ht="12.75" customHeight="1">
      <c r="A18" s="1" t="s">
        <v>25</v>
      </c>
      <c r="B18" s="4" t="n">
        <v>3729</v>
      </c>
      <c r="C18" s="30" t="n">
        <v>1259</v>
      </c>
      <c r="D18" s="30" t="n">
        <v>296</v>
      </c>
      <c r="E18" s="30" t="n">
        <v>1748</v>
      </c>
      <c r="F18" s="30" t="n">
        <v>335</v>
      </c>
      <c r="G18" s="19" t="s">
        <v>40</v>
      </c>
      <c r="H18" s="30" t="n">
        <v>91</v>
      </c>
    </row>
    <row r="19" ht="12.75" customHeight="1">
      <c r="A19" s="1" t="s">
        <v>26</v>
      </c>
      <c r="B19" s="4" t="n">
        <v>2767</v>
      </c>
      <c r="C19" s="30" t="n">
        <v>1148</v>
      </c>
      <c r="D19" s="30" t="n">
        <v>145</v>
      </c>
      <c r="E19" s="30" t="n">
        <v>1200</v>
      </c>
      <c r="F19" s="19" t="s">
        <v>40</v>
      </c>
      <c r="G19" s="19" t="s">
        <v>40</v>
      </c>
      <c r="H19" s="30" t="n">
        <v>274</v>
      </c>
    </row>
    <row r="20" ht="12.75" customHeight="1">
      <c r="A20" s="1" t="s">
        <v>27</v>
      </c>
      <c r="B20" s="4" t="n">
        <v>6782</v>
      </c>
      <c r="C20" s="30" t="n">
        <v>4566</v>
      </c>
      <c r="D20" s="30" t="n">
        <v>380</v>
      </c>
      <c r="E20" s="30" t="n">
        <v>126</v>
      </c>
      <c r="F20" s="30" t="n">
        <v>64</v>
      </c>
      <c r="G20" s="30" t="n">
        <v>1591</v>
      </c>
      <c r="H20" s="30" t="n">
        <v>55</v>
      </c>
    </row>
    <row r="21" ht="12.75" customHeight="1">
      <c r="A21" s="1" t="s">
        <v>28</v>
      </c>
      <c r="B21" s="4" t="n">
        <v>3991</v>
      </c>
      <c r="C21" s="30" t="n">
        <v>1148</v>
      </c>
      <c r="D21" s="30" t="n">
        <v>372</v>
      </c>
      <c r="E21" s="30" t="n">
        <v>1735</v>
      </c>
      <c r="F21" s="19" t="s">
        <v>40</v>
      </c>
      <c r="G21" s="19" t="s">
        <v>40</v>
      </c>
      <c r="H21" s="30" t="n">
        <v>736</v>
      </c>
    </row>
    <row r="22" ht="12.75" customHeight="1">
      <c r="A22" s="1" t="s">
        <v>29</v>
      </c>
      <c r="B22" s="4" t="n">
        <v>1351</v>
      </c>
      <c r="C22" s="19" t="s">
        <v>40</v>
      </c>
      <c r="D22" s="30" t="n">
        <v>483</v>
      </c>
      <c r="E22" s="30" t="n">
        <v>868</v>
      </c>
      <c r="F22" s="19" t="s">
        <v>40</v>
      </c>
      <c r="G22" s="19" t="s">
        <v>40</v>
      </c>
      <c r="H22" s="19" t="s">
        <v>40</v>
      </c>
    </row>
    <row r="23" ht="12.75" customHeight="1">
      <c r="A23" s="1" t="s">
        <v>30</v>
      </c>
      <c r="B23" s="4" t="n">
        <v>152</v>
      </c>
      <c r="C23" s="30" t="n">
        <v>64</v>
      </c>
      <c r="D23" s="19" t="s">
        <v>40</v>
      </c>
      <c r="E23" s="19" t="s">
        <v>40</v>
      </c>
      <c r="F23" s="30" t="n">
        <v>88</v>
      </c>
      <c r="G23" s="19" t="s">
        <v>40</v>
      </c>
      <c r="H23" s="19" t="s">
        <v>40</v>
      </c>
    </row>
    <row r="24" ht="12.75" customHeight="1">
      <c r="A24" s="1" t="s">
        <v>31</v>
      </c>
      <c r="B24" s="4" t="n">
        <v>1897</v>
      </c>
      <c r="C24" s="19" t="s">
        <v>40</v>
      </c>
      <c r="D24" s="30" t="n">
        <v>286</v>
      </c>
      <c r="E24" s="30" t="n">
        <v>1219</v>
      </c>
      <c r="F24" s="19" t="s">
        <v>40</v>
      </c>
      <c r="G24" s="30" t="n">
        <v>374</v>
      </c>
      <c r="H24" s="30" t="n">
        <v>18</v>
      </c>
    </row>
    <row r="25" ht="12.75" customHeight="1">
      <c r="A25" s="1" t="s">
        <v>32</v>
      </c>
      <c r="B25" s="4" t="n">
        <v>2383</v>
      </c>
      <c r="C25" s="19" t="s">
        <v>40</v>
      </c>
      <c r="D25" s="30" t="n">
        <v>84</v>
      </c>
      <c r="E25" s="30" t="n">
        <v>2299</v>
      </c>
      <c r="F25" s="19" t="s">
        <v>40</v>
      </c>
      <c r="G25" s="19" t="s">
        <v>40</v>
      </c>
      <c r="H25" s="19" t="s">
        <v>40</v>
      </c>
    </row>
    <row r="26" ht="12.75" customHeight="1">
      <c r="A26" s="1" t="s">
        <v>33</v>
      </c>
      <c r="B26" s="4" t="n">
        <v>3497</v>
      </c>
      <c r="C26" s="30" t="n">
        <v>1533</v>
      </c>
      <c r="D26" s="30" t="n">
        <v>316</v>
      </c>
      <c r="E26" s="30" t="n">
        <v>693</v>
      </c>
      <c r="F26" s="30" t="n">
        <v>63</v>
      </c>
      <c r="G26" s="30" t="n">
        <v>823</v>
      </c>
      <c r="H26" s="30" t="n">
        <v>69</v>
      </c>
    </row>
    <row r="27" ht="12.75" customHeight="1">
      <c r="A27" s="1" t="s">
        <v>34</v>
      </c>
      <c r="B27" s="4" t="n">
        <v>4656</v>
      </c>
      <c r="C27" s="30" t="n">
        <v>1472</v>
      </c>
      <c r="D27" s="30" t="n">
        <v>490</v>
      </c>
      <c r="E27" s="30" t="n">
        <v>2221</v>
      </c>
      <c r="F27" s="19" t="s">
        <v>40</v>
      </c>
      <c r="G27" s="19" t="s">
        <v>40</v>
      </c>
      <c r="H27" s="30" t="n">
        <v>473</v>
      </c>
    </row>
    <row r="28" ht="12.75" customHeight="1">
      <c r="A28" s="2" t="s">
        <v>35</v>
      </c>
      <c r="B28" s="4" t="n">
        <v>286</v>
      </c>
      <c r="C28" s="19" t="s">
        <v>40</v>
      </c>
      <c r="D28" s="30" t="n">
        <v>128</v>
      </c>
      <c r="E28" s="30" t="n">
        <v>115</v>
      </c>
      <c r="F28" s="30" t="n">
        <v>43</v>
      </c>
      <c r="G28" s="19" t="s">
        <v>40</v>
      </c>
      <c r="H28" s="19" t="s">
        <v>40</v>
      </c>
    </row>
    <row r="29" ht="12.75" customHeight="1">
      <c r="A29" s="10" t="s">
        <v>50</v>
      </c>
      <c r="B29" s="10"/>
      <c r="C29" s="10"/>
      <c r="D29" s="10"/>
      <c r="E29" s="10"/>
      <c r="F29" s="10"/>
      <c r="G29" s="10"/>
      <c r="H29" s="10"/>
    </row>
  </sheetData>
  <mergeCells count="8">
    <mergeCell ref="A29:H29"/>
    <mergeCell ref="A2:F2"/>
    <mergeCell ref="G2:H2"/>
    <mergeCell ref="A3:A4"/>
    <mergeCell ref="B3:B4"/>
    <mergeCell ref="C3:F3"/>
    <mergeCell ref="G3:G4"/>
    <mergeCell ref="H3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5546875" hidden="0" customWidth="1"/>
    <col min="2" max="2" width="12.5546875" hidden="0" customWidth="1"/>
    <col min="3" max="3" width="12.5546875" hidden="0" customWidth="1"/>
    <col min="4" max="4" width="14.33203125" hidden="0" customWidth="1"/>
    <col min="5" max="5" width="13.6640625" hidden="0" customWidth="1"/>
    <col min="6" max="6" width="13.33203125" hidden="0" customWidth="1"/>
    <col min="7" max="7" width="12.5546875" hidden="0" customWidth="1"/>
    <col min="8" max="8" width="12.5546875" hidden="0" customWidth="1"/>
    <col min="10" max="10" width="25.44140625" hidden="0" customWidth="1"/>
    <col min="12" max="12" width="13" hidden="0" customWidth="1"/>
    <col min="13" max="13" width="13" hidden="0" customWidth="1"/>
    <col min="14" max="14" width="13" hidden="0" customWidth="1"/>
    <col min="15" max="15" width="13" hidden="0" customWidth="1"/>
    <col min="16" max="16" width="13" hidden="0" customWidth="1"/>
    <col min="17" max="17" width="13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51</v>
      </c>
      <c r="B2" s="11"/>
      <c r="C2" s="11"/>
      <c r="D2" s="11"/>
      <c r="E2" s="11"/>
      <c r="F2" s="11"/>
      <c r="G2" s="12" t="s">
        <v>1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54</v>
      </c>
      <c r="H4" s="26" t="s">
        <v>86</v>
      </c>
    </row>
    <row r="5" ht="35.1" customHeight="1">
      <c r="A5" s="15"/>
      <c r="B5" s="34"/>
      <c r="C5" s="6" t="s">
        <v>46</v>
      </c>
      <c r="D5" s="7" t="s">
        <v>55</v>
      </c>
      <c r="E5" s="7" t="s">
        <v>56</v>
      </c>
      <c r="F5" s="8" t="s">
        <v>57</v>
      </c>
      <c r="G5" s="25"/>
      <c r="H5" s="27"/>
    </row>
    <row r="6" ht="12.75" customHeight="1">
      <c r="A6" s="28" t="s">
        <v>11</v>
      </c>
      <c r="B6" s="4" t="n">
        <f>SUM(C6:H6)</f>
        <v>62988</v>
      </c>
      <c r="C6" s="4" t="n">
        <f t="shared" ref="C6:F6" si="0">SUM(C7:C29)</f>
        <v>20847</v>
      </c>
      <c r="D6" s="4" t="n">
        <f t="shared" si="0"/>
        <v>7298</v>
      </c>
      <c r="E6" s="4" t="n">
        <f t="shared" si="0"/>
        <v>24473</v>
      </c>
      <c r="F6" s="4" t="n">
        <f t="shared" si="0"/>
        <v>1845</v>
      </c>
      <c r="G6" s="4" t="n">
        <f>SUM(G7:G29)</f>
        <v>4512</v>
      </c>
      <c r="H6" s="4" t="n">
        <f>SUM(H7:H29)</f>
        <v>4013</v>
      </c>
    </row>
    <row r="7" ht="12.75" customHeight="1">
      <c r="A7" s="29" t="s">
        <v>12</v>
      </c>
      <c r="B7" s="4" t="n">
        <f>SUM(C7:H7)</f>
        <v>1164</v>
      </c>
      <c r="C7" s="31" t="s">
        <v>40</v>
      </c>
      <c r="D7" s="31" t="n">
        <v>219</v>
      </c>
      <c r="E7" s="31" t="n">
        <v>714</v>
      </c>
      <c r="F7" s="31" t="n">
        <v>231</v>
      </c>
      <c r="G7" s="31" t="s">
        <v>40</v>
      </c>
      <c r="H7" s="31" t="s">
        <v>40</v>
      </c>
    </row>
    <row r="8" ht="12.75" customHeight="1">
      <c r="A8" s="1" t="s">
        <v>14</v>
      </c>
      <c r="B8" s="4" t="n">
        <f t="shared" ref="B8:B29" si="1">SUM(C8:H8)</f>
        <v>1087</v>
      </c>
      <c r="C8" s="31" t="s">
        <v>40</v>
      </c>
      <c r="D8" s="31" t="n">
        <v>288</v>
      </c>
      <c r="E8" s="31" t="n">
        <v>186</v>
      </c>
      <c r="F8" s="31" t="n">
        <v>186</v>
      </c>
      <c r="G8" s="31" t="s">
        <v>40</v>
      </c>
      <c r="H8" s="31" t="n">
        <v>427</v>
      </c>
    </row>
    <row r="9" ht="12.75" customHeight="1">
      <c r="A9" s="1" t="s">
        <v>15</v>
      </c>
      <c r="B9" s="4" t="n">
        <f t="shared" si="1"/>
        <v>4344</v>
      </c>
      <c r="C9" s="31" t="s">
        <v>40</v>
      </c>
      <c r="D9" s="31" t="n">
        <v>1087</v>
      </c>
      <c r="E9" s="31" t="n">
        <v>2953</v>
      </c>
      <c r="F9" s="31" t="s">
        <v>40</v>
      </c>
      <c r="G9" s="31" t="s">
        <v>40</v>
      </c>
      <c r="H9" s="31" t="n">
        <v>304</v>
      </c>
    </row>
    <row r="10" ht="12.75" customHeight="1">
      <c r="A10" s="1" t="s">
        <v>16</v>
      </c>
      <c r="B10" s="4" t="n">
        <f t="shared" si="1"/>
        <v>253</v>
      </c>
      <c r="C10" s="31" t="s">
        <v>40</v>
      </c>
      <c r="D10" s="32" t="n">
        <v>253</v>
      </c>
      <c r="E10" s="31" t="s">
        <v>40</v>
      </c>
      <c r="F10" s="31" t="s">
        <v>40</v>
      </c>
      <c r="G10" s="31" t="s">
        <v>40</v>
      </c>
      <c r="H10" s="31" t="s">
        <v>40</v>
      </c>
    </row>
    <row r="11" ht="12.75" customHeight="1">
      <c r="A11" s="1" t="s">
        <v>17</v>
      </c>
      <c r="B11" s="4" t="n">
        <f t="shared" si="1"/>
        <v>3587</v>
      </c>
      <c r="C11" s="31" t="n">
        <v>630</v>
      </c>
      <c r="D11" s="32" t="n">
        <v>511</v>
      </c>
      <c r="E11" s="32" t="n">
        <v>2413</v>
      </c>
      <c r="F11" s="32" t="n">
        <v>33</v>
      </c>
      <c r="G11" s="31" t="s">
        <v>40</v>
      </c>
      <c r="H11" s="31" t="s">
        <v>40</v>
      </c>
    </row>
    <row r="12" ht="12.75" customHeight="1">
      <c r="A12" s="1" t="s">
        <v>18</v>
      </c>
      <c r="B12" s="4" t="n">
        <f t="shared" si="1"/>
        <v>3926</v>
      </c>
      <c r="C12" s="31" t="n">
        <v>3759</v>
      </c>
      <c r="D12" s="32" t="n">
        <v>53</v>
      </c>
      <c r="E12" s="31" t="s">
        <v>40</v>
      </c>
      <c r="F12" s="31" t="s">
        <v>40</v>
      </c>
      <c r="G12" s="31" t="s">
        <v>40</v>
      </c>
      <c r="H12" s="32" t="n">
        <v>114</v>
      </c>
    </row>
    <row r="13" ht="12.75" customHeight="1">
      <c r="A13" s="1" t="s">
        <v>19</v>
      </c>
      <c r="B13" s="4" t="n">
        <f t="shared" si="1"/>
        <v>1810</v>
      </c>
      <c r="C13" s="31" t="n">
        <v>1061</v>
      </c>
      <c r="D13" s="31" t="s">
        <v>40</v>
      </c>
      <c r="E13" s="31" t="s">
        <v>40</v>
      </c>
      <c r="F13" s="31" t="n">
        <v>164</v>
      </c>
      <c r="G13" s="31" t="n">
        <v>585</v>
      </c>
      <c r="H13" s="31" t="s">
        <v>40</v>
      </c>
    </row>
    <row r="14" ht="12.75" customHeight="1">
      <c r="A14" s="1" t="s">
        <v>20</v>
      </c>
      <c r="B14" s="4" t="n">
        <f t="shared" si="1"/>
        <v>1739</v>
      </c>
      <c r="C14" s="31" t="s">
        <v>40</v>
      </c>
      <c r="D14" s="32" t="n">
        <v>261</v>
      </c>
      <c r="E14" s="32" t="n">
        <v>914</v>
      </c>
      <c r="F14" s="31" t="s">
        <v>40</v>
      </c>
      <c r="G14" s="32" t="n">
        <v>564</v>
      </c>
      <c r="H14" s="31" t="s">
        <v>40</v>
      </c>
    </row>
    <row r="15" ht="12.75" customHeight="1">
      <c r="A15" s="1" t="s">
        <v>21</v>
      </c>
      <c r="B15" s="4" t="n">
        <f t="shared" si="1"/>
        <v>2539</v>
      </c>
      <c r="C15" s="31" t="s">
        <v>40</v>
      </c>
      <c r="D15" s="32" t="n">
        <v>407</v>
      </c>
      <c r="E15" s="31" t="n">
        <v>668</v>
      </c>
      <c r="F15" s="31" t="n">
        <v>346</v>
      </c>
      <c r="G15" s="32" t="n">
        <v>0</v>
      </c>
      <c r="H15" s="32" t="n">
        <v>1118</v>
      </c>
    </row>
    <row r="16" ht="12.75" customHeight="1">
      <c r="A16" s="1" t="s">
        <v>22</v>
      </c>
      <c r="B16" s="4" t="n">
        <f t="shared" si="1"/>
        <v>5196</v>
      </c>
      <c r="C16" s="32" t="n">
        <v>788</v>
      </c>
      <c r="D16" s="31" t="n">
        <v>740</v>
      </c>
      <c r="E16" s="31" t="n">
        <v>2252</v>
      </c>
      <c r="F16" s="32" t="n">
        <v>321</v>
      </c>
      <c r="G16" s="32" t="n">
        <v>560</v>
      </c>
      <c r="H16" s="31" t="n">
        <v>535</v>
      </c>
    </row>
    <row r="17" ht="12.75" customHeight="1">
      <c r="A17" s="1" t="s">
        <v>23</v>
      </c>
      <c r="B17" s="4" t="n">
        <f t="shared" si="1"/>
        <v>454</v>
      </c>
      <c r="C17" s="31" t="s">
        <v>40</v>
      </c>
      <c r="D17" s="32" t="n">
        <v>102</v>
      </c>
      <c r="E17" s="32" t="n">
        <v>352</v>
      </c>
      <c r="F17" s="31" t="s">
        <v>40</v>
      </c>
      <c r="G17" s="31" t="s">
        <v>40</v>
      </c>
      <c r="H17" s="31" t="s">
        <v>40</v>
      </c>
    </row>
    <row r="18" ht="12.75" customHeight="1">
      <c r="A18" s="1" t="s">
        <v>24</v>
      </c>
      <c r="B18" s="4" t="n">
        <f t="shared" si="1"/>
        <v>5443</v>
      </c>
      <c r="C18" s="31" t="n">
        <v>3595</v>
      </c>
      <c r="D18" s="32" t="n">
        <v>306</v>
      </c>
      <c r="E18" s="32" t="n">
        <v>1542</v>
      </c>
      <c r="F18" s="31" t="s">
        <v>40</v>
      </c>
      <c r="G18" s="31" t="s">
        <v>40</v>
      </c>
      <c r="H18" s="31" t="s">
        <v>40</v>
      </c>
    </row>
    <row r="19" ht="12.75" customHeight="1">
      <c r="A19" s="1" t="s">
        <v>25</v>
      </c>
      <c r="B19" s="4" t="n">
        <f t="shared" si="1"/>
        <v>3559</v>
      </c>
      <c r="C19" s="32" t="n">
        <v>1272</v>
      </c>
      <c r="D19" s="32" t="n">
        <v>315</v>
      </c>
      <c r="E19" s="32" t="n">
        <v>1667</v>
      </c>
      <c r="F19" s="31" t="n">
        <v>305</v>
      </c>
      <c r="G19" s="31" t="s">
        <v>40</v>
      </c>
      <c r="H19" s="31" t="s">
        <v>40</v>
      </c>
    </row>
    <row r="20" ht="12.75" customHeight="1">
      <c r="A20" s="1" t="s">
        <v>26</v>
      </c>
      <c r="B20" s="4" t="n">
        <f t="shared" si="1"/>
        <v>2717</v>
      </c>
      <c r="C20" s="31" t="n">
        <v>1122</v>
      </c>
      <c r="D20" s="32" t="n">
        <v>158</v>
      </c>
      <c r="E20" s="32" t="n">
        <v>1194</v>
      </c>
      <c r="F20" s="31" t="s">
        <v>40</v>
      </c>
      <c r="G20" s="31" t="s">
        <v>40</v>
      </c>
      <c r="H20" s="32" t="n">
        <v>243</v>
      </c>
    </row>
    <row r="21" ht="12.75" customHeight="1">
      <c r="A21" s="1" t="s">
        <v>27</v>
      </c>
      <c r="B21" s="4" t="n">
        <f t="shared" si="1"/>
        <v>6502</v>
      </c>
      <c r="C21" s="32" t="n">
        <v>4345</v>
      </c>
      <c r="D21" s="32" t="n">
        <v>381</v>
      </c>
      <c r="E21" s="32" t="n">
        <v>123</v>
      </c>
      <c r="F21" s="31" t="n">
        <v>82</v>
      </c>
      <c r="G21" s="31" t="n">
        <v>1571</v>
      </c>
      <c r="H21" s="32" t="n">
        <v>0</v>
      </c>
    </row>
    <row r="22" ht="12.75" customHeight="1">
      <c r="A22" s="1" t="s">
        <v>28</v>
      </c>
      <c r="B22" s="4" t="n">
        <f t="shared" si="1"/>
        <v>4142</v>
      </c>
      <c r="C22" s="32" t="n">
        <v>1201</v>
      </c>
      <c r="D22" s="32" t="n">
        <v>448</v>
      </c>
      <c r="E22" s="32" t="n">
        <v>1735</v>
      </c>
      <c r="F22" s="31" t="s">
        <v>40</v>
      </c>
      <c r="G22" s="31" t="s">
        <v>40</v>
      </c>
      <c r="H22" s="32" t="n">
        <v>758</v>
      </c>
    </row>
    <row r="23" ht="12.75" customHeight="1">
      <c r="A23" s="1" t="s">
        <v>29</v>
      </c>
      <c r="B23" s="4" t="n">
        <f t="shared" si="1"/>
        <v>1332</v>
      </c>
      <c r="C23" s="31" t="s">
        <v>40</v>
      </c>
      <c r="D23" s="32" t="n">
        <v>469</v>
      </c>
      <c r="E23" s="32" t="n">
        <v>863</v>
      </c>
      <c r="F23" s="31" t="s">
        <v>40</v>
      </c>
      <c r="G23" s="31" t="s">
        <v>40</v>
      </c>
      <c r="H23" s="31" t="s">
        <v>40</v>
      </c>
    </row>
    <row r="24" ht="12.75" customHeight="1">
      <c r="A24" s="1" t="s">
        <v>30</v>
      </c>
      <c r="B24" s="4" t="n">
        <f t="shared" si="1"/>
        <v>76</v>
      </c>
      <c r="C24" s="31" t="s">
        <v>40</v>
      </c>
      <c r="D24" s="31" t="s">
        <v>40</v>
      </c>
      <c r="E24" s="31" t="s">
        <v>40</v>
      </c>
      <c r="F24" s="32" t="n">
        <v>76</v>
      </c>
      <c r="G24" s="31" t="s">
        <v>40</v>
      </c>
      <c r="H24" s="31" t="s">
        <v>40</v>
      </c>
    </row>
    <row r="25" ht="12.75" customHeight="1">
      <c r="A25" s="1" t="s">
        <v>31</v>
      </c>
      <c r="B25" s="4" t="n">
        <f t="shared" si="1"/>
        <v>1948</v>
      </c>
      <c r="C25" s="32" t="n">
        <v>47</v>
      </c>
      <c r="D25" s="32" t="n">
        <v>271</v>
      </c>
      <c r="E25" s="32" t="n">
        <v>1249</v>
      </c>
      <c r="F25" s="31" t="s">
        <v>40</v>
      </c>
      <c r="G25" s="32" t="n">
        <v>381</v>
      </c>
      <c r="H25" s="31" t="s">
        <v>40</v>
      </c>
    </row>
    <row r="26" ht="12.75" customHeight="1">
      <c r="A26" s="1" t="s">
        <v>32</v>
      </c>
      <c r="B26" s="4" t="n">
        <f t="shared" si="1"/>
        <v>2455</v>
      </c>
      <c r="C26" s="31" t="s">
        <v>40</v>
      </c>
      <c r="D26" s="32" t="n">
        <v>76</v>
      </c>
      <c r="E26" s="32" t="n">
        <v>2379</v>
      </c>
      <c r="F26" s="31" t="s">
        <v>40</v>
      </c>
      <c r="G26" s="31" t="s">
        <v>40</v>
      </c>
      <c r="H26" s="31" t="s">
        <v>40</v>
      </c>
    </row>
    <row r="27" ht="12.75" customHeight="1">
      <c r="A27" s="1" t="s">
        <v>33</v>
      </c>
      <c r="B27" s="4" t="n">
        <f t="shared" si="1"/>
        <v>3581</v>
      </c>
      <c r="C27" s="32" t="n">
        <v>1514</v>
      </c>
      <c r="D27" s="31" t="n">
        <v>315</v>
      </c>
      <c r="E27" s="31" t="n">
        <v>765</v>
      </c>
      <c r="F27" s="32" t="n">
        <v>62</v>
      </c>
      <c r="G27" s="31" t="n">
        <v>851</v>
      </c>
      <c r="H27" s="31" t="n">
        <v>74</v>
      </c>
    </row>
    <row r="28" ht="12.75" customHeight="1">
      <c r="A28" s="1" t="s">
        <v>34</v>
      </c>
      <c r="B28" s="4" t="n">
        <f t="shared" si="1"/>
        <v>4868</v>
      </c>
      <c r="C28" s="31" t="n">
        <v>1513</v>
      </c>
      <c r="D28" s="32" t="n">
        <v>549</v>
      </c>
      <c r="E28" s="32" t="n">
        <v>2366</v>
      </c>
      <c r="F28" s="31" t="s">
        <v>40</v>
      </c>
      <c r="G28" s="31" t="s">
        <v>40</v>
      </c>
      <c r="H28" s="31" t="n">
        <v>440</v>
      </c>
    </row>
    <row r="29" ht="12.75" customHeight="1">
      <c r="A29" s="2" t="s">
        <v>35</v>
      </c>
      <c r="B29" s="4" t="n">
        <f t="shared" si="1"/>
        <v>266</v>
      </c>
      <c r="C29" s="31" t="s">
        <v>40</v>
      </c>
      <c r="D29" s="32" t="n">
        <v>89</v>
      </c>
      <c r="E29" s="32" t="n">
        <v>138</v>
      </c>
      <c r="F29" s="31" t="n">
        <v>39</v>
      </c>
      <c r="G29" s="31" t="s">
        <v>40</v>
      </c>
      <c r="H29" s="31" t="s">
        <v>40</v>
      </c>
    </row>
    <row r="30" ht="12.75" customHeight="1">
      <c r="A30" s="10" t="s">
        <v>58</v>
      </c>
      <c r="B30" s="10"/>
      <c r="C30" s="10"/>
      <c r="D30" s="10"/>
      <c r="E30" s="10"/>
      <c r="F30" s="10"/>
      <c r="G30" s="10"/>
      <c r="H30" s="10"/>
    </row>
    <row r="31" ht="12.75" customHeight="1">
      <c r="A31" s="5" t="s">
        <v>59</v>
      </c>
      <c r="B31" s="5"/>
      <c r="C31" s="5"/>
      <c r="D31" s="5"/>
      <c r="E31" s="5"/>
      <c r="F31" s="5"/>
      <c r="G31" s="5"/>
      <c r="H31" s="5"/>
    </row>
    <row r="32" ht="12.75" customHeight="1">
      <c r="A32" s="5"/>
      <c r="B32" s="5"/>
      <c r="C32" s="5"/>
      <c r="D32" s="5"/>
      <c r="E32" s="5"/>
      <c r="F32" s="5"/>
      <c r="G32" s="5"/>
      <c r="H32" s="5"/>
      <c r="J32" s="5"/>
      <c r="K32" s="5"/>
      <c r="L32" s="5"/>
      <c r="M32" s="5"/>
      <c r="N32" s="5"/>
      <c r="O32" s="5"/>
      <c r="P32" s="5"/>
      <c r="Q32" s="5"/>
    </row>
    <row r="33" ht="12.75" customHeight="1">
      <c r="A33" s="5"/>
      <c r="B33" s="5"/>
      <c r="C33" s="5"/>
      <c r="D33" s="5"/>
      <c r="E33" s="5"/>
      <c r="F33" s="5"/>
      <c r="G33" s="5"/>
      <c r="H33" s="5"/>
      <c r="J33" s="5"/>
      <c r="K33" s="5"/>
      <c r="L33" s="5"/>
      <c r="M33" s="5"/>
      <c r="N33" s="5"/>
      <c r="O33" s="5"/>
      <c r="P33" s="5"/>
      <c r="Q33" s="5"/>
    </row>
  </sheetData>
  <mergeCells count="9">
    <mergeCell ref="A2:F2"/>
    <mergeCell ref="G2:H2"/>
    <mergeCell ref="B3:B5"/>
    <mergeCell ref="C3:H3"/>
    <mergeCell ref="A30:H30"/>
    <mergeCell ref="C4:F4"/>
    <mergeCell ref="G4:G5"/>
    <mergeCell ref="H4:H5"/>
    <mergeCell ref="A3:A5"/>
  </mergeCells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88671875" hidden="0" customWidth="1"/>
    <col min="2" max="2" width="12.5546875" hidden="0" customWidth="1"/>
    <col min="3" max="3" width="12.5546875" hidden="0" customWidth="1"/>
    <col min="4" max="4" width="13.109375" hidden="0" customWidth="1"/>
    <col min="5" max="5" width="13.109375" hidden="0" customWidth="1"/>
    <col min="6" max="6" width="13.4414062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60</v>
      </c>
      <c r="B2" s="11"/>
      <c r="C2" s="11"/>
      <c r="D2" s="11"/>
      <c r="E2" s="11"/>
      <c r="F2" s="11"/>
      <c r="G2" s="12" t="s">
        <v>61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54</v>
      </c>
      <c r="H4" s="26" t="s">
        <v>86</v>
      </c>
    </row>
    <row r="5" ht="36" customHeight="1">
      <c r="A5" s="15"/>
      <c r="B5" s="34"/>
      <c r="C5" s="6" t="s">
        <v>62</v>
      </c>
      <c r="D5" s="7" t="s">
        <v>55</v>
      </c>
      <c r="E5" s="7" t="s">
        <v>56</v>
      </c>
      <c r="F5" s="8" t="s">
        <v>57</v>
      </c>
      <c r="G5" s="25"/>
      <c r="H5" s="27"/>
    </row>
    <row r="6" ht="12.75" customHeight="1">
      <c r="A6" s="28" t="s">
        <v>11</v>
      </c>
      <c r="B6" s="4" t="n">
        <f>SUM(C6:H6)</f>
        <v>62291</v>
      </c>
      <c r="C6" s="4" t="n">
        <f>SUM(C7:C29)</f>
        <v>20177</v>
      </c>
      <c r="D6" s="4" t="n">
        <f t="shared" ref="D6:H6" si="0">SUM(D7:D29)</f>
        <v>7352</v>
      </c>
      <c r="E6" s="4" t="n">
        <f t="shared" si="0"/>
        <v>24671</v>
      </c>
      <c r="F6" s="4" t="n">
        <f t="shared" si="0"/>
        <v>1552</v>
      </c>
      <c r="G6" s="4" t="n">
        <f t="shared" si="0"/>
        <v>4571</v>
      </c>
      <c r="H6" s="4" t="n">
        <f t="shared" si="0"/>
        <v>3968</v>
      </c>
    </row>
    <row r="7" ht="12.75" customHeight="1">
      <c r="A7" s="29" t="s">
        <v>12</v>
      </c>
      <c r="B7" s="4" t="n">
        <f>SUM(C7:H7)</f>
        <v>1187</v>
      </c>
      <c r="C7" s="31" t="s">
        <v>40</v>
      </c>
      <c r="D7" s="31" t="n">
        <v>224</v>
      </c>
      <c r="E7" s="31" t="n">
        <v>724</v>
      </c>
      <c r="F7" s="31" t="n">
        <v>218</v>
      </c>
      <c r="G7" s="31" t="s">
        <v>40</v>
      </c>
      <c r="H7" s="31" t="n">
        <v>21</v>
      </c>
    </row>
    <row r="8" ht="12.75" customHeight="1">
      <c r="A8" s="1" t="s">
        <v>14</v>
      </c>
      <c r="B8" s="4" t="n">
        <f t="shared" ref="B8:B29" si="1">SUM(C8:H8)</f>
        <v>1123</v>
      </c>
      <c r="C8" s="31" t="s">
        <v>40</v>
      </c>
      <c r="D8" s="31" t="n">
        <v>282</v>
      </c>
      <c r="E8" s="31" t="n">
        <v>184</v>
      </c>
      <c r="F8" s="31" t="n">
        <v>182</v>
      </c>
      <c r="G8" s="31" t="s">
        <v>40</v>
      </c>
      <c r="H8" s="31" t="n">
        <v>475</v>
      </c>
    </row>
    <row r="9" ht="12.75" customHeight="1">
      <c r="A9" s="1" t="s">
        <v>15</v>
      </c>
      <c r="B9" s="4" t="n">
        <f t="shared" si="1"/>
        <v>4319</v>
      </c>
      <c r="C9" s="31" t="s">
        <v>40</v>
      </c>
      <c r="D9" s="31" t="n">
        <v>1064</v>
      </c>
      <c r="E9" s="31" t="n">
        <v>2893</v>
      </c>
      <c r="F9" s="31" t="n">
        <v>56</v>
      </c>
      <c r="G9" s="31" t="s">
        <v>40</v>
      </c>
      <c r="H9" s="31" t="n">
        <v>306</v>
      </c>
    </row>
    <row r="10" ht="12.75" customHeight="1">
      <c r="A10" s="1" t="s">
        <v>16</v>
      </c>
      <c r="B10" s="4" t="n">
        <f t="shared" si="1"/>
        <v>259</v>
      </c>
      <c r="C10" s="31" t="s">
        <v>40</v>
      </c>
      <c r="D10" s="32" t="n">
        <v>259</v>
      </c>
      <c r="E10" s="31" t="s">
        <v>40</v>
      </c>
      <c r="F10" s="31" t="s">
        <v>40</v>
      </c>
      <c r="G10" s="31" t="s">
        <v>40</v>
      </c>
      <c r="H10" s="31" t="s">
        <v>40</v>
      </c>
    </row>
    <row r="11" ht="12.75" customHeight="1">
      <c r="A11" s="1" t="s">
        <v>17</v>
      </c>
      <c r="B11" s="4" t="n">
        <f t="shared" si="1"/>
        <v>3747</v>
      </c>
      <c r="C11" s="31" t="n">
        <v>631</v>
      </c>
      <c r="D11" s="32" t="n">
        <v>523</v>
      </c>
      <c r="E11" s="32" t="n">
        <v>2552</v>
      </c>
      <c r="F11" s="32" t="n">
        <v>41</v>
      </c>
      <c r="G11" s="31" t="s">
        <v>40</v>
      </c>
      <c r="H11" s="31" t="s">
        <v>40</v>
      </c>
    </row>
    <row r="12" ht="12.75" customHeight="1">
      <c r="A12" s="1" t="s">
        <v>18</v>
      </c>
      <c r="B12" s="4" t="n">
        <f t="shared" si="1"/>
        <v>3893</v>
      </c>
      <c r="C12" s="31" t="n">
        <v>3719</v>
      </c>
      <c r="D12" s="32" t="n">
        <v>57</v>
      </c>
      <c r="E12" s="31" t="s">
        <v>40</v>
      </c>
      <c r="F12" s="31" t="s">
        <v>40</v>
      </c>
      <c r="G12" s="31" t="s">
        <v>40</v>
      </c>
      <c r="H12" s="32" t="n">
        <v>117</v>
      </c>
    </row>
    <row r="13" ht="12.75" customHeight="1">
      <c r="A13" s="1" t="s">
        <v>19</v>
      </c>
      <c r="B13" s="4" t="n">
        <f t="shared" si="1"/>
        <v>1712</v>
      </c>
      <c r="C13" s="31" t="n">
        <v>963</v>
      </c>
      <c r="D13" s="31" t="s">
        <v>40</v>
      </c>
      <c r="E13" s="31" t="s">
        <v>40</v>
      </c>
      <c r="F13" s="31" t="n">
        <v>159</v>
      </c>
      <c r="G13" s="31" t="n">
        <v>590</v>
      </c>
      <c r="H13" s="31" t="s">
        <v>40</v>
      </c>
    </row>
    <row r="14" ht="12.75" customHeight="1">
      <c r="A14" s="1" t="s">
        <v>20</v>
      </c>
      <c r="B14" s="4" t="n">
        <f t="shared" si="1"/>
        <v>1846</v>
      </c>
      <c r="C14" s="31" t="s">
        <v>40</v>
      </c>
      <c r="D14" s="32" t="n">
        <v>236</v>
      </c>
      <c r="E14" s="32" t="n">
        <v>929</v>
      </c>
      <c r="F14" s="31" t="s">
        <v>40</v>
      </c>
      <c r="G14" s="32" t="n">
        <v>681</v>
      </c>
      <c r="H14" s="31" t="s">
        <v>40</v>
      </c>
    </row>
    <row r="15" ht="12.75" customHeight="1">
      <c r="A15" s="1" t="s">
        <v>21</v>
      </c>
      <c r="B15" s="4" t="n">
        <f t="shared" si="1"/>
        <v>2318</v>
      </c>
      <c r="C15" s="31" t="s">
        <v>40</v>
      </c>
      <c r="D15" s="32" t="n">
        <v>411</v>
      </c>
      <c r="E15" s="31" t="n">
        <v>668</v>
      </c>
      <c r="F15" s="31" t="n">
        <v>158</v>
      </c>
      <c r="G15" s="31" t="s">
        <v>40</v>
      </c>
      <c r="H15" s="32" t="n">
        <v>1081</v>
      </c>
    </row>
    <row r="16" ht="12.75" customHeight="1">
      <c r="A16" s="1" t="s">
        <v>22</v>
      </c>
      <c r="B16" s="4" t="n">
        <f t="shared" si="1"/>
        <v>5562</v>
      </c>
      <c r="C16" s="32" t="n">
        <v>1107</v>
      </c>
      <c r="D16" s="31" t="n">
        <v>749</v>
      </c>
      <c r="E16" s="31" t="n">
        <v>2285</v>
      </c>
      <c r="F16" s="32" t="n">
        <v>335</v>
      </c>
      <c r="G16" s="32" t="n">
        <v>562</v>
      </c>
      <c r="H16" s="31" t="n">
        <v>524</v>
      </c>
    </row>
    <row r="17" ht="12.75" customHeight="1">
      <c r="A17" s="1" t="s">
        <v>23</v>
      </c>
      <c r="B17" s="4" t="n">
        <f t="shared" si="1"/>
        <v>436</v>
      </c>
      <c r="C17" s="31" t="s">
        <v>40</v>
      </c>
      <c r="D17" s="32" t="n">
        <v>97</v>
      </c>
      <c r="E17" s="32" t="n">
        <v>339</v>
      </c>
      <c r="F17" s="31" t="s">
        <v>40</v>
      </c>
      <c r="G17" s="31" t="s">
        <v>40</v>
      </c>
      <c r="H17" s="31" t="s">
        <v>40</v>
      </c>
    </row>
    <row r="18" ht="12.75" customHeight="1">
      <c r="A18" s="1" t="s">
        <v>24</v>
      </c>
      <c r="B18" s="4" t="n">
        <f t="shared" si="1"/>
        <v>5282</v>
      </c>
      <c r="C18" s="31" t="n">
        <v>3483</v>
      </c>
      <c r="D18" s="32" t="n">
        <v>303</v>
      </c>
      <c r="E18" s="32" t="n">
        <v>1454</v>
      </c>
      <c r="F18" s="31" t="s">
        <v>40</v>
      </c>
      <c r="G18" s="31" t="n">
        <v>42</v>
      </c>
      <c r="H18" s="31" t="s">
        <v>40</v>
      </c>
    </row>
    <row r="19" ht="12.75" customHeight="1">
      <c r="A19" s="1" t="s">
        <v>25</v>
      </c>
      <c r="B19" s="4" t="n">
        <f t="shared" si="1"/>
        <v>3478</v>
      </c>
      <c r="C19" s="32" t="n">
        <v>1249</v>
      </c>
      <c r="D19" s="32" t="n">
        <v>304</v>
      </c>
      <c r="E19" s="32" t="n">
        <v>1698</v>
      </c>
      <c r="F19" s="31" t="n">
        <v>227</v>
      </c>
      <c r="G19" s="31" t="s">
        <v>40</v>
      </c>
      <c r="H19" s="31" t="s">
        <v>40</v>
      </c>
    </row>
    <row r="20" ht="12.75" customHeight="1">
      <c r="A20" s="1" t="s">
        <v>26</v>
      </c>
      <c r="B20" s="4" t="n">
        <f t="shared" si="1"/>
        <v>2637</v>
      </c>
      <c r="C20" s="31" t="n">
        <v>1006</v>
      </c>
      <c r="D20" s="32" t="n">
        <v>144</v>
      </c>
      <c r="E20" s="32" t="n">
        <v>1193</v>
      </c>
      <c r="F20" s="31" t="s">
        <v>40</v>
      </c>
      <c r="G20" s="31" t="s">
        <v>40</v>
      </c>
      <c r="H20" s="32" t="n">
        <v>294</v>
      </c>
    </row>
    <row r="21" ht="12.75" customHeight="1">
      <c r="A21" s="1" t="s">
        <v>63</v>
      </c>
      <c r="B21" s="4" t="n">
        <f t="shared" si="1"/>
        <v>5881</v>
      </c>
      <c r="C21" s="32" t="n">
        <v>3943</v>
      </c>
      <c r="D21" s="32" t="n">
        <v>383</v>
      </c>
      <c r="E21" s="32" t="n">
        <v>113</v>
      </c>
      <c r="F21" s="31" t="s">
        <v>40</v>
      </c>
      <c r="G21" s="31" t="n">
        <v>1442</v>
      </c>
      <c r="H21" s="31" t="s">
        <v>40</v>
      </c>
    </row>
    <row r="22" ht="12.75" customHeight="1">
      <c r="A22" s="1" t="s">
        <v>28</v>
      </c>
      <c r="B22" s="4" t="n">
        <f t="shared" si="1"/>
        <v>4134</v>
      </c>
      <c r="C22" s="32" t="n">
        <v>1197</v>
      </c>
      <c r="D22" s="32" t="n">
        <v>491</v>
      </c>
      <c r="E22" s="32" t="n">
        <v>1796</v>
      </c>
      <c r="F22" s="31" t="s">
        <v>40</v>
      </c>
      <c r="G22" s="31" t="s">
        <v>40</v>
      </c>
      <c r="H22" s="32" t="n">
        <v>650</v>
      </c>
    </row>
    <row r="23" ht="12.75" customHeight="1">
      <c r="A23" s="1" t="s">
        <v>29</v>
      </c>
      <c r="B23" s="4" t="n">
        <f t="shared" si="1"/>
        <v>1329</v>
      </c>
      <c r="C23" s="31" t="s">
        <v>40</v>
      </c>
      <c r="D23" s="32" t="n">
        <v>461</v>
      </c>
      <c r="E23" s="32" t="n">
        <v>868</v>
      </c>
      <c r="F23" s="31" t="s">
        <v>40</v>
      </c>
      <c r="G23" s="31" t="s">
        <v>40</v>
      </c>
      <c r="H23" s="31" t="s">
        <v>40</v>
      </c>
    </row>
    <row r="24" ht="12.75" customHeight="1">
      <c r="A24" s="1" t="s">
        <v>30</v>
      </c>
      <c r="B24" s="4" t="n">
        <f t="shared" si="1"/>
        <v>65</v>
      </c>
      <c r="C24" s="31" t="s">
        <v>40</v>
      </c>
      <c r="D24" s="31" t="s">
        <v>40</v>
      </c>
      <c r="E24" s="31" t="s">
        <v>40</v>
      </c>
      <c r="F24" s="32" t="n">
        <v>65</v>
      </c>
      <c r="G24" s="31" t="s">
        <v>40</v>
      </c>
      <c r="H24" s="31" t="s">
        <v>40</v>
      </c>
    </row>
    <row r="25" ht="12.75" customHeight="1">
      <c r="A25" s="1" t="s">
        <v>31</v>
      </c>
      <c r="B25" s="4" t="n">
        <f t="shared" si="1"/>
        <v>1907</v>
      </c>
      <c r="C25" s="32" t="n">
        <v>53</v>
      </c>
      <c r="D25" s="32" t="n">
        <v>248</v>
      </c>
      <c r="E25" s="32" t="n">
        <v>1190</v>
      </c>
      <c r="F25" s="31" t="s">
        <v>40</v>
      </c>
      <c r="G25" s="32" t="n">
        <v>405</v>
      </c>
      <c r="H25" s="31" t="n">
        <v>11</v>
      </c>
    </row>
    <row r="26" ht="12.75" customHeight="1">
      <c r="A26" s="1" t="s">
        <v>32</v>
      </c>
      <c r="B26" s="4" t="n">
        <f t="shared" si="1"/>
        <v>2442</v>
      </c>
      <c r="C26" s="31" t="s">
        <v>40</v>
      </c>
      <c r="D26" s="32" t="n">
        <v>97</v>
      </c>
      <c r="E26" s="32" t="n">
        <v>2345</v>
      </c>
      <c r="F26" s="31" t="s">
        <v>40</v>
      </c>
      <c r="G26" s="31" t="s">
        <v>40</v>
      </c>
      <c r="H26" s="31" t="s">
        <v>40</v>
      </c>
    </row>
    <row r="27" ht="12.75" customHeight="1">
      <c r="A27" s="1" t="s">
        <v>33</v>
      </c>
      <c r="B27" s="4" t="n">
        <f t="shared" si="1"/>
        <v>3558</v>
      </c>
      <c r="C27" s="32" t="n">
        <v>1442</v>
      </c>
      <c r="D27" s="31" t="n">
        <v>324</v>
      </c>
      <c r="E27" s="31" t="n">
        <v>798</v>
      </c>
      <c r="F27" s="32" t="n">
        <v>65</v>
      </c>
      <c r="G27" s="31" t="n">
        <v>849</v>
      </c>
      <c r="H27" s="31" t="n">
        <v>80</v>
      </c>
    </row>
    <row r="28" ht="12.75" customHeight="1">
      <c r="A28" s="1" t="s">
        <v>34</v>
      </c>
      <c r="B28" s="4" t="n">
        <f t="shared" si="1"/>
        <v>4861</v>
      </c>
      <c r="C28" s="31" t="n">
        <v>1384</v>
      </c>
      <c r="D28" s="32" t="n">
        <v>600</v>
      </c>
      <c r="E28" s="32" t="n">
        <v>2468</v>
      </c>
      <c r="F28" s="31" t="s">
        <v>40</v>
      </c>
      <c r="G28" s="31" t="s">
        <v>40</v>
      </c>
      <c r="H28" s="31" t="n">
        <v>409</v>
      </c>
    </row>
    <row r="29" ht="12.75" customHeight="1">
      <c r="A29" s="2" t="s">
        <v>35</v>
      </c>
      <c r="B29" s="4" t="n">
        <f t="shared" si="1"/>
        <v>315</v>
      </c>
      <c r="C29" s="31" t="s">
        <v>40</v>
      </c>
      <c r="D29" s="32" t="n">
        <v>95</v>
      </c>
      <c r="E29" s="32" t="n">
        <v>174</v>
      </c>
      <c r="F29" s="31" t="n">
        <v>46</v>
      </c>
      <c r="G29" s="31" t="s">
        <v>40</v>
      </c>
      <c r="H29" s="31" t="s">
        <v>40</v>
      </c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 t="s">
        <v>59</v>
      </c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33203125" hidden="0" customWidth="1"/>
    <col min="2" max="2" width="12.5546875" hidden="0" customWidth="1"/>
    <col min="3" max="3" width="12.5546875" hidden="0" customWidth="1"/>
    <col min="4" max="4" width="13.109375" hidden="0" customWidth="1"/>
    <col min="5" max="5" width="13.33203125" hidden="0" customWidth="1"/>
    <col min="6" max="6" width="13.10937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65</v>
      </c>
      <c r="B2" s="11"/>
      <c r="C2" s="11"/>
      <c r="D2" s="11"/>
      <c r="E2" s="11"/>
      <c r="F2" s="11"/>
      <c r="G2" s="12" t="s">
        <v>43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54</v>
      </c>
      <c r="H4" s="26" t="s">
        <v>86</v>
      </c>
    </row>
    <row r="5" ht="36" customHeight="1">
      <c r="A5" s="15"/>
      <c r="B5" s="34"/>
      <c r="C5" s="6" t="s">
        <v>66</v>
      </c>
      <c r="D5" s="7" t="s">
        <v>55</v>
      </c>
      <c r="E5" s="7" t="s">
        <v>56</v>
      </c>
      <c r="F5" s="8" t="s">
        <v>57</v>
      </c>
      <c r="G5" s="25"/>
      <c r="H5" s="27"/>
    </row>
    <row r="6" ht="12.75" customHeight="1">
      <c r="A6" s="28" t="s">
        <v>11</v>
      </c>
      <c r="B6" s="4" t="n">
        <f>SUM(C6:H6)</f>
        <v>61494</v>
      </c>
      <c r="C6" s="4" t="n">
        <f>SUM(C7:C29)</f>
        <v>19499</v>
      </c>
      <c r="D6" s="4" t="n">
        <f t="shared" ref="D6:H6" si="0">SUM(D7:D29)</f>
        <v>7439</v>
      </c>
      <c r="E6" s="4" t="n">
        <f t="shared" si="0"/>
        <v>24854</v>
      </c>
      <c r="F6" s="4" t="n">
        <f t="shared" si="0"/>
        <v>1641</v>
      </c>
      <c r="G6" s="4" t="n">
        <f t="shared" si="0"/>
        <v>4411</v>
      </c>
      <c r="H6" s="4" t="n">
        <f t="shared" si="0"/>
        <v>3650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f>SUM(C7:H7)</f>
        <v>1153</v>
      </c>
      <c r="C7" s="31" t="s">
        <v>40</v>
      </c>
      <c r="D7" s="31" t="n">
        <v>226</v>
      </c>
      <c r="E7" s="31" t="n">
        <v>702</v>
      </c>
      <c r="F7" s="31" t="n">
        <v>204</v>
      </c>
      <c r="G7" s="31" t="s">
        <v>40</v>
      </c>
      <c r="H7" s="31" t="n">
        <v>21</v>
      </c>
      <c r="J7" s="31"/>
      <c r="K7" s="31"/>
      <c r="L7" s="31"/>
      <c r="M7" s="31"/>
      <c r="N7" s="31"/>
      <c r="O7" s="31"/>
      <c r="P7" s="19"/>
    </row>
    <row r="8" ht="12.75" customHeight="1">
      <c r="A8" s="1" t="s">
        <v>14</v>
      </c>
      <c r="B8" s="4" t="n">
        <f t="shared" ref="B8:B29" si="1">SUM(C8:H8)</f>
        <v>1001</v>
      </c>
      <c r="C8" s="31" t="s">
        <v>40</v>
      </c>
      <c r="D8" s="31" t="n">
        <v>262</v>
      </c>
      <c r="E8" s="31" t="n">
        <v>204</v>
      </c>
      <c r="F8" s="31" t="n">
        <v>192</v>
      </c>
      <c r="G8" s="31" t="s">
        <v>40</v>
      </c>
      <c r="H8" s="31" t="n">
        <v>343</v>
      </c>
      <c r="J8" s="31"/>
      <c r="K8" s="31"/>
      <c r="L8" s="31"/>
      <c r="M8" s="31"/>
      <c r="N8" s="31"/>
      <c r="O8" s="31"/>
      <c r="P8" s="19"/>
    </row>
    <row r="9" ht="12.75" customHeight="1">
      <c r="A9" s="1" t="s">
        <v>15</v>
      </c>
      <c r="B9" s="4" t="n">
        <f t="shared" si="1"/>
        <v>4214</v>
      </c>
      <c r="C9" s="31" t="s">
        <v>40</v>
      </c>
      <c r="D9" s="31" t="n">
        <v>1062</v>
      </c>
      <c r="E9" s="31" t="n">
        <v>2814</v>
      </c>
      <c r="F9" s="31" t="n">
        <v>100</v>
      </c>
      <c r="G9" s="31" t="s">
        <v>40</v>
      </c>
      <c r="H9" s="31" t="n">
        <v>238</v>
      </c>
      <c r="J9" s="31"/>
      <c r="K9" s="31"/>
      <c r="L9" s="31"/>
      <c r="M9" s="31"/>
      <c r="N9" s="31"/>
      <c r="O9" s="31"/>
      <c r="P9" s="19"/>
    </row>
    <row r="10" ht="12.75" customHeight="1">
      <c r="A10" s="1" t="s">
        <v>16</v>
      </c>
      <c r="B10" s="4" t="n">
        <f t="shared" si="1"/>
        <v>254</v>
      </c>
      <c r="C10" s="31" t="s">
        <v>40</v>
      </c>
      <c r="D10" s="32" t="n">
        <v>254</v>
      </c>
      <c r="E10" s="31" t="s">
        <v>40</v>
      </c>
      <c r="F10" s="31" t="s">
        <v>40</v>
      </c>
      <c r="G10" s="31" t="s">
        <v>40</v>
      </c>
      <c r="H10" s="31" t="s">
        <v>40</v>
      </c>
      <c r="J10" s="31"/>
      <c r="K10" s="32"/>
      <c r="L10" s="31"/>
      <c r="M10" s="31"/>
      <c r="N10" s="31"/>
      <c r="O10" s="31"/>
      <c r="P10" s="19"/>
    </row>
    <row r="11" ht="12.75" customHeight="1">
      <c r="A11" s="1" t="s">
        <v>17</v>
      </c>
      <c r="B11" s="4" t="n">
        <f t="shared" si="1"/>
        <v>3841</v>
      </c>
      <c r="C11" s="32" t="n">
        <v>618</v>
      </c>
      <c r="D11" s="32" t="n">
        <v>500</v>
      </c>
      <c r="E11" s="32" t="n">
        <v>2675</v>
      </c>
      <c r="F11" s="32" t="n">
        <v>48</v>
      </c>
      <c r="G11" s="31" t="s">
        <v>40</v>
      </c>
      <c r="H11" s="31" t="s">
        <v>40</v>
      </c>
      <c r="J11" s="31"/>
      <c r="K11" s="32"/>
      <c r="L11" s="32"/>
      <c r="M11" s="32"/>
      <c r="N11" s="31"/>
      <c r="O11" s="31"/>
      <c r="P11" s="19"/>
    </row>
    <row r="12" ht="12.75" customHeight="1">
      <c r="A12" s="1" t="s">
        <v>18</v>
      </c>
      <c r="B12" s="4" t="n">
        <f t="shared" si="1"/>
        <v>3748</v>
      </c>
      <c r="C12" s="32" t="n">
        <v>3608</v>
      </c>
      <c r="D12" s="32" t="n">
        <v>58</v>
      </c>
      <c r="E12" s="31" t="s">
        <v>40</v>
      </c>
      <c r="F12" s="31" t="s">
        <v>40</v>
      </c>
      <c r="G12" s="31" t="s">
        <v>40</v>
      </c>
      <c r="H12" s="32" t="n">
        <v>82</v>
      </c>
      <c r="J12" s="31"/>
      <c r="K12" s="32"/>
      <c r="L12" s="31"/>
      <c r="M12" s="31"/>
      <c r="N12" s="31"/>
      <c r="O12" s="32"/>
      <c r="P12" s="19"/>
    </row>
    <row r="13" ht="12.75" customHeight="1">
      <c r="A13" s="1" t="s">
        <v>19</v>
      </c>
      <c r="B13" s="4" t="n">
        <f t="shared" si="1"/>
        <v>1752</v>
      </c>
      <c r="C13" s="31" t="n">
        <v>935</v>
      </c>
      <c r="D13" s="31" t="s">
        <v>40</v>
      </c>
      <c r="E13" s="31" t="s">
        <v>40</v>
      </c>
      <c r="F13" s="31" t="n">
        <v>163</v>
      </c>
      <c r="G13" s="31" t="n">
        <v>654</v>
      </c>
      <c r="H13" s="31" t="s">
        <v>40</v>
      </c>
      <c r="J13" s="31"/>
      <c r="K13" s="31"/>
      <c r="L13" s="31"/>
      <c r="M13" s="31"/>
      <c r="N13" s="31"/>
      <c r="O13" s="31"/>
      <c r="P13" s="19"/>
    </row>
    <row r="14" ht="12.75" customHeight="1">
      <c r="A14" s="1" t="s">
        <v>20</v>
      </c>
      <c r="B14" s="4" t="n">
        <f t="shared" si="1"/>
        <v>1845</v>
      </c>
      <c r="C14" s="31" t="s">
        <v>40</v>
      </c>
      <c r="D14" s="32" t="n">
        <v>266</v>
      </c>
      <c r="E14" s="32" t="n">
        <v>879</v>
      </c>
      <c r="F14" s="31" t="s">
        <v>40</v>
      </c>
      <c r="G14" s="32" t="n">
        <v>700</v>
      </c>
      <c r="H14" s="31" t="s">
        <v>40</v>
      </c>
      <c r="J14" s="31"/>
      <c r="K14" s="32"/>
      <c r="L14" s="32"/>
      <c r="M14" s="31"/>
      <c r="N14" s="32"/>
      <c r="O14" s="31"/>
      <c r="P14" s="19"/>
    </row>
    <row r="15" ht="12.75" customHeight="1">
      <c r="A15" s="1" t="s">
        <v>21</v>
      </c>
      <c r="B15" s="4" t="n">
        <f t="shared" si="1"/>
        <v>1708</v>
      </c>
      <c r="C15" s="31" t="s">
        <v>40</v>
      </c>
      <c r="D15" s="32" t="n">
        <v>402</v>
      </c>
      <c r="E15" s="31" t="n">
        <v>634</v>
      </c>
      <c r="F15" s="31" t="n">
        <v>145</v>
      </c>
      <c r="G15" s="31" t="s">
        <v>40</v>
      </c>
      <c r="H15" s="32" t="n">
        <v>527</v>
      </c>
      <c r="J15" s="31"/>
      <c r="K15" s="32"/>
      <c r="L15" s="31"/>
      <c r="M15" s="31"/>
      <c r="N15" s="31"/>
      <c r="O15" s="32"/>
      <c r="P15" s="19"/>
    </row>
    <row r="16" ht="12.75" customHeight="1">
      <c r="A16" s="1" t="s">
        <v>22</v>
      </c>
      <c r="B16" s="4" t="n">
        <f t="shared" si="1"/>
        <v>5610</v>
      </c>
      <c r="C16" s="31" t="n">
        <v>1180</v>
      </c>
      <c r="D16" s="31" t="n">
        <v>747</v>
      </c>
      <c r="E16" s="31" t="n">
        <v>2271</v>
      </c>
      <c r="F16" s="32" t="n">
        <v>346</v>
      </c>
      <c r="G16" s="32" t="n">
        <v>548</v>
      </c>
      <c r="H16" s="31" t="n">
        <v>518</v>
      </c>
      <c r="J16" s="32"/>
      <c r="K16" s="31"/>
      <c r="L16" s="31"/>
      <c r="M16" s="32"/>
      <c r="N16" s="32"/>
      <c r="O16" s="31"/>
      <c r="P16" s="19"/>
    </row>
    <row r="17" ht="12.75" customHeight="1">
      <c r="A17" s="1" t="s">
        <v>23</v>
      </c>
      <c r="B17" s="4" t="n">
        <f t="shared" si="1"/>
        <v>439</v>
      </c>
      <c r="C17" s="31" t="s">
        <v>40</v>
      </c>
      <c r="D17" s="32" t="n">
        <v>83</v>
      </c>
      <c r="E17" s="32" t="n">
        <v>356</v>
      </c>
      <c r="F17" s="31" t="s">
        <v>40</v>
      </c>
      <c r="G17" s="31" t="s">
        <v>40</v>
      </c>
      <c r="H17" s="31" t="s">
        <v>40</v>
      </c>
      <c r="J17" s="31"/>
      <c r="K17" s="32"/>
      <c r="L17" s="32"/>
      <c r="M17" s="31"/>
      <c r="N17" s="31"/>
      <c r="O17" s="31"/>
      <c r="P17" s="19"/>
    </row>
    <row r="18" ht="12.75" customHeight="1">
      <c r="A18" s="1" t="s">
        <v>24</v>
      </c>
      <c r="B18" s="4" t="n">
        <f t="shared" si="1"/>
        <v>5072</v>
      </c>
      <c r="C18" s="32" t="n">
        <v>3221</v>
      </c>
      <c r="D18" s="32" t="n">
        <v>332</v>
      </c>
      <c r="E18" s="32" t="n">
        <v>1468</v>
      </c>
      <c r="F18" s="31" t="s">
        <v>40</v>
      </c>
      <c r="G18" s="31" t="n">
        <v>51</v>
      </c>
      <c r="H18" s="31" t="s">
        <v>40</v>
      </c>
      <c r="J18" s="31"/>
      <c r="K18" s="32"/>
      <c r="L18" s="32"/>
      <c r="M18" s="31"/>
      <c r="N18" s="31"/>
      <c r="O18" s="31"/>
      <c r="P18" s="19"/>
    </row>
    <row r="19" ht="12.75" customHeight="1">
      <c r="A19" s="1" t="s">
        <v>25</v>
      </c>
      <c r="B19" s="4" t="n">
        <f t="shared" si="1"/>
        <v>3435</v>
      </c>
      <c r="C19" s="32" t="n">
        <v>1184</v>
      </c>
      <c r="D19" s="32" t="n">
        <v>309</v>
      </c>
      <c r="E19" s="32" t="n">
        <v>1668</v>
      </c>
      <c r="F19" s="31" t="n">
        <v>274</v>
      </c>
      <c r="G19" s="31" t="s">
        <v>40</v>
      </c>
      <c r="H19" s="31" t="s">
        <v>40</v>
      </c>
      <c r="J19" s="32"/>
      <c r="K19" s="32"/>
      <c r="L19" s="32"/>
      <c r="M19" s="31"/>
      <c r="N19" s="31"/>
      <c r="O19" s="31"/>
      <c r="P19" s="19"/>
    </row>
    <row r="20" ht="12.75" customHeight="1">
      <c r="A20" s="1" t="s">
        <v>26</v>
      </c>
      <c r="B20" s="4" t="n">
        <f t="shared" si="1"/>
        <v>2648</v>
      </c>
      <c r="C20" s="32" t="n">
        <v>1036</v>
      </c>
      <c r="D20" s="32" t="n">
        <v>161</v>
      </c>
      <c r="E20" s="32" t="n">
        <v>1189</v>
      </c>
      <c r="F20" s="31" t="s">
        <v>40</v>
      </c>
      <c r="G20" s="31" t="s">
        <v>40</v>
      </c>
      <c r="H20" s="32" t="n">
        <v>262</v>
      </c>
      <c r="J20" s="31"/>
      <c r="K20" s="32"/>
      <c r="L20" s="32"/>
      <c r="M20" s="31"/>
      <c r="N20" s="31"/>
      <c r="O20" s="32"/>
      <c r="P20" s="19"/>
    </row>
    <row r="21" ht="12.75" customHeight="1">
      <c r="A21" s="1" t="s">
        <v>27</v>
      </c>
      <c r="B21" s="4" t="n">
        <f t="shared" si="1"/>
        <v>5557</v>
      </c>
      <c r="C21" s="32" t="n">
        <v>3884</v>
      </c>
      <c r="D21" s="32" t="n">
        <v>378</v>
      </c>
      <c r="E21" s="32" t="n">
        <v>120</v>
      </c>
      <c r="F21" s="31" t="s">
        <v>40</v>
      </c>
      <c r="G21" s="31" t="n">
        <v>1175</v>
      </c>
      <c r="H21" s="31" t="s">
        <v>40</v>
      </c>
      <c r="J21" s="32"/>
      <c r="K21" s="32"/>
      <c r="L21" s="32"/>
      <c r="M21" s="31"/>
      <c r="N21" s="31"/>
      <c r="O21" s="31"/>
      <c r="P21" s="19"/>
    </row>
    <row r="22" ht="12.75" customHeight="1">
      <c r="A22" s="1" t="s">
        <v>28</v>
      </c>
      <c r="B22" s="4" t="n">
        <f t="shared" si="1"/>
        <v>4070</v>
      </c>
      <c r="C22" s="32" t="n">
        <v>1070</v>
      </c>
      <c r="D22" s="32" t="n">
        <v>520</v>
      </c>
      <c r="E22" s="32" t="n">
        <v>1844</v>
      </c>
      <c r="F22" s="31" t="s">
        <v>40</v>
      </c>
      <c r="G22" s="31" t="s">
        <v>40</v>
      </c>
      <c r="H22" s="32" t="n">
        <v>636</v>
      </c>
      <c r="J22" s="32"/>
      <c r="K22" s="32"/>
      <c r="L22" s="32"/>
      <c r="M22" s="31"/>
      <c r="N22" s="31"/>
      <c r="O22" s="32"/>
      <c r="P22" s="19"/>
    </row>
    <row r="23" ht="12.75" customHeight="1">
      <c r="A23" s="1" t="s">
        <v>29</v>
      </c>
      <c r="B23" s="4" t="n">
        <f t="shared" si="1"/>
        <v>1385</v>
      </c>
      <c r="C23" s="31" t="s">
        <v>40</v>
      </c>
      <c r="D23" s="32" t="n">
        <v>500</v>
      </c>
      <c r="E23" s="32" t="n">
        <v>885</v>
      </c>
      <c r="F23" s="31" t="s">
        <v>40</v>
      </c>
      <c r="G23" s="31" t="s">
        <v>40</v>
      </c>
      <c r="H23" s="31" t="s">
        <v>40</v>
      </c>
      <c r="J23" s="31"/>
      <c r="K23" s="32"/>
      <c r="L23" s="32"/>
      <c r="M23" s="31"/>
      <c r="N23" s="31"/>
      <c r="O23" s="31"/>
      <c r="P23" s="19"/>
    </row>
    <row r="24" ht="12.75" customHeight="1">
      <c r="A24" s="1" t="s">
        <v>30</v>
      </c>
      <c r="B24" s="4" t="n">
        <f t="shared" si="1"/>
        <v>60</v>
      </c>
      <c r="C24" s="31" t="s">
        <v>40</v>
      </c>
      <c r="D24" s="31" t="s">
        <v>40</v>
      </c>
      <c r="E24" s="31" t="s">
        <v>40</v>
      </c>
      <c r="F24" s="32" t="n">
        <v>60</v>
      </c>
      <c r="G24" s="31" t="s">
        <v>40</v>
      </c>
      <c r="H24" s="31" t="s">
        <v>40</v>
      </c>
      <c r="J24" s="31"/>
      <c r="K24" s="31"/>
      <c r="L24" s="31"/>
      <c r="M24" s="32"/>
      <c r="N24" s="31"/>
      <c r="O24" s="31"/>
      <c r="P24" s="19"/>
    </row>
    <row r="25" ht="12.75" customHeight="1">
      <c r="A25" s="1" t="s">
        <v>31</v>
      </c>
      <c r="B25" s="4" t="n">
        <f t="shared" si="1"/>
        <v>1946</v>
      </c>
      <c r="C25" s="32" t="n">
        <v>52</v>
      </c>
      <c r="D25" s="32" t="n">
        <v>251</v>
      </c>
      <c r="E25" s="32" t="n">
        <v>1176</v>
      </c>
      <c r="F25" s="31" t="s">
        <v>40</v>
      </c>
      <c r="G25" s="32" t="n">
        <v>433</v>
      </c>
      <c r="H25" s="31" t="n">
        <v>34</v>
      </c>
      <c r="J25" s="32"/>
      <c r="K25" s="32"/>
      <c r="L25" s="32"/>
      <c r="M25" s="31"/>
      <c r="N25" s="32"/>
      <c r="O25" s="31"/>
      <c r="P25" s="19"/>
    </row>
    <row r="26" ht="12.75" customHeight="1">
      <c r="A26" s="1" t="s">
        <v>32</v>
      </c>
      <c r="B26" s="4" t="n">
        <f t="shared" si="1"/>
        <v>2527</v>
      </c>
      <c r="C26" s="31" t="s">
        <v>40</v>
      </c>
      <c r="D26" s="32" t="n">
        <v>101</v>
      </c>
      <c r="E26" s="32" t="n">
        <v>2426</v>
      </c>
      <c r="F26" s="31" t="s">
        <v>40</v>
      </c>
      <c r="G26" s="31" t="s">
        <v>40</v>
      </c>
      <c r="H26" s="31" t="s">
        <v>40</v>
      </c>
      <c r="J26" s="31"/>
      <c r="K26" s="32"/>
      <c r="L26" s="32"/>
      <c r="M26" s="31"/>
      <c r="N26" s="31"/>
      <c r="O26" s="31"/>
      <c r="P26" s="19"/>
    </row>
    <row r="27" ht="12.75" customHeight="1">
      <c r="A27" s="1" t="s">
        <v>33</v>
      </c>
      <c r="B27" s="4" t="n">
        <f t="shared" si="1"/>
        <v>4041</v>
      </c>
      <c r="C27" s="31" t="n">
        <v>1347</v>
      </c>
      <c r="D27" s="31" t="n">
        <v>360</v>
      </c>
      <c r="E27" s="31" t="n">
        <v>795</v>
      </c>
      <c r="F27" s="32" t="n">
        <v>69</v>
      </c>
      <c r="G27" s="31" t="n">
        <v>850</v>
      </c>
      <c r="H27" s="31" t="n">
        <v>620</v>
      </c>
      <c r="J27" s="32"/>
      <c r="K27" s="31"/>
      <c r="L27" s="31"/>
      <c r="M27" s="32"/>
      <c r="N27" s="31"/>
      <c r="O27" s="31"/>
      <c r="P27" s="19"/>
    </row>
    <row r="28" ht="12.75" customHeight="1">
      <c r="A28" s="1" t="s">
        <v>34</v>
      </c>
      <c r="B28" s="4" t="n">
        <f t="shared" si="1"/>
        <v>4822</v>
      </c>
      <c r="C28" s="32" t="n">
        <v>1364</v>
      </c>
      <c r="D28" s="32" t="n">
        <v>559</v>
      </c>
      <c r="E28" s="32" t="n">
        <v>2530</v>
      </c>
      <c r="F28" s="31" t="s">
        <v>40</v>
      </c>
      <c r="G28" s="31" t="s">
        <v>40</v>
      </c>
      <c r="H28" s="31" t="n">
        <v>369</v>
      </c>
      <c r="J28" s="31"/>
      <c r="K28" s="32"/>
      <c r="L28" s="32"/>
      <c r="M28" s="31"/>
      <c r="N28" s="31"/>
      <c r="O28" s="31"/>
      <c r="P28" s="19"/>
    </row>
    <row r="29" ht="12.75" customHeight="1">
      <c r="A29" s="2" t="s">
        <v>35</v>
      </c>
      <c r="B29" s="4" t="n">
        <f t="shared" si="1"/>
        <v>366</v>
      </c>
      <c r="C29" s="31" t="s">
        <v>40</v>
      </c>
      <c r="D29" s="32" t="n">
        <v>108</v>
      </c>
      <c r="E29" s="32" t="n">
        <v>218</v>
      </c>
      <c r="F29" s="31" t="n">
        <v>40</v>
      </c>
      <c r="G29" s="31" t="s">
        <v>40</v>
      </c>
      <c r="H29" s="31" t="s">
        <v>40</v>
      </c>
      <c r="J29" s="31"/>
      <c r="K29" s="32"/>
      <c r="L29" s="32"/>
      <c r="M29" s="31"/>
      <c r="N29" s="31"/>
      <c r="O29" s="31"/>
      <c r="P29" s="19"/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 t="s">
        <v>59</v>
      </c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  <row r="33" ht="12.75" customHeight="1">
      <c r="A33" s="37"/>
    </row>
    <row r="34" ht="12.75" customHeight="1">
      <c r="A34" s="37"/>
    </row>
    <row r="35" ht="12.75" customHeight="1">
      <c r="B35" s="3"/>
    </row>
    <row r="36" ht="12.75" customHeight="1">
      <c r="B36" s="3"/>
    </row>
    <row r="37" ht="12.75" customHeight="1">
      <c r="B37" s="3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5.5546875" hidden="0" customWidth="1"/>
    <col min="2" max="2" width="12.5546875" hidden="0" customWidth="1"/>
    <col min="3" max="3" width="12.5546875" hidden="0" customWidth="1"/>
    <col min="4" max="4" width="14.33203125" hidden="0" customWidth="1"/>
    <col min="5" max="5" width="13.109375" hidden="0" customWidth="1"/>
    <col min="6" max="6" width="13.88671875" hidden="0" customWidth="1"/>
    <col min="7" max="7" width="12.5546875" hidden="0" customWidth="1"/>
    <col min="8" max="8" width="12.55468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67</v>
      </c>
      <c r="B2" s="11"/>
      <c r="C2" s="11"/>
      <c r="D2" s="11"/>
      <c r="E2" s="11"/>
      <c r="F2" s="11"/>
      <c r="G2" s="12" t="s">
        <v>68</v>
      </c>
      <c r="H2" s="12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69</v>
      </c>
      <c r="H4" s="26" t="s">
        <v>85</v>
      </c>
    </row>
    <row r="5" ht="35.1" customHeight="1">
      <c r="A5" s="15"/>
      <c r="B5" s="34"/>
      <c r="C5" s="6" t="s">
        <v>70</v>
      </c>
      <c r="D5" s="7" t="s">
        <v>55</v>
      </c>
      <c r="E5" s="7" t="s">
        <v>56</v>
      </c>
      <c r="F5" s="8" t="s">
        <v>71</v>
      </c>
      <c r="G5" s="25"/>
      <c r="H5" s="27"/>
    </row>
    <row r="6" ht="12.75" customHeight="1">
      <c r="A6" s="28" t="s">
        <v>11</v>
      </c>
      <c r="B6" s="4" t="n">
        <f>SUM(C6:H6)</f>
        <v>62061</v>
      </c>
      <c r="C6" s="4" t="n">
        <f>SUM(C7:C29)</f>
        <v>19733</v>
      </c>
      <c r="D6" s="4" t="n">
        <f t="shared" ref="D6:H6" si="0">SUM(D7:D29)</f>
        <v>7729</v>
      </c>
      <c r="E6" s="4" t="n">
        <f t="shared" si="0"/>
        <v>28320</v>
      </c>
      <c r="F6" s="4" t="n">
        <f t="shared" si="0"/>
        <v>1901</v>
      </c>
      <c r="G6" s="4" t="n">
        <f t="shared" si="0"/>
        <v>1032</v>
      </c>
      <c r="H6" s="4" t="n">
        <f t="shared" si="0"/>
        <v>3346</v>
      </c>
    </row>
    <row r="7" ht="12.75" customHeight="1">
      <c r="A7" s="29" t="s">
        <v>12</v>
      </c>
      <c r="B7" s="4" t="n">
        <f>SUM(C7:H7)</f>
        <v>1157</v>
      </c>
      <c r="C7" s="31" t="s">
        <v>40</v>
      </c>
      <c r="D7" s="31" t="n">
        <v>204</v>
      </c>
      <c r="E7" s="31" t="n">
        <v>711</v>
      </c>
      <c r="F7" s="31" t="n">
        <v>219</v>
      </c>
      <c r="G7" s="31" t="s">
        <v>40</v>
      </c>
      <c r="H7" s="31" t="n">
        <v>23</v>
      </c>
    </row>
    <row r="8" ht="12.75" customHeight="1">
      <c r="A8" s="1" t="s">
        <v>14</v>
      </c>
      <c r="B8" s="4" t="n">
        <f t="shared" ref="B8:B29" si="1">SUM(C8:H8)</f>
        <v>854</v>
      </c>
      <c r="C8" s="31" t="s">
        <v>40</v>
      </c>
      <c r="D8" s="31" t="n">
        <v>258</v>
      </c>
      <c r="E8" s="31" t="n">
        <v>239</v>
      </c>
      <c r="F8" s="31" t="n">
        <v>212</v>
      </c>
      <c r="G8" s="31" t="s">
        <v>40</v>
      </c>
      <c r="H8" s="31" t="n">
        <v>145</v>
      </c>
    </row>
    <row r="9" ht="12.75" customHeight="1">
      <c r="A9" s="1" t="s">
        <v>15</v>
      </c>
      <c r="B9" s="4" t="n">
        <f t="shared" si="1"/>
        <v>4256</v>
      </c>
      <c r="C9" s="31" t="s">
        <v>40</v>
      </c>
      <c r="D9" s="31" t="n">
        <v>1077</v>
      </c>
      <c r="E9" s="31" t="n">
        <v>2813</v>
      </c>
      <c r="F9" s="31" t="n">
        <v>115</v>
      </c>
      <c r="G9" s="31" t="s">
        <v>40</v>
      </c>
      <c r="H9" s="31" t="n">
        <v>251</v>
      </c>
    </row>
    <row r="10" ht="12.75" customHeight="1">
      <c r="A10" s="1" t="s">
        <v>16</v>
      </c>
      <c r="B10" s="4" t="n">
        <f t="shared" si="1"/>
        <v>248</v>
      </c>
      <c r="C10" s="31" t="s">
        <v>40</v>
      </c>
      <c r="D10" s="32" t="n">
        <v>248</v>
      </c>
      <c r="E10" s="31" t="s">
        <v>40</v>
      </c>
      <c r="F10" s="31" t="s">
        <v>40</v>
      </c>
      <c r="G10" s="31" t="s">
        <v>40</v>
      </c>
      <c r="H10" s="31" t="s">
        <v>40</v>
      </c>
    </row>
    <row r="11" ht="12.75" customHeight="1">
      <c r="A11" s="1" t="s">
        <v>17</v>
      </c>
      <c r="B11" s="4" t="n">
        <f t="shared" si="1"/>
        <v>3914</v>
      </c>
      <c r="C11" s="32" t="n">
        <v>598</v>
      </c>
      <c r="D11" s="32" t="n">
        <v>549</v>
      </c>
      <c r="E11" s="32" t="n">
        <v>2727</v>
      </c>
      <c r="F11" s="32" t="n">
        <v>40</v>
      </c>
      <c r="G11" s="31" t="s">
        <v>40</v>
      </c>
      <c r="H11" s="31" t="s">
        <v>40</v>
      </c>
    </row>
    <row r="12" ht="12.75" customHeight="1">
      <c r="A12" s="1" t="s">
        <v>18</v>
      </c>
      <c r="B12" s="4" t="n">
        <f t="shared" si="1"/>
        <v>3884</v>
      </c>
      <c r="C12" s="32" t="n">
        <v>3767</v>
      </c>
      <c r="D12" s="32" t="n">
        <v>58</v>
      </c>
      <c r="E12" s="31" t="s">
        <v>40</v>
      </c>
      <c r="F12" s="31" t="s">
        <v>40</v>
      </c>
      <c r="G12" s="31" t="s">
        <v>40</v>
      </c>
      <c r="H12" s="32" t="n">
        <v>59</v>
      </c>
    </row>
    <row r="13" ht="12.75" customHeight="1">
      <c r="A13" s="1" t="s">
        <v>19</v>
      </c>
      <c r="B13" s="4" t="n">
        <f t="shared" si="1"/>
        <v>1717</v>
      </c>
      <c r="C13" s="31" t="n">
        <v>875</v>
      </c>
      <c r="D13" s="31" t="n">
        <v>62</v>
      </c>
      <c r="E13" s="31" t="n">
        <v>655</v>
      </c>
      <c r="F13" s="31" t="n">
        <v>125</v>
      </c>
      <c r="G13" s="31" t="s">
        <v>40</v>
      </c>
      <c r="H13" s="31" t="s">
        <v>40</v>
      </c>
    </row>
    <row r="14" ht="12.75" customHeight="1">
      <c r="A14" s="1" t="s">
        <v>20</v>
      </c>
      <c r="B14" s="4" t="n">
        <f t="shared" si="1"/>
        <v>1805</v>
      </c>
      <c r="C14" s="31" t="s">
        <v>40</v>
      </c>
      <c r="D14" s="32" t="n">
        <v>250</v>
      </c>
      <c r="E14" s="32" t="n">
        <v>1555</v>
      </c>
      <c r="F14" s="31" t="s">
        <v>40</v>
      </c>
      <c r="G14" s="31" t="s">
        <v>40</v>
      </c>
      <c r="H14" s="31" t="s">
        <v>40</v>
      </c>
    </row>
    <row r="15" ht="12.75" customHeight="1">
      <c r="A15" s="1" t="s">
        <v>21</v>
      </c>
      <c r="B15" s="4" t="n">
        <f t="shared" si="1"/>
        <v>1767</v>
      </c>
      <c r="C15" s="31" t="s">
        <v>40</v>
      </c>
      <c r="D15" s="32" t="n">
        <v>406</v>
      </c>
      <c r="E15" s="31" t="n">
        <v>617</v>
      </c>
      <c r="F15" s="31" t="n">
        <v>237</v>
      </c>
      <c r="G15" s="31" t="s">
        <v>40</v>
      </c>
      <c r="H15" s="32" t="n">
        <v>507</v>
      </c>
    </row>
    <row r="16" ht="12.75" customHeight="1">
      <c r="A16" s="1" t="s">
        <v>22</v>
      </c>
      <c r="B16" s="4" t="n">
        <f t="shared" si="1"/>
        <v>5635</v>
      </c>
      <c r="C16" s="31" t="n">
        <v>1139</v>
      </c>
      <c r="D16" s="31" t="n">
        <v>832</v>
      </c>
      <c r="E16" s="31" t="n">
        <v>2865</v>
      </c>
      <c r="F16" s="32" t="n">
        <v>336</v>
      </c>
      <c r="G16" s="31" t="s">
        <v>40</v>
      </c>
      <c r="H16" s="31" t="n">
        <v>463</v>
      </c>
    </row>
    <row r="17" ht="12.75" customHeight="1">
      <c r="A17" s="1" t="s">
        <v>23</v>
      </c>
      <c r="B17" s="4" t="n">
        <f t="shared" si="1"/>
        <v>432</v>
      </c>
      <c r="C17" s="31" t="s">
        <v>40</v>
      </c>
      <c r="D17" s="32" t="n">
        <v>88</v>
      </c>
      <c r="E17" s="32" t="n">
        <v>344</v>
      </c>
      <c r="F17" s="31" t="s">
        <v>40</v>
      </c>
      <c r="G17" s="31" t="s">
        <v>40</v>
      </c>
      <c r="H17" s="31" t="s">
        <v>40</v>
      </c>
    </row>
    <row r="18" ht="12.75" customHeight="1">
      <c r="A18" s="1" t="s">
        <v>24</v>
      </c>
      <c r="B18" s="4" t="n">
        <f t="shared" si="1"/>
        <v>5348</v>
      </c>
      <c r="C18" s="32" t="n">
        <v>3473</v>
      </c>
      <c r="D18" s="32" t="n">
        <v>351</v>
      </c>
      <c r="E18" s="32" t="n">
        <v>1524</v>
      </c>
      <c r="F18" s="31" t="s">
        <v>40</v>
      </c>
      <c r="G18" s="31" t="s">
        <v>40</v>
      </c>
      <c r="H18" s="31" t="s">
        <v>40</v>
      </c>
    </row>
    <row r="19" ht="12.75" customHeight="1">
      <c r="A19" s="1" t="s">
        <v>25</v>
      </c>
      <c r="B19" s="4" t="n">
        <f t="shared" si="1"/>
        <v>3418</v>
      </c>
      <c r="C19" s="32" t="n">
        <v>1186</v>
      </c>
      <c r="D19" s="32" t="n">
        <v>287</v>
      </c>
      <c r="E19" s="32" t="n">
        <v>1643</v>
      </c>
      <c r="F19" s="31" t="n">
        <v>302</v>
      </c>
      <c r="G19" s="31" t="s">
        <v>40</v>
      </c>
      <c r="H19" s="31" t="s">
        <v>40</v>
      </c>
    </row>
    <row r="20" ht="12.75" customHeight="1">
      <c r="A20" s="1" t="s">
        <v>26</v>
      </c>
      <c r="B20" s="4" t="n">
        <f t="shared" si="1"/>
        <v>2664</v>
      </c>
      <c r="C20" s="32" t="n">
        <v>1035</v>
      </c>
      <c r="D20" s="32" t="n">
        <v>157</v>
      </c>
      <c r="E20" s="32" t="n">
        <v>1198</v>
      </c>
      <c r="F20" s="31" t="s">
        <v>40</v>
      </c>
      <c r="G20" s="31" t="s">
        <v>40</v>
      </c>
      <c r="H20" s="32" t="n">
        <v>274</v>
      </c>
    </row>
    <row r="21" ht="12.75" customHeight="1">
      <c r="A21" s="1" t="s">
        <v>27</v>
      </c>
      <c r="B21" s="4" t="n">
        <f t="shared" si="1"/>
        <v>5353</v>
      </c>
      <c r="C21" s="32" t="n">
        <v>3839</v>
      </c>
      <c r="D21" s="32" t="n">
        <v>372</v>
      </c>
      <c r="E21" s="32" t="n">
        <v>110</v>
      </c>
      <c r="F21" s="31" t="s">
        <v>40</v>
      </c>
      <c r="G21" s="31" t="n">
        <v>1032</v>
      </c>
      <c r="H21" s="31" t="s">
        <v>40</v>
      </c>
    </row>
    <row r="22" ht="12.75" customHeight="1">
      <c r="A22" s="1" t="s">
        <v>28</v>
      </c>
      <c r="B22" s="4" t="n">
        <f t="shared" si="1"/>
        <v>4114</v>
      </c>
      <c r="C22" s="32" t="n">
        <v>1028</v>
      </c>
      <c r="D22" s="32" t="n">
        <v>575</v>
      </c>
      <c r="E22" s="32" t="n">
        <v>1885</v>
      </c>
      <c r="F22" s="31" t="s">
        <v>40</v>
      </c>
      <c r="G22" s="31" t="s">
        <v>40</v>
      </c>
      <c r="H22" s="32" t="n">
        <v>626</v>
      </c>
    </row>
    <row r="23" ht="12.75" customHeight="1">
      <c r="A23" s="1" t="s">
        <v>29</v>
      </c>
      <c r="B23" s="4" t="n">
        <f t="shared" si="1"/>
        <v>1375</v>
      </c>
      <c r="C23" s="31" t="s">
        <v>40</v>
      </c>
      <c r="D23" s="32" t="n">
        <v>513</v>
      </c>
      <c r="E23" s="32" t="n">
        <v>862</v>
      </c>
      <c r="F23" s="31" t="s">
        <v>40</v>
      </c>
      <c r="G23" s="31" t="s">
        <v>40</v>
      </c>
      <c r="H23" s="31" t="s">
        <v>40</v>
      </c>
    </row>
    <row r="24" ht="12.75" customHeight="1">
      <c r="A24" s="1" t="s">
        <v>30</v>
      </c>
      <c r="B24" s="4" t="n">
        <f t="shared" si="1"/>
        <v>61</v>
      </c>
      <c r="C24" s="31" t="s">
        <v>40</v>
      </c>
      <c r="D24" s="31" t="s">
        <v>40</v>
      </c>
      <c r="E24" s="31" t="s">
        <v>40</v>
      </c>
      <c r="F24" s="32" t="n">
        <v>61</v>
      </c>
      <c r="G24" s="31" t="s">
        <v>40</v>
      </c>
      <c r="H24" s="31" t="s">
        <v>40</v>
      </c>
    </row>
    <row r="25" ht="12.75" customHeight="1">
      <c r="A25" s="1" t="s">
        <v>31</v>
      </c>
      <c r="B25" s="4" t="n">
        <f t="shared" si="1"/>
        <v>1943</v>
      </c>
      <c r="C25" s="32" t="n">
        <v>61</v>
      </c>
      <c r="D25" s="32" t="n">
        <v>341</v>
      </c>
      <c r="E25" s="32" t="n">
        <v>1507</v>
      </c>
      <c r="F25" s="31" t="s">
        <v>40</v>
      </c>
      <c r="G25" s="31" t="s">
        <v>40</v>
      </c>
      <c r="H25" s="31" t="n">
        <v>34</v>
      </c>
    </row>
    <row r="26" ht="12.75" customHeight="1">
      <c r="A26" s="1" t="s">
        <v>32</v>
      </c>
      <c r="B26" s="4" t="n">
        <f t="shared" si="1"/>
        <v>2542</v>
      </c>
      <c r="C26" s="31" t="s">
        <v>40</v>
      </c>
      <c r="D26" s="32" t="n">
        <v>93</v>
      </c>
      <c r="E26" s="32" t="n">
        <v>2449</v>
      </c>
      <c r="F26" s="31" t="s">
        <v>40</v>
      </c>
      <c r="G26" s="31" t="s">
        <v>40</v>
      </c>
      <c r="H26" s="31" t="s">
        <v>40</v>
      </c>
    </row>
    <row r="27" ht="12.75" customHeight="1">
      <c r="A27" s="1" t="s">
        <v>33</v>
      </c>
      <c r="B27" s="4" t="n">
        <f t="shared" si="1"/>
        <v>4320</v>
      </c>
      <c r="C27" s="31" t="n">
        <v>1337</v>
      </c>
      <c r="D27" s="31" t="n">
        <v>361</v>
      </c>
      <c r="E27" s="31" t="n">
        <v>1789</v>
      </c>
      <c r="F27" s="32" t="n">
        <v>213</v>
      </c>
      <c r="G27" s="31" t="s">
        <v>40</v>
      </c>
      <c r="H27" s="31" t="n">
        <v>620</v>
      </c>
    </row>
    <row r="28" ht="12.75" customHeight="1">
      <c r="A28" s="1" t="s">
        <v>34</v>
      </c>
      <c r="B28" s="4" t="n">
        <f t="shared" si="1"/>
        <v>4872</v>
      </c>
      <c r="C28" s="32" t="n">
        <v>1386</v>
      </c>
      <c r="D28" s="32" t="n">
        <v>560</v>
      </c>
      <c r="E28" s="32" t="n">
        <v>2582</v>
      </c>
      <c r="F28" s="31" t="s">
        <v>40</v>
      </c>
      <c r="G28" s="31" t="s">
        <v>40</v>
      </c>
      <c r="H28" s="31" t="n">
        <v>344</v>
      </c>
    </row>
    <row r="29" ht="12.75" customHeight="1">
      <c r="A29" s="2" t="s">
        <v>35</v>
      </c>
      <c r="B29" s="4" t="n">
        <f t="shared" si="1"/>
        <v>382</v>
      </c>
      <c r="C29" s="31" t="n">
        <v>9</v>
      </c>
      <c r="D29" s="32" t="n">
        <v>87</v>
      </c>
      <c r="E29" s="32" t="n">
        <v>245</v>
      </c>
      <c r="F29" s="31" t="n">
        <v>41</v>
      </c>
      <c r="G29" s="31" t="s">
        <v>40</v>
      </c>
      <c r="H29" s="31" t="s">
        <v>40</v>
      </c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</sheetData>
  <mergeCells count="9">
    <mergeCell ref="A30:H30"/>
    <mergeCell ref="A2:F2"/>
    <mergeCell ref="G2:H2"/>
    <mergeCell ref="A3:A5"/>
    <mergeCell ref="B3:B5"/>
    <mergeCell ref="C3:H3"/>
    <mergeCell ref="C4:F4"/>
    <mergeCell ref="G4:G5"/>
    <mergeCell ref="H4:H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6.33203125" hidden="0" customWidth="1"/>
    <col min="2" max="2" width="12.5546875" hidden="0" customWidth="1"/>
    <col min="3" max="3" width="12.5546875" hidden="0" customWidth="1"/>
    <col min="4" max="4" width="13.109375" hidden="0" customWidth="1"/>
    <col min="5" max="5" width="13.109375" hidden="0" customWidth="1"/>
    <col min="6" max="6" width="14.5546875" hidden="0" customWidth="1"/>
    <col min="7" max="7" width="12.5546875" hidden="0" customWidth="1"/>
    <col min="8" max="8" width="12.5546875" hidden="0" customWidth="1"/>
    <col min="10" max="10" width="12.109375" hidden="0" customWidth="1"/>
  </cols>
  <sheetData>
    <row r="1" ht="12.75" customHeight="1">
      <c r="A1" s="5" t="s">
        <v>37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72</v>
      </c>
      <c r="B2" s="11"/>
      <c r="C2" s="11"/>
      <c r="D2" s="11"/>
      <c r="E2" s="11"/>
      <c r="F2" s="11"/>
      <c r="G2" s="12" t="s">
        <v>73</v>
      </c>
      <c r="H2" s="12"/>
      <c r="J2" s="38"/>
    </row>
    <row r="3" ht="12.75" customHeight="1">
      <c r="A3" s="13" t="s">
        <v>2</v>
      </c>
      <c r="B3" s="16" t="s">
        <v>3</v>
      </c>
      <c r="C3" s="35" t="s">
        <v>52</v>
      </c>
      <c r="D3" s="35"/>
      <c r="E3" s="35"/>
      <c r="F3" s="35"/>
      <c r="G3" s="35"/>
      <c r="H3" s="35"/>
    </row>
    <row r="4" ht="12.75" customHeight="1">
      <c r="A4" s="14"/>
      <c r="B4" s="33"/>
      <c r="C4" s="21" t="s">
        <v>53</v>
      </c>
      <c r="D4" s="22"/>
      <c r="E4" s="22"/>
      <c r="F4" s="23"/>
      <c r="G4" s="24" t="s">
        <v>74</v>
      </c>
      <c r="H4" s="26" t="s">
        <v>85</v>
      </c>
    </row>
    <row r="5" ht="36" customHeight="1">
      <c r="A5" s="15"/>
      <c r="B5" s="34"/>
      <c r="C5" s="6" t="s">
        <v>75</v>
      </c>
      <c r="D5" s="7" t="s">
        <v>55</v>
      </c>
      <c r="E5" s="7" t="s">
        <v>76</v>
      </c>
      <c r="F5" s="8" t="s">
        <v>77</v>
      </c>
      <c r="G5" s="25"/>
      <c r="H5" s="27"/>
    </row>
    <row r="6" ht="12.75" customHeight="1">
      <c r="A6" s="28" t="s">
        <v>11</v>
      </c>
      <c r="B6" s="4" t="n">
        <v>62527</v>
      </c>
      <c r="C6" s="4" t="n">
        <v>19807</v>
      </c>
      <c r="D6" s="4" t="n">
        <v>7993</v>
      </c>
      <c r="E6" s="4" t="n">
        <v>28201</v>
      </c>
      <c r="F6" s="4" t="n">
        <v>1846</v>
      </c>
      <c r="G6" s="4" t="n">
        <v>1581</v>
      </c>
      <c r="H6" s="4" t="n">
        <v>3099</v>
      </c>
      <c r="J6" s="4"/>
      <c r="K6" s="9"/>
      <c r="L6" s="9"/>
      <c r="M6" s="9"/>
      <c r="N6" s="9"/>
      <c r="O6" s="9"/>
      <c r="P6" s="9"/>
    </row>
    <row r="7" ht="12.75" customHeight="1">
      <c r="A7" s="29" t="s">
        <v>12</v>
      </c>
      <c r="B7" s="4" t="n">
        <v>1167</v>
      </c>
      <c r="C7" s="31" t="s">
        <v>40</v>
      </c>
      <c r="D7" s="31" t="n">
        <v>233</v>
      </c>
      <c r="E7" s="31" t="n">
        <v>688</v>
      </c>
      <c r="F7" s="31" t="n">
        <v>223</v>
      </c>
      <c r="G7" s="31" t="s">
        <v>40</v>
      </c>
      <c r="H7" s="31" t="n">
        <v>23</v>
      </c>
      <c r="J7" s="31"/>
      <c r="K7" s="31"/>
      <c r="L7" s="31"/>
      <c r="M7" s="31"/>
      <c r="N7" s="31"/>
      <c r="O7" s="31"/>
      <c r="P7" s="19"/>
    </row>
    <row r="8" ht="12.75" customHeight="1">
      <c r="A8" s="1" t="s">
        <v>14</v>
      </c>
      <c r="B8" s="4" t="n">
        <v>777</v>
      </c>
      <c r="C8" s="31" t="s">
        <v>40</v>
      </c>
      <c r="D8" s="31" t="n">
        <v>262</v>
      </c>
      <c r="E8" s="31" t="n">
        <v>220</v>
      </c>
      <c r="F8" s="31" t="n">
        <v>214</v>
      </c>
      <c r="G8" s="31" t="s">
        <v>40</v>
      </c>
      <c r="H8" s="31" t="n">
        <v>81</v>
      </c>
      <c r="J8" s="31"/>
      <c r="K8" s="31"/>
      <c r="L8" s="31"/>
      <c r="M8" s="31"/>
      <c r="N8" s="31"/>
      <c r="O8" s="31"/>
      <c r="P8" s="19"/>
    </row>
    <row r="9" ht="12.75" customHeight="1">
      <c r="A9" s="1" t="s">
        <v>15</v>
      </c>
      <c r="B9" s="4" t="n">
        <v>4320</v>
      </c>
      <c r="C9" s="31" t="s">
        <v>40</v>
      </c>
      <c r="D9" s="31" t="n">
        <v>1105</v>
      </c>
      <c r="E9" s="31" t="n">
        <v>2879</v>
      </c>
      <c r="F9" s="31" t="n">
        <v>107</v>
      </c>
      <c r="G9" s="31" t="s">
        <v>40</v>
      </c>
      <c r="H9" s="31" t="n">
        <v>229</v>
      </c>
      <c r="J9" s="31"/>
      <c r="K9" s="31"/>
      <c r="L9" s="31"/>
      <c r="M9" s="31"/>
      <c r="N9" s="31"/>
      <c r="O9" s="31"/>
      <c r="P9" s="19"/>
    </row>
    <row r="10" ht="12.75" customHeight="1">
      <c r="A10" s="1" t="s">
        <v>16</v>
      </c>
      <c r="B10" s="4" t="n">
        <v>215</v>
      </c>
      <c r="C10" s="31" t="s">
        <v>40</v>
      </c>
      <c r="D10" s="32" t="n">
        <v>215</v>
      </c>
      <c r="E10" s="31" t="s">
        <v>40</v>
      </c>
      <c r="F10" s="31" t="s">
        <v>40</v>
      </c>
      <c r="G10" s="31" t="s">
        <v>40</v>
      </c>
      <c r="H10" s="31" t="s">
        <v>40</v>
      </c>
      <c r="J10" s="31"/>
      <c r="K10" s="32"/>
      <c r="L10" s="31"/>
      <c r="M10" s="31"/>
      <c r="N10" s="31"/>
      <c r="O10" s="31"/>
      <c r="P10" s="19"/>
    </row>
    <row r="11" ht="12.75" customHeight="1">
      <c r="A11" s="1" t="s">
        <v>17</v>
      </c>
      <c r="B11" s="4" t="n">
        <v>3886</v>
      </c>
      <c r="C11" s="32" t="n">
        <v>546</v>
      </c>
      <c r="D11" s="32" t="n">
        <v>551</v>
      </c>
      <c r="E11" s="32" t="n">
        <v>2751</v>
      </c>
      <c r="F11" s="32" t="n">
        <v>38</v>
      </c>
      <c r="G11" s="31" t="s">
        <v>40</v>
      </c>
      <c r="H11" s="31" t="s">
        <v>40</v>
      </c>
      <c r="J11" s="31"/>
      <c r="K11" s="32"/>
      <c r="L11" s="32"/>
      <c r="M11" s="32"/>
      <c r="N11" s="31"/>
      <c r="O11" s="31"/>
      <c r="P11" s="19"/>
    </row>
    <row r="12" ht="12.75" customHeight="1">
      <c r="A12" s="1" t="s">
        <v>18</v>
      </c>
      <c r="B12" s="4" t="n">
        <v>3951</v>
      </c>
      <c r="C12" s="32" t="n">
        <v>3847</v>
      </c>
      <c r="D12" s="32" t="n">
        <v>57</v>
      </c>
      <c r="E12" s="31" t="s">
        <v>40</v>
      </c>
      <c r="F12" s="31" t="s">
        <v>40</v>
      </c>
      <c r="G12" s="31" t="s">
        <v>40</v>
      </c>
      <c r="H12" s="32" t="n">
        <v>47</v>
      </c>
      <c r="J12" s="31"/>
      <c r="K12" s="32"/>
      <c r="L12" s="31"/>
      <c r="M12" s="31"/>
      <c r="N12" s="31"/>
      <c r="O12" s="32"/>
      <c r="P12" s="19"/>
    </row>
    <row r="13" ht="12.75" customHeight="1">
      <c r="A13" s="1" t="s">
        <v>19</v>
      </c>
      <c r="B13" s="4" t="n">
        <v>1581</v>
      </c>
      <c r="C13" s="31" t="n">
        <v>807</v>
      </c>
      <c r="D13" s="31" t="n">
        <v>56</v>
      </c>
      <c r="E13" s="31" t="n">
        <v>602</v>
      </c>
      <c r="F13" s="31" t="n">
        <v>116</v>
      </c>
      <c r="G13" s="31" t="s">
        <v>40</v>
      </c>
      <c r="H13" s="31" t="s">
        <v>40</v>
      </c>
      <c r="J13" s="31"/>
      <c r="K13" s="31"/>
      <c r="L13" s="31"/>
      <c r="M13" s="31"/>
      <c r="N13" s="31"/>
      <c r="O13" s="31"/>
      <c r="P13" s="19"/>
    </row>
    <row r="14" ht="12.75" customHeight="1">
      <c r="A14" s="1" t="s">
        <v>20</v>
      </c>
      <c r="B14" s="4" t="n">
        <v>1798</v>
      </c>
      <c r="C14" s="31" t="s">
        <v>40</v>
      </c>
      <c r="D14" s="32" t="n">
        <v>254</v>
      </c>
      <c r="E14" s="32" t="n">
        <v>1544</v>
      </c>
      <c r="F14" s="31" t="s">
        <v>40</v>
      </c>
      <c r="G14" s="31" t="s">
        <v>40</v>
      </c>
      <c r="H14" s="31" t="s">
        <v>40</v>
      </c>
      <c r="J14" s="31"/>
      <c r="K14" s="32"/>
      <c r="L14" s="32"/>
      <c r="M14" s="31"/>
      <c r="N14" s="32"/>
      <c r="O14" s="31"/>
      <c r="P14" s="19"/>
    </row>
    <row r="15" ht="12.75" customHeight="1">
      <c r="A15" s="1" t="s">
        <v>21</v>
      </c>
      <c r="B15" s="4" t="n">
        <v>1716</v>
      </c>
      <c r="C15" s="31" t="s">
        <v>40</v>
      </c>
      <c r="D15" s="32" t="n">
        <v>384</v>
      </c>
      <c r="E15" s="31" t="n">
        <v>612</v>
      </c>
      <c r="F15" s="31" t="n">
        <v>225</v>
      </c>
      <c r="G15" s="31" t="s">
        <v>40</v>
      </c>
      <c r="H15" s="32" t="n">
        <v>495</v>
      </c>
      <c r="J15" s="31"/>
      <c r="K15" s="32"/>
      <c r="L15" s="31"/>
      <c r="M15" s="31"/>
      <c r="N15" s="31"/>
      <c r="O15" s="32"/>
      <c r="P15" s="19"/>
    </row>
    <row r="16" ht="12.75" customHeight="1">
      <c r="A16" s="1" t="s">
        <v>22</v>
      </c>
      <c r="B16" s="4" t="n">
        <v>5690</v>
      </c>
      <c r="C16" s="31" t="n">
        <v>1174</v>
      </c>
      <c r="D16" s="31" t="n">
        <v>911</v>
      </c>
      <c r="E16" s="31" t="n">
        <v>2912</v>
      </c>
      <c r="F16" s="32" t="n">
        <v>313</v>
      </c>
      <c r="G16" s="31" t="s">
        <v>40</v>
      </c>
      <c r="H16" s="31" t="n">
        <v>380</v>
      </c>
      <c r="J16" s="32"/>
      <c r="K16" s="31"/>
      <c r="L16" s="31"/>
      <c r="M16" s="32"/>
      <c r="N16" s="32"/>
      <c r="O16" s="31"/>
      <c r="P16" s="19"/>
    </row>
    <row r="17" ht="12.75" customHeight="1">
      <c r="A17" s="1" t="s">
        <v>23</v>
      </c>
      <c r="B17" s="4" t="n">
        <v>454</v>
      </c>
      <c r="C17" s="31" t="s">
        <v>40</v>
      </c>
      <c r="D17" s="32" t="n">
        <v>116</v>
      </c>
      <c r="E17" s="32" t="n">
        <v>338</v>
      </c>
      <c r="F17" s="31" t="s">
        <v>40</v>
      </c>
      <c r="G17" s="31" t="s">
        <v>40</v>
      </c>
      <c r="H17" s="31" t="s">
        <v>40</v>
      </c>
      <c r="J17" s="31"/>
      <c r="K17" s="32"/>
      <c r="L17" s="32"/>
      <c r="M17" s="31"/>
      <c r="N17" s="31"/>
      <c r="O17" s="31"/>
      <c r="P17" s="19"/>
    </row>
    <row r="18" ht="12.75" customHeight="1">
      <c r="A18" s="1" t="s">
        <v>24</v>
      </c>
      <c r="B18" s="4" t="n">
        <v>5205</v>
      </c>
      <c r="C18" s="32" t="n">
        <v>3345</v>
      </c>
      <c r="D18" s="32" t="n">
        <v>369</v>
      </c>
      <c r="E18" s="32" t="n">
        <v>1491</v>
      </c>
      <c r="F18" s="31" t="s">
        <v>40</v>
      </c>
      <c r="G18" s="31" t="s">
        <v>40</v>
      </c>
      <c r="H18" s="31" t="s">
        <v>40</v>
      </c>
      <c r="J18" s="31"/>
      <c r="K18" s="32"/>
      <c r="L18" s="32"/>
      <c r="M18" s="31"/>
      <c r="N18" s="31"/>
      <c r="O18" s="31"/>
      <c r="P18" s="19"/>
    </row>
    <row r="19" ht="12.75" customHeight="1">
      <c r="A19" s="1" t="s">
        <v>25</v>
      </c>
      <c r="B19" s="4" t="n">
        <v>3297</v>
      </c>
      <c r="C19" s="32" t="n">
        <v>1131</v>
      </c>
      <c r="D19" s="32" t="n">
        <v>314</v>
      </c>
      <c r="E19" s="32" t="n">
        <v>1607</v>
      </c>
      <c r="F19" s="31" t="n">
        <v>245</v>
      </c>
      <c r="G19" s="31" t="s">
        <v>40</v>
      </c>
      <c r="H19" s="31" t="s">
        <v>40</v>
      </c>
      <c r="J19" s="32"/>
      <c r="K19" s="32"/>
      <c r="L19" s="32"/>
      <c r="M19" s="31"/>
      <c r="N19" s="31"/>
      <c r="O19" s="31"/>
      <c r="P19" s="19"/>
    </row>
    <row r="20" ht="12.75" customHeight="1">
      <c r="A20" s="1" t="s">
        <v>26</v>
      </c>
      <c r="B20" s="4" t="n">
        <v>2769</v>
      </c>
      <c r="C20" s="32" t="n">
        <v>1124</v>
      </c>
      <c r="D20" s="32" t="n">
        <v>148</v>
      </c>
      <c r="E20" s="32" t="n">
        <v>1196</v>
      </c>
      <c r="F20" s="31" t="s">
        <v>40</v>
      </c>
      <c r="G20" s="31" t="s">
        <v>40</v>
      </c>
      <c r="H20" s="32" t="n">
        <v>301</v>
      </c>
      <c r="J20" s="31"/>
      <c r="K20" s="32"/>
      <c r="L20" s="32"/>
      <c r="M20" s="31"/>
      <c r="N20" s="31"/>
      <c r="O20" s="32"/>
      <c r="P20" s="19"/>
    </row>
    <row r="21" ht="12.75" customHeight="1">
      <c r="A21" s="1" t="s">
        <v>63</v>
      </c>
      <c r="B21" s="4" t="n">
        <v>6161</v>
      </c>
      <c r="C21" s="32" t="n">
        <v>4082</v>
      </c>
      <c r="D21" s="32" t="n">
        <v>388</v>
      </c>
      <c r="E21" s="32" t="n">
        <v>110</v>
      </c>
      <c r="F21" s="31" t="s">
        <v>40</v>
      </c>
      <c r="G21" s="31" t="n">
        <v>1581</v>
      </c>
      <c r="H21" s="31" t="s">
        <v>40</v>
      </c>
      <c r="J21" s="32"/>
      <c r="K21" s="32"/>
      <c r="L21" s="32"/>
      <c r="M21" s="31"/>
      <c r="N21" s="31"/>
      <c r="O21" s="31"/>
      <c r="P21" s="19"/>
    </row>
    <row r="22" ht="12.75" customHeight="1">
      <c r="A22" s="1" t="s">
        <v>28</v>
      </c>
      <c r="B22" s="4" t="n">
        <v>4008</v>
      </c>
      <c r="C22" s="32" t="n">
        <v>1039</v>
      </c>
      <c r="D22" s="32" t="n">
        <v>582</v>
      </c>
      <c r="E22" s="32" t="n">
        <v>1842</v>
      </c>
      <c r="F22" s="31" t="s">
        <v>40</v>
      </c>
      <c r="G22" s="31" t="s">
        <v>40</v>
      </c>
      <c r="H22" s="32" t="n">
        <v>545</v>
      </c>
      <c r="J22" s="32"/>
      <c r="K22" s="32"/>
      <c r="L22" s="32"/>
      <c r="M22" s="31"/>
      <c r="N22" s="31"/>
      <c r="O22" s="32"/>
      <c r="P22" s="19"/>
    </row>
    <row r="23" ht="12.75" customHeight="1">
      <c r="A23" s="1" t="s">
        <v>29</v>
      </c>
      <c r="B23" s="4" t="n">
        <v>1380</v>
      </c>
      <c r="C23" s="31" t="s">
        <v>40</v>
      </c>
      <c r="D23" s="32" t="n">
        <v>520</v>
      </c>
      <c r="E23" s="32" t="n">
        <v>860</v>
      </c>
      <c r="F23" s="31" t="s">
        <v>40</v>
      </c>
      <c r="G23" s="31" t="s">
        <v>40</v>
      </c>
      <c r="H23" s="31" t="s">
        <v>40</v>
      </c>
      <c r="J23" s="31"/>
      <c r="K23" s="32"/>
      <c r="L23" s="32"/>
      <c r="M23" s="31"/>
      <c r="N23" s="31"/>
      <c r="O23" s="31"/>
      <c r="P23" s="19"/>
    </row>
    <row r="24" ht="12.75" customHeight="1">
      <c r="A24" s="1" t="s">
        <v>30</v>
      </c>
      <c r="B24" s="4" t="n">
        <v>45</v>
      </c>
      <c r="C24" s="31" t="s">
        <v>40</v>
      </c>
      <c r="D24" s="31" t="s">
        <v>40</v>
      </c>
      <c r="E24" s="31" t="s">
        <v>40</v>
      </c>
      <c r="F24" s="32" t="n">
        <v>45</v>
      </c>
      <c r="G24" s="31" t="s">
        <v>40</v>
      </c>
      <c r="H24" s="31" t="s">
        <v>40</v>
      </c>
      <c r="J24" s="31"/>
      <c r="K24" s="31"/>
      <c r="L24" s="31"/>
      <c r="M24" s="32"/>
      <c r="N24" s="31"/>
      <c r="O24" s="31"/>
      <c r="P24" s="19"/>
    </row>
    <row r="25" ht="12.75" customHeight="1">
      <c r="A25" s="1" t="s">
        <v>31</v>
      </c>
      <c r="B25" s="4" t="n">
        <v>1972</v>
      </c>
      <c r="C25" s="32" t="n">
        <v>85</v>
      </c>
      <c r="D25" s="32" t="n">
        <v>343</v>
      </c>
      <c r="E25" s="32" t="n">
        <v>1508</v>
      </c>
      <c r="F25" s="31" t="s">
        <v>40</v>
      </c>
      <c r="G25" s="31" t="s">
        <v>40</v>
      </c>
      <c r="H25" s="31" t="n">
        <v>36</v>
      </c>
      <c r="J25" s="32"/>
      <c r="K25" s="32"/>
      <c r="L25" s="32"/>
      <c r="M25" s="31"/>
      <c r="N25" s="32"/>
      <c r="O25" s="31"/>
      <c r="P25" s="19"/>
    </row>
    <row r="26" ht="12.75" customHeight="1">
      <c r="A26" s="1" t="s">
        <v>32</v>
      </c>
      <c r="B26" s="4" t="n">
        <v>2591</v>
      </c>
      <c r="C26" s="31" t="s">
        <v>40</v>
      </c>
      <c r="D26" s="32" t="n">
        <v>131</v>
      </c>
      <c r="E26" s="32" t="n">
        <v>2460</v>
      </c>
      <c r="F26" s="31" t="s">
        <v>40</v>
      </c>
      <c r="G26" s="31" t="s">
        <v>40</v>
      </c>
      <c r="H26" s="31" t="s">
        <v>40</v>
      </c>
      <c r="J26" s="31"/>
      <c r="K26" s="32"/>
      <c r="L26" s="32"/>
      <c r="M26" s="31"/>
      <c r="N26" s="31"/>
      <c r="O26" s="31"/>
      <c r="P26" s="19"/>
    </row>
    <row r="27" ht="12.75" customHeight="1">
      <c r="A27" s="1" t="s">
        <v>33</v>
      </c>
      <c r="B27" s="4" t="n">
        <v>4435</v>
      </c>
      <c r="C27" s="31" t="n">
        <v>1243</v>
      </c>
      <c r="D27" s="31" t="n">
        <v>381</v>
      </c>
      <c r="E27" s="31" t="n">
        <v>1810</v>
      </c>
      <c r="F27" s="32" t="n">
        <v>279</v>
      </c>
      <c r="G27" s="31" t="s">
        <v>40</v>
      </c>
      <c r="H27" s="31" t="n">
        <v>722</v>
      </c>
      <c r="J27" s="32"/>
      <c r="K27" s="31"/>
      <c r="L27" s="31"/>
      <c r="M27" s="32"/>
      <c r="N27" s="31"/>
      <c r="O27" s="31"/>
      <c r="P27" s="19"/>
    </row>
    <row r="28" ht="12.75" customHeight="1">
      <c r="A28" s="1" t="s">
        <v>34</v>
      </c>
      <c r="B28" s="4" t="n">
        <v>4680</v>
      </c>
      <c r="C28" s="32" t="n">
        <v>1363</v>
      </c>
      <c r="D28" s="32" t="n">
        <v>587</v>
      </c>
      <c r="E28" s="32" t="n">
        <v>2490</v>
      </c>
      <c r="F28" s="31" t="s">
        <v>40</v>
      </c>
      <c r="G28" s="31" t="s">
        <v>40</v>
      </c>
      <c r="H28" s="31" t="n">
        <v>240</v>
      </c>
      <c r="J28" s="31"/>
      <c r="K28" s="32"/>
      <c r="L28" s="32"/>
      <c r="M28" s="31"/>
      <c r="N28" s="31"/>
      <c r="O28" s="31"/>
      <c r="P28" s="19"/>
    </row>
    <row r="29" ht="12.75" customHeight="1">
      <c r="A29" s="2" t="s">
        <v>35</v>
      </c>
      <c r="B29" s="4" t="n">
        <v>429</v>
      </c>
      <c r="C29" s="31" t="n">
        <v>21</v>
      </c>
      <c r="D29" s="32" t="n">
        <v>86</v>
      </c>
      <c r="E29" s="32" t="n">
        <v>281</v>
      </c>
      <c r="F29" s="31" t="n">
        <v>41</v>
      </c>
      <c r="G29" s="31" t="s">
        <v>40</v>
      </c>
      <c r="H29" s="31" t="s">
        <v>40</v>
      </c>
      <c r="J29" s="31"/>
      <c r="K29" s="32"/>
      <c r="L29" s="32"/>
      <c r="M29" s="31"/>
      <c r="N29" s="31"/>
      <c r="O29" s="31"/>
      <c r="P29" s="19"/>
    </row>
    <row r="30" ht="12.75" customHeight="1">
      <c r="A30" s="10" t="s">
        <v>64</v>
      </c>
      <c r="B30" s="10"/>
      <c r="C30" s="10"/>
      <c r="D30" s="10"/>
      <c r="E30" s="10"/>
      <c r="F30" s="10"/>
      <c r="G30" s="10"/>
      <c r="H30" s="10"/>
    </row>
    <row r="31" ht="12.75" customHeight="1">
      <c r="A31" s="36"/>
      <c r="B31" s="36"/>
      <c r="C31" s="36"/>
      <c r="D31" s="36"/>
      <c r="E31" s="36"/>
      <c r="F31" s="36"/>
      <c r="G31" s="36"/>
      <c r="H31" s="36"/>
    </row>
    <row r="32" ht="12.75" customHeight="1">
      <c r="A32" s="36"/>
      <c r="B32" s="36"/>
      <c r="C32" s="36"/>
      <c r="D32" s="36"/>
      <c r="E32" s="36"/>
      <c r="F32" s="36"/>
      <c r="G32" s="36"/>
      <c r="H32" s="36"/>
    </row>
    <row r="33" ht="12.75" customHeight="1">
      <c r="A33" s="37"/>
    </row>
    <row r="34" ht="12.75" customHeight="1">
      <c r="B34" s="3"/>
    </row>
    <row r="35" ht="12.75" customHeight="1">
      <c r="B35" s="3"/>
    </row>
    <row r="36" ht="12.75" customHeight="1">
      <c r="B36" s="3"/>
    </row>
  </sheetData>
  <mergeCells count="11">
    <mergeCell ref="A32:H32"/>
    <mergeCell ref="A31:H31"/>
    <mergeCell ref="A30:H30"/>
    <mergeCell ref="A2:F2"/>
    <mergeCell ref="G2:H2"/>
    <mergeCell ref="C4:F4"/>
    <mergeCell ref="G4:G5"/>
    <mergeCell ref="H4:H5"/>
    <mergeCell ref="C3:H3"/>
    <mergeCell ref="B3:B5"/>
    <mergeCell ref="A3:A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2012-08-06T07:38:42Z</dcterms:created>
  <dcterms:modified xsi:type="dcterms:W3CDTF">2025-12-01T15:51:23Z</dcterms:modified>
</cp:coreProperties>
</file>