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33030" yWindow="3405" windowWidth="28800" windowHeight="15345" firstSheet="0" activeTab="0"/>
  </bookViews>
  <sheets>
    <sheet name="aktuell" sheetId="1" state="visible" r:id="rId1"/>
  </sheets>
  <calcPr calcId="191029"/>
</workbook>
</file>

<file path=xl/sharedStrings.xml><?xml version="1.0" encoding="utf-8"?>
<sst xmlns="http://schemas.openxmlformats.org/spreadsheetml/2006/main" count="14" uniqueCount="14">
  <si>
    <t>P0015</t>
  </si>
  <si>
    <t>Gemeldete Geschlechtskrankheiten in Wien nach Art der Erkrankung und Geschlecht seit 1998</t>
  </si>
  <si>
    <t xml:space="preserve"> </t>
  </si>
  <si>
    <t xml:space="preserve">Jahr </t>
  </si>
  <si>
    <t>Insgesamt</t>
  </si>
  <si>
    <t>Gonorrhoe (Tripper)</t>
  </si>
  <si>
    <t>Lues (Syphilis)</t>
  </si>
  <si>
    <t>insgesamt</t>
  </si>
  <si>
    <t>Geschlecht</t>
  </si>
  <si>
    <t>Männer</t>
  </si>
  <si>
    <t>Frauen</t>
  </si>
  <si>
    <t>Quelle: Stadt Wien Gesundheitsdienst der Stadt Wien.</t>
  </si>
  <si>
    <t>(1) Anonyme Fallzahlmeldungen von spezialisierten Einrichtungen in Wien.</t>
  </si>
  <si>
    <t>Neuerkrankungen (1) nach Art und Geschlecht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</si>
</sst>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5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rgb="FFFF0000"/>
      <name val="Arial"/>
      <family val="2"/>
    </font>
    <font>
      <sz val="9"/>
      <color rgb="FF00B05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auto="1"/>
      </top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3" fontId="2" fillId="0" borderId="1" xfId="0" applyFont="1" applyNumberFormat="1" applyBorder="1"/>
    <xf numFmtId="3" fontId="1" fillId="0" borderId="1" xfId="0" applyFont="1" applyNumberFormat="1" applyBorder="1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left" wrapText="1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3" xfId="0" applyFont="1" applyBorder="1"/>
    <xf numFmtId="0" fontId="2" fillId="0" borderId="2" xfId="0" applyFont="1" applyBorder="1"/>
    <xf numFmtId="3" fontId="2" fillId="0" borderId="0" xfId="0" applyFont="1" applyNumberFormat="1"/>
    <xf numFmtId="3" fontId="1" fillId="0" borderId="0" xfId="0" applyFont="1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tabSelected="true" workbookViewId="0">
      <selection activeCell="L35" sqref="L35"/>
    </sheetView>
  </sheetViews>
  <sheetFormatPr defaultRowHeight="15.0" baseColWidth="10"/>
  <cols>
    <col min="1" max="1" width="13.5703125" hidden="0" customWidth="1"/>
    <col min="2" max="2" width="13.5703125" hidden="0" customWidth="1"/>
    <col min="3" max="3" width="13.5703125" hidden="0" customWidth="1"/>
    <col min="4" max="4" width="13.5703125" hidden="0" customWidth="1"/>
    <col min="5" max="5" width="13.5703125" hidden="0" customWidth="1"/>
    <col min="6" max="6" width="13.5703125" hidden="0" customWidth="1"/>
    <col min="7" max="7" width="13.5703125" hidden="0" customWidth="1"/>
    <col min="8" max="8" width="13.5703125" hidden="0" customWidth="1"/>
    <col min="9" max="9" width="14.140625" hidden="0" customWidth="1"/>
    <col min="10" max="10" width="11.42578125" hidden="0" customWidth="1"/>
  </cols>
  <sheetData>
    <row r="1" ht="12.75" customHeight="1">
      <c r="A1" s="8" t="s">
        <v>0</v>
      </c>
      <c r="J1" s="16"/>
    </row>
    <row r="2" ht="12.75" customHeight="1">
      <c r="A2" s="9" t="s">
        <v>1</v>
      </c>
      <c r="B2" s="8"/>
      <c r="C2" s="8"/>
      <c r="D2" s="8"/>
      <c r="E2" s="8"/>
      <c r="F2" s="8"/>
      <c r="G2" s="9" t="s">
        <v>2</v>
      </c>
      <c r="H2" s="8"/>
    </row>
    <row r="3" ht="12.75" customHeight="1">
      <c r="A3" s="6" t="s">
        <v>3</v>
      </c>
      <c r="B3" s="6" t="s">
        <v>4</v>
      </c>
      <c r="C3" s="6" t="s">
        <v>13</v>
      </c>
      <c r="D3" s="11"/>
      <c r="E3" s="11"/>
      <c r="F3" s="11"/>
      <c r="G3" s="11"/>
      <c r="H3" s="12"/>
      <c r="J3" s="15"/>
    </row>
    <row r="4" ht="12.75" customHeight="1">
      <c r="A4" s="11"/>
      <c r="B4" s="11"/>
      <c r="C4" s="6" t="s">
        <v>5</v>
      </c>
      <c r="D4" s="11"/>
      <c r="E4" s="11"/>
      <c r="F4" s="6" t="s">
        <v>6</v>
      </c>
      <c r="G4" s="11"/>
      <c r="H4" s="12"/>
    </row>
    <row r="5" ht="12.75" customHeight="1">
      <c r="A5" s="11"/>
      <c r="B5" s="11"/>
      <c r="C5" s="6" t="s">
        <v>7</v>
      </c>
      <c r="D5" s="6" t="s">
        <v>8</v>
      </c>
      <c r="E5" s="11"/>
      <c r="F5" s="6" t="s">
        <v>7</v>
      </c>
      <c r="G5" s="6" t="s">
        <v>8</v>
      </c>
      <c r="H5" s="12"/>
    </row>
    <row r="6" ht="12.75" customHeight="1">
      <c r="A6" s="11"/>
      <c r="B6" s="11"/>
      <c r="C6" s="11"/>
      <c r="D6" s="6" t="s">
        <v>9</v>
      </c>
      <c r="E6" s="6" t="s">
        <v>10</v>
      </c>
      <c r="F6" s="11"/>
      <c r="G6" s="6" t="s">
        <v>9</v>
      </c>
      <c r="H6" s="5" t="s">
        <v>10</v>
      </c>
    </row>
    <row r="7" ht="12.75" customHeight="1">
      <c r="A7" s="10" t="n">
        <v>1998</v>
      </c>
      <c r="B7" s="13" t="n">
        <v>459</v>
      </c>
      <c r="C7" s="13" t="n">
        <v>279</v>
      </c>
      <c r="D7" s="14" t="n">
        <v>191</v>
      </c>
      <c r="E7" s="14" t="n">
        <v>88</v>
      </c>
      <c r="F7" s="13" t="n">
        <v>180</v>
      </c>
      <c r="G7" s="14" t="n">
        <v>101</v>
      </c>
      <c r="H7" s="14" t="n">
        <v>79</v>
      </c>
    </row>
    <row r="8" ht="12.75" customHeight="1">
      <c r="A8" s="10" t="n">
        <v>1999</v>
      </c>
      <c r="B8" s="13" t="n">
        <v>441</v>
      </c>
      <c r="C8" s="13" t="n">
        <v>311</v>
      </c>
      <c r="D8" s="14" t="n">
        <v>222</v>
      </c>
      <c r="E8" s="14" t="n">
        <v>89</v>
      </c>
      <c r="F8" s="13" t="n">
        <v>130</v>
      </c>
      <c r="G8" s="14" t="n">
        <v>67</v>
      </c>
      <c r="H8" s="14" t="n">
        <v>63</v>
      </c>
    </row>
    <row r="9" ht="12.75" customHeight="1">
      <c r="A9" s="10" t="n">
        <v>2000</v>
      </c>
      <c r="B9" s="13" t="n">
        <v>469</v>
      </c>
      <c r="C9" s="13" t="n">
        <v>293</v>
      </c>
      <c r="D9" s="14" t="n">
        <v>206</v>
      </c>
      <c r="E9" s="14" t="n">
        <v>87</v>
      </c>
      <c r="F9" s="13" t="n">
        <v>176</v>
      </c>
      <c r="G9" s="14" t="n">
        <v>98</v>
      </c>
      <c r="H9" s="14" t="n">
        <v>78</v>
      </c>
    </row>
    <row r="10" ht="12.75" customHeight="1">
      <c r="A10" s="1" t="n">
        <v>2001</v>
      </c>
      <c r="B10" s="13" t="n">
        <v>641</v>
      </c>
      <c r="C10" s="13" t="n">
        <v>413</v>
      </c>
      <c r="D10" s="14" t="n">
        <v>297</v>
      </c>
      <c r="E10" s="14" t="n">
        <v>116</v>
      </c>
      <c r="F10" s="13" t="n">
        <v>228</v>
      </c>
      <c r="G10" s="14" t="n">
        <v>128</v>
      </c>
      <c r="H10" s="14" t="n">
        <v>100</v>
      </c>
    </row>
    <row r="11" ht="12.75" customHeight="1">
      <c r="A11" s="1" t="n">
        <v>2002</v>
      </c>
      <c r="B11" s="13" t="n">
        <v>1132</v>
      </c>
      <c r="C11" s="13" t="n">
        <v>846</v>
      </c>
      <c r="D11" s="14" t="n">
        <v>593</v>
      </c>
      <c r="E11" s="14" t="n">
        <v>253</v>
      </c>
      <c r="F11" s="13" t="n">
        <v>286</v>
      </c>
      <c r="G11" s="14" t="n">
        <v>167</v>
      </c>
      <c r="H11" s="14" t="n">
        <v>119</v>
      </c>
    </row>
    <row r="12" ht="12.75" customHeight="1">
      <c r="A12" s="1" t="n">
        <v>2003</v>
      </c>
      <c r="B12" s="13" t="n">
        <v>1026</v>
      </c>
      <c r="C12" s="13" t="n">
        <v>777</v>
      </c>
      <c r="D12" s="14" t="n">
        <v>588</v>
      </c>
      <c r="E12" s="14" t="n">
        <v>189</v>
      </c>
      <c r="F12" s="13" t="n">
        <v>249</v>
      </c>
      <c r="G12" s="14" t="n">
        <v>131</v>
      </c>
      <c r="H12" s="14" t="n">
        <v>118</v>
      </c>
    </row>
    <row r="13" ht="12.75" customHeight="1">
      <c r="A13" s="1" t="n">
        <v>2004</v>
      </c>
      <c r="B13" s="13" t="n">
        <v>954</v>
      </c>
      <c r="C13" s="13" t="n">
        <v>737</v>
      </c>
      <c r="D13" s="14" t="n">
        <v>556</v>
      </c>
      <c r="E13" s="14" t="n">
        <v>181</v>
      </c>
      <c r="F13" s="13" t="n">
        <v>217</v>
      </c>
      <c r="G13" s="14" t="n">
        <v>116</v>
      </c>
      <c r="H13" s="14" t="n">
        <v>101</v>
      </c>
    </row>
    <row r="14" ht="12.75" customHeight="1">
      <c r="A14" s="1" t="n">
        <v>2005</v>
      </c>
      <c r="B14" s="13" t="n">
        <v>755</v>
      </c>
      <c r="C14" s="13" t="n">
        <v>573</v>
      </c>
      <c r="D14" s="14" t="n">
        <v>433</v>
      </c>
      <c r="E14" s="14" t="n">
        <v>140</v>
      </c>
      <c r="F14" s="13" t="n">
        <v>182</v>
      </c>
      <c r="G14" s="14" t="n">
        <v>121</v>
      </c>
      <c r="H14" s="14" t="n">
        <v>61</v>
      </c>
    </row>
    <row r="15" ht="12.75" customHeight="1">
      <c r="A15" s="1" t="n">
        <v>2006</v>
      </c>
      <c r="B15" s="13" t="n">
        <v>940</v>
      </c>
      <c r="C15" s="13" t="n">
        <v>615</v>
      </c>
      <c r="D15" s="14" t="n">
        <v>421</v>
      </c>
      <c r="E15" s="14" t="n">
        <v>194</v>
      </c>
      <c r="F15" s="13" t="n">
        <v>318</v>
      </c>
      <c r="G15" s="14" t="n">
        <v>221</v>
      </c>
      <c r="H15" s="14" t="n">
        <v>97</v>
      </c>
    </row>
    <row r="16" ht="12.75" customHeight="1">
      <c r="A16" s="1" t="n">
        <v>2007</v>
      </c>
      <c r="B16" s="13" t="n">
        <v>813</v>
      </c>
      <c r="C16" s="13" t="n">
        <v>511</v>
      </c>
      <c r="D16" s="14" t="n">
        <v>323</v>
      </c>
      <c r="E16" s="14" t="n">
        <v>188</v>
      </c>
      <c r="F16" s="13" t="n">
        <v>302</v>
      </c>
      <c r="G16" s="14" t="n">
        <v>215</v>
      </c>
      <c r="H16" s="14" t="n">
        <v>87</v>
      </c>
    </row>
    <row r="17" ht="12.75" customHeight="1">
      <c r="A17" s="1" t="n">
        <v>2008</v>
      </c>
      <c r="B17" s="13" t="n">
        <v>1093</v>
      </c>
      <c r="C17" s="13" t="n">
        <v>707</v>
      </c>
      <c r="D17" s="14" t="n">
        <v>406</v>
      </c>
      <c r="E17" s="14" t="n">
        <v>301</v>
      </c>
      <c r="F17" s="13" t="n">
        <v>386</v>
      </c>
      <c r="G17" s="14" t="n">
        <v>292</v>
      </c>
      <c r="H17" s="14" t="n">
        <v>94</v>
      </c>
    </row>
    <row r="18" ht="12.75" customHeight="1">
      <c r="A18" s="1" t="n">
        <v>2009</v>
      </c>
      <c r="B18" s="13" t="n">
        <v>899</v>
      </c>
      <c r="C18" s="13" t="n">
        <v>451</v>
      </c>
      <c r="D18" s="14" t="n">
        <v>305</v>
      </c>
      <c r="E18" s="14" t="n">
        <v>146</v>
      </c>
      <c r="F18" s="13" t="n">
        <v>447</v>
      </c>
      <c r="G18" s="14" t="n">
        <v>317</v>
      </c>
      <c r="H18" s="14" t="n">
        <v>130</v>
      </c>
    </row>
    <row r="19" ht="12.75" customHeight="1">
      <c r="A19" s="1" t="n">
        <v>2010</v>
      </c>
      <c r="B19" s="13" t="n">
        <v>1398</v>
      </c>
      <c r="C19" s="13" t="n">
        <v>1015</v>
      </c>
      <c r="D19" s="14" t="n">
        <v>662</v>
      </c>
      <c r="E19" s="14" t="n">
        <v>353</v>
      </c>
      <c r="F19" s="13" t="n">
        <v>383</v>
      </c>
      <c r="G19" s="14" t="n">
        <v>277</v>
      </c>
      <c r="H19" s="14" t="n">
        <v>106</v>
      </c>
    </row>
    <row r="20" ht="12.75" customHeight="1">
      <c r="A20" s="1" t="n">
        <v>2011</v>
      </c>
      <c r="B20" s="13" t="n">
        <v>1663</v>
      </c>
      <c r="C20" s="13" t="n">
        <v>1341</v>
      </c>
      <c r="D20" s="14" t="n">
        <v>754</v>
      </c>
      <c r="E20" s="14" t="n">
        <v>587</v>
      </c>
      <c r="F20" s="13" t="n">
        <v>322</v>
      </c>
      <c r="G20" s="14" t="n">
        <v>229</v>
      </c>
      <c r="H20" s="14" t="n">
        <v>93</v>
      </c>
    </row>
    <row r="21" ht="12.75" customHeight="1">
      <c r="A21" s="1" t="n">
        <v>2012</v>
      </c>
      <c r="B21" s="13" t="n">
        <v>1553</v>
      </c>
      <c r="C21" s="13" t="n">
        <v>1185</v>
      </c>
      <c r="D21" s="14" t="n">
        <v>656</v>
      </c>
      <c r="E21" s="14" t="n">
        <v>529</v>
      </c>
      <c r="F21" s="13" t="n">
        <v>368</v>
      </c>
      <c r="G21" s="14" t="n">
        <v>260</v>
      </c>
      <c r="H21" s="14" t="n">
        <v>108</v>
      </c>
    </row>
    <row r="22" ht="12.75" customHeight="1">
      <c r="A22" s="1" t="n">
        <v>2013</v>
      </c>
      <c r="B22" s="13" t="n">
        <v>1322</v>
      </c>
      <c r="C22" s="13" t="n">
        <v>945</v>
      </c>
      <c r="D22" s="14" t="n">
        <v>601</v>
      </c>
      <c r="E22" s="14" t="n">
        <v>344</v>
      </c>
      <c r="F22" s="13" t="n">
        <v>377</v>
      </c>
      <c r="G22" s="14" t="n">
        <v>279</v>
      </c>
      <c r="H22" s="14" t="n">
        <v>98</v>
      </c>
    </row>
    <row r="23" ht="12.75" customHeight="1">
      <c r="A23" s="1" t="n">
        <v>2014</v>
      </c>
      <c r="B23" s="13" t="n">
        <f>C23+F23</f>
        <v>1316</v>
      </c>
      <c r="C23" s="13" t="n">
        <f>D23+E23</f>
        <v>960</v>
      </c>
      <c r="D23" s="14" t="n">
        <v>620</v>
      </c>
      <c r="E23" s="14" t="n">
        <v>340</v>
      </c>
      <c r="F23" s="13" t="n">
        <f>G23+H23</f>
        <v>356</v>
      </c>
      <c r="G23" s="14" t="n">
        <v>271</v>
      </c>
      <c r="H23" s="14" t="n">
        <v>85</v>
      </c>
    </row>
    <row r="24" ht="12.75" customHeight="1">
      <c r="A24" s="1" t="n">
        <v>2015</v>
      </c>
      <c r="B24" s="13" t="n">
        <v>1327</v>
      </c>
      <c r="C24" s="13" t="n">
        <v>996</v>
      </c>
      <c r="D24" s="14" t="n">
        <v>604</v>
      </c>
      <c r="E24" s="14" t="n">
        <v>395</v>
      </c>
      <c r="F24" s="13" t="n">
        <v>331</v>
      </c>
      <c r="G24" s="14" t="n">
        <v>275</v>
      </c>
      <c r="H24" s="14" t="n">
        <v>56</v>
      </c>
    </row>
    <row r="25" ht="12.75" customHeight="1">
      <c r="A25" s="1" t="n">
        <v>2016</v>
      </c>
      <c r="B25" s="13" t="n">
        <f>SUM(C25,F25)</f>
        <v>1387</v>
      </c>
      <c r="C25" s="13" t="n">
        <f>SUM(D25:E25)</f>
        <v>1080</v>
      </c>
      <c r="D25" s="14" t="n">
        <v>725</v>
      </c>
      <c r="E25" s="14" t="n">
        <v>355</v>
      </c>
      <c r="F25" s="13" t="n">
        <f>SUM(G25:H25)</f>
        <v>307</v>
      </c>
      <c r="G25" s="14" t="n">
        <v>258</v>
      </c>
      <c r="H25" s="14" t="n">
        <v>49</v>
      </c>
    </row>
    <row r="26" ht="12.75" customHeight="1">
      <c r="A26" s="1" t="n">
        <v>2017</v>
      </c>
      <c r="B26" s="13" t="n">
        <v>1577</v>
      </c>
      <c r="C26" s="13" t="n">
        <v>1174</v>
      </c>
      <c r="D26" s="14" t="n">
        <v>896</v>
      </c>
      <c r="E26" s="14" t="n">
        <v>278</v>
      </c>
      <c r="F26" s="13" t="n">
        <v>403</v>
      </c>
      <c r="G26" s="14" t="n">
        <v>349</v>
      </c>
      <c r="H26" s="14" t="n">
        <v>54</v>
      </c>
    </row>
    <row r="27" ht="12.75" customHeight="1">
      <c r="A27" s="1" t="n">
        <v>2018</v>
      </c>
      <c r="B27" s="13" t="n">
        <v>1615</v>
      </c>
      <c r="C27" s="13" t="n">
        <v>1107</v>
      </c>
      <c r="D27" s="14" t="n">
        <v>863</v>
      </c>
      <c r="E27" s="14" t="n">
        <v>244</v>
      </c>
      <c r="F27" s="13" t="n">
        <v>508</v>
      </c>
      <c r="G27" s="14" t="n">
        <v>455</v>
      </c>
      <c r="H27" s="14" t="n">
        <v>53</v>
      </c>
    </row>
    <row r="28" ht="12.75" customHeight="1">
      <c r="A28" s="1" t="n">
        <v>2019</v>
      </c>
      <c r="B28" s="13" t="n">
        <v>1928</v>
      </c>
      <c r="C28" s="13" t="n">
        <v>1499</v>
      </c>
      <c r="D28" s="14" t="n">
        <v>1141</v>
      </c>
      <c r="E28" s="14" t="n">
        <v>358</v>
      </c>
      <c r="F28" s="13" t="n">
        <v>429</v>
      </c>
      <c r="G28" s="14" t="n">
        <v>353</v>
      </c>
      <c r="H28" s="14" t="n">
        <v>76</v>
      </c>
    </row>
    <row r="29" ht="12.75" customHeight="1">
      <c r="A29" s="1" t="n">
        <v>2020</v>
      </c>
      <c r="B29" s="13" t="n">
        <v>1309</v>
      </c>
      <c r="C29" s="13" t="n">
        <v>1009</v>
      </c>
      <c r="D29" s="14" t="n">
        <v>762</v>
      </c>
      <c r="E29" s="14" t="n">
        <v>247</v>
      </c>
      <c r="F29" s="13" t="n">
        <v>300</v>
      </c>
      <c r="G29" s="14" t="n">
        <v>254</v>
      </c>
      <c r="H29" s="14" t="n">
        <v>46</v>
      </c>
    </row>
    <row r="30" ht="12.75" customHeight="1">
      <c r="A30" s="1" t="n">
        <v>2021</v>
      </c>
      <c r="B30" s="13" t="n">
        <v>1756</v>
      </c>
      <c r="C30" s="13" t="n">
        <v>1359</v>
      </c>
      <c r="D30" s="14" t="n">
        <v>968</v>
      </c>
      <c r="E30" s="14" t="n">
        <v>391</v>
      </c>
      <c r="F30" s="13" t="n">
        <v>397</v>
      </c>
      <c r="G30" s="14" t="n">
        <v>350</v>
      </c>
      <c r="H30" s="14" t="n">
        <v>47</v>
      </c>
    </row>
    <row r="31" ht="12.75" customHeight="1">
      <c r="A31" s="1" t="n">
        <v>2022</v>
      </c>
      <c r="B31" s="13" t="n">
        <v>2003</v>
      </c>
      <c r="C31" s="13" t="n">
        <v>1511</v>
      </c>
      <c r="D31" s="14" t="n">
        <v>1081</v>
      </c>
      <c r="E31" s="14" t="n">
        <v>430</v>
      </c>
      <c r="F31" s="13" t="n">
        <v>492</v>
      </c>
      <c r="G31" s="14" t="n">
        <v>442</v>
      </c>
      <c r="H31" s="14" t="n">
        <v>50</v>
      </c>
    </row>
    <row r="32" ht="12.75" customHeight="1">
      <c r="A32" s="1" t="n">
        <v>2023</v>
      </c>
      <c r="B32" s="13" t="n">
        <v>2073</v>
      </c>
      <c r="C32" s="13" t="n">
        <v>1678</v>
      </c>
      <c r="D32" s="14" t="n">
        <v>1292</v>
      </c>
      <c r="E32" s="14" t="n">
        <v>386</v>
      </c>
      <c r="F32" s="13" t="n">
        <v>395</v>
      </c>
      <c r="G32" s="14" t="n">
        <v>338</v>
      </c>
      <c r="H32" s="14" t="n">
        <v>57</v>
      </c>
    </row>
    <row r="33" ht="12.75" customHeight="1">
      <c r="A33" s="2" t="n">
        <v>2024</v>
      </c>
      <c r="B33" s="3" t="n">
        <v>2195</v>
      </c>
      <c r="C33" s="3" t="n">
        <v>1710</v>
      </c>
      <c r="D33" s="4" t="n">
        <v>1317</v>
      </c>
      <c r="E33" s="4" t="n">
        <v>393</v>
      </c>
      <c r="F33" s="3" t="n">
        <v>485</v>
      </c>
      <c r="G33" s="4" t="n">
        <v>411</v>
      </c>
      <c r="H33" s="4" t="n">
        <v>74</v>
      </c>
    </row>
    <row r="34" ht="12.75" customHeight="1">
      <c r="A34" s="7" t="s">
        <v>11</v>
      </c>
      <c r="B34" s="7"/>
      <c r="C34" s="7"/>
      <c r="D34" s="7"/>
      <c r="E34" s="7"/>
      <c r="F34" s="7"/>
      <c r="G34" s="7"/>
      <c r="H34" s="7"/>
    </row>
    <row r="35" ht="12.75" customHeight="1">
      <c r="A35" s="8" t="s">
        <v>12</v>
      </c>
      <c r="B35" s="8"/>
      <c r="C35" s="8"/>
      <c r="D35" s="8"/>
      <c r="E35" s="8"/>
      <c r="F35" s="8"/>
      <c r="G35" s="8"/>
      <c r="H35" s="8"/>
    </row>
    <row r="36" ht="12.75" customHeight="1">
      <c r="A36" s="8" t="s">
        <v>2</v>
      </c>
      <c r="B36" s="8"/>
      <c r="C36" s="8"/>
      <c r="D36" s="8"/>
      <c r="E36" s="8"/>
      <c r="F36" s="8"/>
      <c r="G36" s="8"/>
      <c r="H36" s="8"/>
    </row>
  </sheetData>
  <mergeCells count="14">
    <mergeCell ref="A34:H34"/>
    <mergeCell ref="A35:H35"/>
    <mergeCell ref="A36:H36"/>
    <mergeCell ref="A2:F2"/>
    <mergeCell ref="G2:H2"/>
    <mergeCell ref="A3:A6"/>
    <mergeCell ref="B3:B6"/>
    <mergeCell ref="C3:H3"/>
    <mergeCell ref="C4:E4"/>
    <mergeCell ref="F4:H4"/>
    <mergeCell ref="C5:C6"/>
    <mergeCell ref="D5:E5"/>
    <mergeCell ref="F5:F6"/>
    <mergeCell ref="G5:H5"/>
  </mergeCells>
  <pageMargins left="0.75000000000000011" right="0.75000000000000011" top="0.984251969" bottom="0.984251969" header="0.49" footer="0.49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Speringer Markus</cp:lastModifiedBy>
  <dcterms:created xsi:type="dcterms:W3CDTF">2012-08-08T09:45:54Z</dcterms:created>
  <dcterms:modified xsi:type="dcterms:W3CDTF">2025-07-22T14:36:45Z</dcterms:modified>
</cp:coreProperties>
</file>