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384" yWindow="384" windowWidth="20820" windowHeight="12300" firstSheet="0" activeTab="13"/>
  </bookViews>
  <sheets>
    <sheet name="2010" sheetId="1" state="visible" r:id="rId1"/>
    <sheet name="2011" sheetId="2" state="visible" r:id="rId2"/>
    <sheet name="2013" sheetId="4" state="visible" r:id="rId3"/>
    <sheet name="2014" sheetId="3" state="visible" r:id="rId4"/>
    <sheet name="2015" sheetId="5" state="visible" r:id="rId5"/>
    <sheet name="2016" sheetId="6" state="visible" r:id="rId6"/>
    <sheet name="2017" sheetId="7" state="visible" r:id="rId7"/>
    <sheet name="2018" sheetId="8" state="visible" r:id="rId8"/>
    <sheet name="2019" sheetId="9" state="visible" r:id="rId9"/>
    <sheet name="2020" sheetId="10" state="visible" r:id="rId10"/>
    <sheet name="2021" sheetId="11" state="visible" r:id="rId11"/>
    <sheet name="2022" sheetId="12" state="visible" r:id="rId12"/>
    <sheet name="2023" sheetId="13" state="visible" r:id="rId13"/>
    <sheet name="2024" sheetId="14" state="visible" r:id="rId14"/>
  </sheets>
  <calcPr calcId="191029"/>
</workbook>
</file>

<file path=xl/sharedStrings.xml><?xml version="1.0" encoding="utf-8"?>
<sst xmlns="http://schemas.openxmlformats.org/spreadsheetml/2006/main" count="65" uniqueCount="65">
  <si>
    <t xml:space="preserve"> </t>
    <phoneticPr fontId="0" type="noConversion"/>
  </si>
  <si>
    <t>Gemeindebezirk</t>
  </si>
  <si>
    <t>Lebendgeborene</t>
  </si>
  <si>
    <t>Gestorbene</t>
  </si>
  <si>
    <t>Geburtenbilanz</t>
  </si>
  <si>
    <t>insgesamt</t>
  </si>
  <si>
    <t>Migrationshintergrund *</t>
  </si>
  <si>
    <t>Migrationshintergrund</t>
  </si>
  <si>
    <t xml:space="preserve">mit </t>
  </si>
  <si>
    <t>ohne</t>
  </si>
  <si>
    <t>Wien</t>
  </si>
  <si>
    <t>1. Innere Stadt</t>
  </si>
  <si>
    <t>2. Leopoldstadt</t>
  </si>
  <si>
    <t>3. Landstraße</t>
  </si>
  <si>
    <t>4. Wieden</t>
  </si>
  <si>
    <t>5. Margareten</t>
  </si>
  <si>
    <t>6. Mariahilf</t>
  </si>
  <si>
    <t>7. Neubau</t>
  </si>
  <si>
    <t>8. Josefstadt</t>
  </si>
  <si>
    <t>9. Alsergrund</t>
  </si>
  <si>
    <t>10. Favoriten</t>
  </si>
  <si>
    <t>11. Simmering</t>
  </si>
  <si>
    <t>12. Meidling</t>
  </si>
  <si>
    <t>13. Hietzing</t>
  </si>
  <si>
    <t>14. Penzing</t>
  </si>
  <si>
    <t>15. Rudolfsheim-Fünfhaus</t>
  </si>
  <si>
    <t>16. Ottakring</t>
  </si>
  <si>
    <t>17. Hernals</t>
  </si>
  <si>
    <t>18. Währing</t>
  </si>
  <si>
    <t>19. Döbling</t>
  </si>
  <si>
    <t>20. Brigittenau</t>
  </si>
  <si>
    <t>21. Floridsdorf</t>
  </si>
  <si>
    <t>22. Donaustadt</t>
  </si>
  <si>
    <t>23. Liesing</t>
  </si>
  <si>
    <t>Quelle: Statistik Austria – Statistik der natürlichen Bevölkerungsbewegung und Berechnung MA 5.</t>
  </si>
  <si>
    <t>* Ident mit Staatsangehörigkeit, da die Statistik Austria derzeit keine Auslandsgeburten berücksichtigt.</t>
  </si>
  <si>
    <t>A0027</t>
  </si>
  <si>
    <t>Quelle: Statistik Austria – Statistik der natürlichen Bevölkerungsbewegung und Berechnung MA 23.</t>
  </si>
  <si>
    <t>Natürliche Bevölkerungsbewegung für Wien nach Migrationshintergrund und Gemeindebezirken 2014</t>
  </si>
  <si>
    <t xml:space="preserve"> </t>
    <phoneticPr fontId="0" type="noConversion"/>
  </si>
  <si>
    <t>Natürliche Bevölkerungsbewegung für Wien nach Migrationshintergrund und Gemeindebezirken 2013</t>
  </si>
  <si>
    <t>Natürliche Bevölkerungsbewegung für Wien nach Migrationshintergrund und Gemeindebezirken 2015</t>
  </si>
  <si>
    <t>Natürliche Bevölkerungsbewegung für Wien nach Migrationshintergrund und Gemeindebezirken 2010</t>
  </si>
  <si>
    <t>Natürliche Bevölkerungsbewegung für Wien nach Migrationshintergrund und Gemeindebezirken 2011</t>
  </si>
  <si>
    <t>Natürliche Bevölkerungsbewegung für Wien nach ausländischer Herkunft und Gemeindebezirken 2016</t>
  </si>
  <si>
    <t xml:space="preserve"> </t>
    <phoneticPr fontId="0" type="noConversion"/>
  </si>
  <si>
    <t>ausländische Herkunft</t>
  </si>
  <si>
    <t>Natürliche Bevölkerungsbewegung für Wien nach Herkunft und Gemeindebezirken 2017</t>
  </si>
  <si>
    <t>ausländische Herkunft *</t>
  </si>
  <si>
    <t xml:space="preserve">ausländische Herkunft </t>
  </si>
  <si>
    <t>Natürliche Bevölkerungsbewegung für Wien nach Herkunft und Gemeindebezirken 2018</t>
  </si>
  <si>
    <t>* Ausländische Herkunft der Mutter, d.h. bei ausländischer Herkunft hat die Mutter eine fremde Staatsangehörigkeit oder ist im Ausland geboren.</t>
  </si>
  <si>
    <t>Quelle: Statistik Austria – Statistik der natürlichen Bevölkerungsbewegung und Berechnung Stadt Wien Wirtschaft, Arbeit und Statistik.</t>
  </si>
  <si>
    <t>Natürliche Bevölkerungsbewegung für Wien nach Herkunft und Gemeindebezirken 2019</t>
  </si>
  <si>
    <t>ausländische Herkunft (1)</t>
  </si>
  <si>
    <t>(1) Ausländische Herkunft der Mutter, d.h. bei ausländischer Herkunft hat die Mutter eine fremde Staatsangehörigkeit oder ist im Ausland geboren.</t>
  </si>
  <si>
    <t>Natürliche Bevölkerungsbewegung für Wien nach Herkunft und Gemeindebezirken 2020</t>
  </si>
  <si>
    <t>Natürliche Bevölkerungsbewegung für Wien nach Herkunft und Gemeindebezirken 2021</t>
  </si>
  <si>
    <t xml:space="preserve"> </t>
  </si>
  <si>
    <t>–</t>
  </si>
  <si>
    <t>Natürliche Bevölkerungsbewegung für Wien nach Herkunft und Gemeindebezirken 2022</t>
  </si>
  <si>
    <t>Natürliche Bevölkerungsbewegung für Wien nach Herkunft und Gemeindebezirken 2023</t>
  </si>
  <si>
    <t>ausländische Herkunft*</t>
  </si>
  <si>
    <t>* Staatsangehörigkeit fremd oder Geburtsland fremd.</t>
  </si>
  <si>
    <t>Natürliche Bevölkerungsbewegung für Wien nach Herkunft und Gemeindebezirken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</si>
</sst>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7">
    <font>
      <sz val="11"/>
      <color theme="1"/>
      <name val="Calibri"/>
      <family val="2"/>
      <scheme val="minor"/>
    </font>
    <font>
      <sz val="9"/>
      <color theme="1"/>
      <name val="Arial"/>
      <family val="2"/>
      <b/>
    </font>
    <font>
      <sz val="9"/>
      <color theme="1"/>
      <name val="Arial"/>
      <family val="2"/>
    </font>
    <font>
      <sz val="9"/>
      <color theme="1"/>
      <name val="Verdana"/>
      <family val="2"/>
    </font>
    <font>
      <sz val="9"/>
      <color indexed="8"/>
      <name val="Arial"/>
      <family val="2"/>
      <b/>
    </font>
    <font>
      <sz val="9"/>
      <color indexed="8"/>
      <name val="Arial"/>
      <family val="2"/>
    </font>
    <font>
      <sz val="10"/>
      <color indexed="8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top style="thin">
        <color indexed="64"/>
      </top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right style="thin">
        <color indexed="64"/>
      </right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  <border>
      <top style="thin">
        <color indexed="64"/>
      </top>
      <bottom style="thin">
        <color indexed="64"/>
      </bottom>
    </border>
  </borders>
  <cellStyleXfs count="1">
    <xf numFmtId="0" fontId="0" fillId="0" borderId="0"/>
  </cellStyleXfs>
  <cellXfs count="56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3" fontId="1" fillId="0" borderId="0" xfId="0" applyFont="1" applyNumberFormat="1"/>
    <xf numFmtId="0" fontId="1" fillId="0" borderId="2" xfId="0" applyFont="1" applyBorder="1" applyAlignment="1">
      <alignment horizontal="center" vertical="center" wrapText="1"/>
    </xf>
    <xf numFmtId="3" fontId="2" fillId="0" borderId="0" xfId="0" applyFont="1" applyNumberFormat="1"/>
    <xf numFmtId="0" fontId="2" fillId="0" borderId="0" xfId="0" applyFont="1"/>
    <xf numFmtId="0" fontId="3" fillId="0" borderId="0" xfId="0" applyFont="1"/>
    <xf numFmtId="0" fontId="1" fillId="0" borderId="3" xfId="0" applyFont="1" applyBorder="1" applyAlignment="1">
      <alignment horizontal="left"/>
    </xf>
    <xf numFmtId="0" fontId="2" fillId="0" borderId="0" xfId="0" applyFont="1" applyAlignment="1">
      <alignment horizontal="left" indent="1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3" fontId="1" fillId="0" borderId="3" xfId="0" applyFont="1" applyNumberFormat="1" applyBorder="1"/>
    <xf numFmtId="3" fontId="2" fillId="0" borderId="3" xfId="0" applyFont="1" applyNumberFormat="1" applyBorder="1"/>
    <xf numFmtId="0" fontId="2" fillId="0" borderId="3" xfId="0" applyFont="1" applyBorder="1" applyAlignment="1">
      <alignment horizontal="left" indent="1"/>
    </xf>
    <xf numFmtId="0" fontId="4" fillId="0" borderId="3" xfId="0" applyFont="1" applyBorder="1" applyAlignment="1">
      <alignment horizontal="left"/>
    </xf>
    <xf numFmtId="0" fontId="1" fillId="0" borderId="8" xfId="0" applyFont="1" applyBorder="1" applyAlignment="1">
      <alignment horizontal="center" vertical="center" wrapText="1"/>
    </xf>
    <xf numFmtId="3" fontId="2" fillId="0" borderId="0" xfId="0" applyFont="1" applyNumberFormat="1" applyAlignment="1">
      <alignment horizontal="righ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wrapText="1"/>
    </xf>
    <xf numFmtId="3" fontId="4" fillId="0" borderId="0" xfId="0" applyFont="1" applyNumberFormat="1"/>
    <xf numFmtId="0" fontId="5" fillId="0" borderId="0" xfId="0" applyFont="1" applyAlignment="1">
      <alignment horizontal="left" indent="1"/>
    </xf>
    <xf numFmtId="3" fontId="5" fillId="0" borderId="0" xfId="0" applyFont="1" applyNumberFormat="1"/>
    <xf numFmtId="0" fontId="5" fillId="0" borderId="3" xfId="0" applyFont="1" applyBorder="1" applyAlignment="1">
      <alignment horizontal="left" indent="1"/>
    </xf>
    <xf numFmtId="3" fontId="5" fillId="0" borderId="3" xfId="0" applyFont="1" applyNumberFormat="1" applyBorder="1"/>
    <xf numFmtId="3" fontId="4" fillId="0" borderId="3" xfId="0" applyFont="1" applyNumberFormat="1" applyBorder="1"/>
    <xf numFmtId="0" fontId="5" fillId="0" borderId="0" xfId="0" applyFont="1"/>
    <xf numFmtId="0" fontId="4" fillId="0" borderId="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/>
    </xf>
    <xf numFmtId="0" fontId="5" fillId="0" borderId="0" xfId="0" applyFont="1" applyAlignment="1">
      <alignment horizontal="left" wrapText="1"/>
    </xf>
    <xf numFmtId="0" fontId="4" fillId="0" borderId="3" xfId="0" applyFont="1" applyBorder="1" applyAlignment="1">
      <alignment horizontal="center"/>
    </xf>
    <xf numFmtId="0" fontId="4" fillId="0" borderId="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Alignment="1">
      <alignment wrapText="1"/>
    </xf>
    <xf numFmtId="0" fontId="4" fillId="0" borderId="1" xfId="0" applyFont="1" applyBorder="1"/>
    <xf numFmtId="3" fontId="1" fillId="0" borderId="0" xfId="0" applyFont="1" applyNumberFormat="1" applyAlignment="1">
      <alignment horizontal="right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3" xfId="0" applyFont="1" applyBorder="1"/>
    <xf numFmtId="0" fontId="5" fillId="0" borderId="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5" fillId="0" borderId="1" xfId="0" applyFont="1" applyBorder="1"/>
    <xf numFmtId="0" fontId="4" fillId="0" borderId="3" xfId="0" applyFont="1" applyBorder="1" applyAlignment="1">
      <alignment horizontal="center" vertical="center"/>
    </xf>
    <xf numFmtId="0" fontId="6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theme" Target="theme/theme1.xml"/><Relationship Id="rId16" Type="http://schemas.openxmlformats.org/officeDocument/2006/relationships/styles" Target="styles.xml"/><Relationship Id="rId1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23.5546875" hidden="0" customWidth="1"/>
  </cols>
  <sheetData>
    <row r="1" ht="12.75" customHeight="1">
      <c r="A1" s="5" t="s">
        <v>36</v>
      </c>
      <c r="B1" s="5"/>
      <c r="C1" s="5"/>
      <c r="D1" s="5"/>
      <c r="E1" s="5"/>
      <c r="F1" s="5"/>
      <c r="G1" s="5"/>
      <c r="H1" s="5"/>
      <c r="I1" s="5"/>
      <c r="J1" s="5"/>
    </row>
    <row r="2" ht="12.75" customHeight="1">
      <c r="A2" s="7" t="s">
        <v>42</v>
      </c>
      <c r="B2" s="7"/>
      <c r="C2" s="7"/>
      <c r="D2" s="7"/>
      <c r="E2" s="7"/>
      <c r="F2" s="7"/>
      <c r="G2" s="7"/>
      <c r="H2" s="7"/>
      <c r="I2" s="9" t="s">
        <v>0</v>
      </c>
      <c r="J2" s="9"/>
    </row>
    <row r="3" ht="12.75" customHeight="1">
      <c r="A3" s="3" t="s">
        <v>1</v>
      </c>
      <c r="B3" s="3" t="s">
        <v>2</v>
      </c>
      <c r="C3" s="3"/>
      <c r="D3" s="3"/>
      <c r="E3" s="3" t="s">
        <v>3</v>
      </c>
      <c r="F3" s="3"/>
      <c r="G3" s="3"/>
      <c r="H3" s="3" t="s">
        <v>4</v>
      </c>
      <c r="I3" s="3"/>
      <c r="J3" s="3"/>
    </row>
    <row r="4" ht="12.75" customHeight="1">
      <c r="A4" s="3"/>
      <c r="B4" s="10" t="s">
        <v>5</v>
      </c>
      <c r="C4" s="12" t="s">
        <v>6</v>
      </c>
      <c r="D4" s="13"/>
      <c r="E4" s="10" t="s">
        <v>5</v>
      </c>
      <c r="F4" s="12" t="s">
        <v>7</v>
      </c>
      <c r="G4" s="13"/>
      <c r="H4" s="3" t="s">
        <v>5</v>
      </c>
      <c r="I4" s="12" t="s">
        <v>7</v>
      </c>
      <c r="J4" s="13"/>
    </row>
    <row r="5" ht="12.75" customHeight="1">
      <c r="A5" s="3"/>
      <c r="B5" s="11"/>
      <c r="C5" s="3" t="s">
        <v>8</v>
      </c>
      <c r="D5" s="3" t="s">
        <v>9</v>
      </c>
      <c r="E5" s="11"/>
      <c r="F5" s="3" t="s">
        <v>8</v>
      </c>
      <c r="G5" s="3" t="s">
        <v>9</v>
      </c>
      <c r="H5" s="3"/>
      <c r="I5" s="3" t="s">
        <v>8</v>
      </c>
      <c r="J5" s="3" t="s">
        <v>9</v>
      </c>
    </row>
    <row r="6" ht="12.75" customHeight="1">
      <c r="A6" s="1" t="s">
        <v>10</v>
      </c>
      <c r="B6" s="2" t="n">
        <f t="shared" ref="B6:J6" si="0">SUM(B7:B29)</f>
        <v>17989</v>
      </c>
      <c r="C6" s="2" t="n">
        <f t="shared" si="0"/>
        <v>13070</v>
      </c>
      <c r="D6" s="2" t="n">
        <f t="shared" si="0"/>
        <v>4919</v>
      </c>
      <c r="E6" s="2" t="n">
        <f t="shared" si="0"/>
        <v>16287</v>
      </c>
      <c r="F6" s="2" t="n">
        <f t="shared" si="0"/>
        <v>13124</v>
      </c>
      <c r="G6" s="2" t="n">
        <f t="shared" si="0"/>
        <v>3163</v>
      </c>
      <c r="H6" s="2" t="n">
        <f t="shared" si="0"/>
        <v>1702</v>
      </c>
      <c r="I6" s="2" t="n">
        <f t="shared" si="0"/>
        <v>-54</v>
      </c>
      <c r="J6" s="2" t="n">
        <f t="shared" si="0"/>
        <v>1756</v>
      </c>
    </row>
    <row r="7" ht="12.75" customHeight="1">
      <c r="A7" s="8" t="s">
        <v>11</v>
      </c>
      <c r="B7" s="2" t="n">
        <v>146</v>
      </c>
      <c r="C7" s="4" t="n">
        <v>105</v>
      </c>
      <c r="D7" s="4" t="n">
        <f>B7-C7</f>
        <v>41</v>
      </c>
      <c r="E7" s="2" t="n">
        <v>188</v>
      </c>
      <c r="F7" s="4" t="n">
        <v>133</v>
      </c>
      <c r="G7" s="4" t="n">
        <f>E7-F7</f>
        <v>55</v>
      </c>
      <c r="H7" s="2" t="n">
        <f>SUM(I7:J7)</f>
        <v>-42</v>
      </c>
      <c r="I7" s="4" t="n">
        <f>C7-F7</f>
        <v>-28</v>
      </c>
      <c r="J7" s="4" t="n">
        <f>D7-G7</f>
        <v>-14</v>
      </c>
    </row>
    <row r="8" ht="12.75" customHeight="1">
      <c r="A8" s="8" t="s">
        <v>12</v>
      </c>
      <c r="B8" s="2" t="n">
        <v>1167</v>
      </c>
      <c r="C8" s="4" t="n">
        <v>793</v>
      </c>
      <c r="D8" s="4" t="n">
        <f t="shared" ref="D8:D29" si="1">B8-C8</f>
        <v>374</v>
      </c>
      <c r="E8" s="2" t="n">
        <v>936</v>
      </c>
      <c r="F8" s="4" t="n">
        <v>728</v>
      </c>
      <c r="G8" s="4" t="n">
        <f t="shared" ref="G8:G29" si="2">E8-F8</f>
        <v>208</v>
      </c>
      <c r="H8" s="2" t="n">
        <f t="shared" ref="H8:H29" si="3">SUM(I8:J8)</f>
        <v>231</v>
      </c>
      <c r="I8" s="4" t="n">
        <f t="shared" ref="I8:J29" si="4">C8-F8</f>
        <v>65</v>
      </c>
      <c r="J8" s="4" t="n">
        <f t="shared" si="4"/>
        <v>166</v>
      </c>
    </row>
    <row r="9" ht="12.75" customHeight="1">
      <c r="A9" s="8" t="s">
        <v>13</v>
      </c>
      <c r="B9" s="2" t="n">
        <v>886</v>
      </c>
      <c r="C9" s="4" t="n">
        <v>640</v>
      </c>
      <c r="D9" s="4" t="n">
        <f t="shared" si="1"/>
        <v>246</v>
      </c>
      <c r="E9" s="2" t="n">
        <v>797</v>
      </c>
      <c r="F9" s="4" t="n">
        <v>610</v>
      </c>
      <c r="G9" s="4" t="n">
        <f t="shared" si="2"/>
        <v>187</v>
      </c>
      <c r="H9" s="2" t="n">
        <f t="shared" si="3"/>
        <v>89</v>
      </c>
      <c r="I9" s="4" t="n">
        <f t="shared" si="4"/>
        <v>30</v>
      </c>
      <c r="J9" s="4" t="n">
        <f t="shared" si="4"/>
        <v>59</v>
      </c>
    </row>
    <row r="10" ht="12.75" customHeight="1">
      <c r="A10" s="8" t="s">
        <v>14</v>
      </c>
      <c r="B10" s="2" t="n">
        <v>317</v>
      </c>
      <c r="C10" s="4" t="n">
        <v>230</v>
      </c>
      <c r="D10" s="4" t="n">
        <f t="shared" si="1"/>
        <v>87</v>
      </c>
      <c r="E10" s="2" t="n">
        <v>309</v>
      </c>
      <c r="F10" s="4" t="n">
        <v>242</v>
      </c>
      <c r="G10" s="4" t="n">
        <f t="shared" si="2"/>
        <v>67</v>
      </c>
      <c r="H10" s="2" t="n">
        <f t="shared" si="3"/>
        <v>8</v>
      </c>
      <c r="I10" s="4" t="n">
        <f t="shared" si="4"/>
        <v>-12</v>
      </c>
      <c r="J10" s="4" t="n">
        <f t="shared" si="4"/>
        <v>20</v>
      </c>
    </row>
    <row r="11" ht="12.75" customHeight="1">
      <c r="A11" s="8" t="s">
        <v>15</v>
      </c>
      <c r="B11" s="2" t="n">
        <v>599</v>
      </c>
      <c r="C11" s="4" t="n">
        <v>399</v>
      </c>
      <c r="D11" s="4" t="n">
        <f t="shared" si="1"/>
        <v>200</v>
      </c>
      <c r="E11" s="2" t="n">
        <v>442</v>
      </c>
      <c r="F11" s="4" t="n">
        <v>339</v>
      </c>
      <c r="G11" s="4" t="n">
        <f t="shared" si="2"/>
        <v>103</v>
      </c>
      <c r="H11" s="2" t="n">
        <f t="shared" si="3"/>
        <v>157</v>
      </c>
      <c r="I11" s="4" t="n">
        <f t="shared" si="4"/>
        <v>60</v>
      </c>
      <c r="J11" s="4" t="n">
        <f t="shared" si="4"/>
        <v>97</v>
      </c>
    </row>
    <row r="12" ht="12.75" customHeight="1">
      <c r="A12" s="8" t="s">
        <v>16</v>
      </c>
      <c r="B12" s="2" t="n">
        <v>289</v>
      </c>
      <c r="C12" s="4" t="n">
        <v>200</v>
      </c>
      <c r="D12" s="4" t="n">
        <f t="shared" si="1"/>
        <v>89</v>
      </c>
      <c r="E12" s="2" t="n">
        <v>271</v>
      </c>
      <c r="F12" s="4" t="n">
        <v>194</v>
      </c>
      <c r="G12" s="4" t="n">
        <f t="shared" si="2"/>
        <v>77</v>
      </c>
      <c r="H12" s="2" t="n">
        <f t="shared" si="3"/>
        <v>18</v>
      </c>
      <c r="I12" s="4" t="n">
        <f t="shared" si="4"/>
        <v>6</v>
      </c>
      <c r="J12" s="4" t="n">
        <f t="shared" si="4"/>
        <v>12</v>
      </c>
    </row>
    <row r="13" ht="12.75" customHeight="1">
      <c r="A13" s="8" t="s">
        <v>17</v>
      </c>
      <c r="B13" s="2" t="n">
        <v>293</v>
      </c>
      <c r="C13" s="4" t="n">
        <v>218</v>
      </c>
      <c r="D13" s="4" t="n">
        <f t="shared" si="1"/>
        <v>75</v>
      </c>
      <c r="E13" s="2" t="n">
        <v>253</v>
      </c>
      <c r="F13" s="4" t="n">
        <v>204</v>
      </c>
      <c r="G13" s="4" t="n">
        <f t="shared" si="2"/>
        <v>49</v>
      </c>
      <c r="H13" s="2" t="n">
        <f t="shared" si="3"/>
        <v>40</v>
      </c>
      <c r="I13" s="4" t="n">
        <f t="shared" si="4"/>
        <v>14</v>
      </c>
      <c r="J13" s="4" t="n">
        <f t="shared" si="4"/>
        <v>26</v>
      </c>
    </row>
    <row r="14" ht="12.75" customHeight="1">
      <c r="A14" s="8" t="s">
        <v>18</v>
      </c>
      <c r="B14" s="2" t="n">
        <v>210</v>
      </c>
      <c r="C14" s="4" t="n">
        <v>153</v>
      </c>
      <c r="D14" s="4" t="n">
        <f t="shared" si="1"/>
        <v>57</v>
      </c>
      <c r="E14" s="2" t="n">
        <v>189</v>
      </c>
      <c r="F14" s="4" t="n">
        <v>147</v>
      </c>
      <c r="G14" s="4" t="n">
        <f t="shared" si="2"/>
        <v>42</v>
      </c>
      <c r="H14" s="2" t="n">
        <f t="shared" si="3"/>
        <v>21</v>
      </c>
      <c r="I14" s="4" t="n">
        <f t="shared" si="4"/>
        <v>6</v>
      </c>
      <c r="J14" s="4" t="n">
        <f t="shared" si="4"/>
        <v>15</v>
      </c>
    </row>
    <row r="15" ht="12.75" customHeight="1">
      <c r="A15" s="8" t="s">
        <v>19</v>
      </c>
      <c r="B15" s="2" t="n">
        <v>379</v>
      </c>
      <c r="C15" s="4" t="n">
        <v>269</v>
      </c>
      <c r="D15" s="4" t="n">
        <f t="shared" si="1"/>
        <v>110</v>
      </c>
      <c r="E15" s="2" t="n">
        <v>377</v>
      </c>
      <c r="F15" s="4" t="n">
        <v>297</v>
      </c>
      <c r="G15" s="4" t="n">
        <f t="shared" si="2"/>
        <v>80</v>
      </c>
      <c r="H15" s="2" t="n">
        <f t="shared" si="3"/>
        <v>2</v>
      </c>
      <c r="I15" s="4" t="n">
        <f t="shared" si="4"/>
        <v>-28</v>
      </c>
      <c r="J15" s="4" t="n">
        <f t="shared" si="4"/>
        <v>30</v>
      </c>
    </row>
    <row r="16" ht="12.75" customHeight="1">
      <c r="A16" s="8" t="s">
        <v>20</v>
      </c>
      <c r="B16" s="2" t="n">
        <v>2107</v>
      </c>
      <c r="C16" s="4" t="n">
        <v>1408</v>
      </c>
      <c r="D16" s="4" t="n">
        <f t="shared" si="1"/>
        <v>699</v>
      </c>
      <c r="E16" s="2" t="n">
        <v>1743</v>
      </c>
      <c r="F16" s="4" t="n">
        <v>1422</v>
      </c>
      <c r="G16" s="4" t="n">
        <f t="shared" si="2"/>
        <v>321</v>
      </c>
      <c r="H16" s="2" t="n">
        <f t="shared" si="3"/>
        <v>364</v>
      </c>
      <c r="I16" s="4" t="n">
        <f t="shared" si="4"/>
        <v>-14</v>
      </c>
      <c r="J16" s="4" t="n">
        <f t="shared" si="4"/>
        <v>378</v>
      </c>
    </row>
    <row r="17" ht="12.75" customHeight="1">
      <c r="A17" s="8" t="s">
        <v>21</v>
      </c>
      <c r="B17" s="2" t="n">
        <v>1060</v>
      </c>
      <c r="C17" s="4" t="n">
        <v>787</v>
      </c>
      <c r="D17" s="4" t="n">
        <f t="shared" si="1"/>
        <v>273</v>
      </c>
      <c r="E17" s="2" t="n">
        <v>746</v>
      </c>
      <c r="F17" s="4" t="n">
        <v>609</v>
      </c>
      <c r="G17" s="4" t="n">
        <f t="shared" si="2"/>
        <v>137</v>
      </c>
      <c r="H17" s="2" t="n">
        <f t="shared" si="3"/>
        <v>314</v>
      </c>
      <c r="I17" s="4" t="n">
        <f t="shared" si="4"/>
        <v>178</v>
      </c>
      <c r="J17" s="4" t="n">
        <f t="shared" si="4"/>
        <v>136</v>
      </c>
    </row>
    <row r="18" ht="12.75" customHeight="1">
      <c r="A18" s="8" t="s">
        <v>22</v>
      </c>
      <c r="B18" s="2" t="n">
        <v>975</v>
      </c>
      <c r="C18" s="4" t="n">
        <v>732</v>
      </c>
      <c r="D18" s="4" t="n">
        <f t="shared" si="1"/>
        <v>243</v>
      </c>
      <c r="E18" s="2" t="n">
        <v>956</v>
      </c>
      <c r="F18" s="4" t="n">
        <v>769</v>
      </c>
      <c r="G18" s="4" t="n">
        <f t="shared" si="2"/>
        <v>187</v>
      </c>
      <c r="H18" s="2" t="n">
        <f t="shared" si="3"/>
        <v>19</v>
      </c>
      <c r="I18" s="4" t="n">
        <f t="shared" si="4"/>
        <v>-37</v>
      </c>
      <c r="J18" s="4" t="n">
        <f t="shared" si="4"/>
        <v>56</v>
      </c>
    </row>
    <row r="19" ht="12.75" customHeight="1">
      <c r="A19" s="8" t="s">
        <v>23</v>
      </c>
      <c r="B19" s="2" t="n">
        <v>436</v>
      </c>
      <c r="C19" s="4" t="n">
        <v>362</v>
      </c>
      <c r="D19" s="4" t="n">
        <f t="shared" si="1"/>
        <v>74</v>
      </c>
      <c r="E19" s="2" t="n">
        <v>767</v>
      </c>
      <c r="F19" s="4" t="n">
        <v>622</v>
      </c>
      <c r="G19" s="4" t="n">
        <f t="shared" si="2"/>
        <v>145</v>
      </c>
      <c r="H19" s="2" t="n">
        <f t="shared" si="3"/>
        <v>-331</v>
      </c>
      <c r="I19" s="4" t="n">
        <f t="shared" si="4"/>
        <v>-260</v>
      </c>
      <c r="J19" s="4" t="n">
        <f t="shared" si="4"/>
        <v>-71</v>
      </c>
    </row>
    <row r="20" ht="12.75" customHeight="1">
      <c r="A20" s="8" t="s">
        <v>24</v>
      </c>
      <c r="B20" s="2" t="n">
        <v>821</v>
      </c>
      <c r="C20" s="4" t="n">
        <v>644</v>
      </c>
      <c r="D20" s="4" t="n">
        <f t="shared" si="1"/>
        <v>177</v>
      </c>
      <c r="E20" s="2" t="n">
        <v>872</v>
      </c>
      <c r="F20" s="4" t="n">
        <v>726</v>
      </c>
      <c r="G20" s="4" t="n">
        <f t="shared" si="2"/>
        <v>146</v>
      </c>
      <c r="H20" s="2" t="n">
        <f t="shared" si="3"/>
        <v>-51</v>
      </c>
      <c r="I20" s="4" t="n">
        <f t="shared" si="4"/>
        <v>-82</v>
      </c>
      <c r="J20" s="4" t="n">
        <f t="shared" si="4"/>
        <v>31</v>
      </c>
    </row>
    <row r="21" ht="12.75" customHeight="1">
      <c r="A21" s="8" t="s">
        <v>25</v>
      </c>
      <c r="B21" s="2" t="n">
        <v>855</v>
      </c>
      <c r="C21" s="4" t="n">
        <v>505</v>
      </c>
      <c r="D21" s="4" t="n">
        <f t="shared" si="1"/>
        <v>350</v>
      </c>
      <c r="E21" s="2" t="n">
        <v>596</v>
      </c>
      <c r="F21" s="4" t="n">
        <v>466</v>
      </c>
      <c r="G21" s="4" t="n">
        <f t="shared" si="2"/>
        <v>130</v>
      </c>
      <c r="H21" s="2" t="n">
        <f t="shared" si="3"/>
        <v>259</v>
      </c>
      <c r="I21" s="4" t="n">
        <f t="shared" si="4"/>
        <v>39</v>
      </c>
      <c r="J21" s="4" t="n">
        <f t="shared" si="4"/>
        <v>220</v>
      </c>
    </row>
    <row r="22" ht="12.75" customHeight="1">
      <c r="A22" s="8" t="s">
        <v>26</v>
      </c>
      <c r="B22" s="2" t="n">
        <v>1120</v>
      </c>
      <c r="C22" s="4" t="n">
        <v>713</v>
      </c>
      <c r="D22" s="4" t="n">
        <f t="shared" si="1"/>
        <v>407</v>
      </c>
      <c r="E22" s="2" t="n">
        <v>880</v>
      </c>
      <c r="F22" s="4" t="n">
        <v>673</v>
      </c>
      <c r="G22" s="4" t="n">
        <f t="shared" si="2"/>
        <v>207</v>
      </c>
      <c r="H22" s="2" t="n">
        <f t="shared" si="3"/>
        <v>240</v>
      </c>
      <c r="I22" s="4" t="n">
        <f t="shared" si="4"/>
        <v>40</v>
      </c>
      <c r="J22" s="4" t="n">
        <f t="shared" si="4"/>
        <v>200</v>
      </c>
    </row>
    <row r="23" ht="12.75" customHeight="1">
      <c r="A23" s="8" t="s">
        <v>27</v>
      </c>
      <c r="B23" s="2" t="n">
        <v>576</v>
      </c>
      <c r="C23" s="4" t="n">
        <v>407</v>
      </c>
      <c r="D23" s="4" t="n">
        <f t="shared" si="1"/>
        <v>169</v>
      </c>
      <c r="E23" s="2" t="n">
        <v>472</v>
      </c>
      <c r="F23" s="4" t="n">
        <v>371</v>
      </c>
      <c r="G23" s="4" t="n">
        <f t="shared" si="2"/>
        <v>101</v>
      </c>
      <c r="H23" s="2" t="n">
        <f t="shared" si="3"/>
        <v>104</v>
      </c>
      <c r="I23" s="4" t="n">
        <f t="shared" si="4"/>
        <v>36</v>
      </c>
      <c r="J23" s="4" t="n">
        <f t="shared" si="4"/>
        <v>68</v>
      </c>
    </row>
    <row r="24" ht="12.75" customHeight="1">
      <c r="A24" s="8" t="s">
        <v>28</v>
      </c>
      <c r="B24" s="2" t="n">
        <v>495</v>
      </c>
      <c r="C24" s="4" t="n">
        <v>403</v>
      </c>
      <c r="D24" s="4" t="n">
        <f t="shared" si="1"/>
        <v>92</v>
      </c>
      <c r="E24" s="2" t="n">
        <v>459</v>
      </c>
      <c r="F24" s="4" t="n">
        <v>379</v>
      </c>
      <c r="G24" s="4" t="n">
        <f t="shared" si="2"/>
        <v>80</v>
      </c>
      <c r="H24" s="2" t="n">
        <f t="shared" si="3"/>
        <v>36</v>
      </c>
      <c r="I24" s="4" t="n">
        <f t="shared" si="4"/>
        <v>24</v>
      </c>
      <c r="J24" s="4" t="n">
        <f t="shared" si="4"/>
        <v>12</v>
      </c>
    </row>
    <row r="25" ht="12.75" customHeight="1">
      <c r="A25" s="8" t="s">
        <v>29</v>
      </c>
      <c r="B25" s="2" t="n">
        <v>582</v>
      </c>
      <c r="C25" s="4" t="n">
        <v>434</v>
      </c>
      <c r="D25" s="4" t="n">
        <f t="shared" si="1"/>
        <v>148</v>
      </c>
      <c r="E25" s="2" t="n">
        <v>885</v>
      </c>
      <c r="F25" s="4" t="n">
        <v>711</v>
      </c>
      <c r="G25" s="4" t="n">
        <f t="shared" si="2"/>
        <v>174</v>
      </c>
      <c r="H25" s="2" t="n">
        <f t="shared" si="3"/>
        <v>-303</v>
      </c>
      <c r="I25" s="4" t="n">
        <f t="shared" si="4"/>
        <v>-277</v>
      </c>
      <c r="J25" s="4" t="n">
        <f t="shared" si="4"/>
        <v>-26</v>
      </c>
    </row>
    <row r="26" ht="12.75" customHeight="1">
      <c r="A26" s="8" t="s">
        <v>30</v>
      </c>
      <c r="B26" s="2" t="n">
        <v>1021</v>
      </c>
      <c r="C26" s="4" t="n">
        <v>664</v>
      </c>
      <c r="D26" s="4" t="n">
        <f t="shared" si="1"/>
        <v>357</v>
      </c>
      <c r="E26" s="2" t="n">
        <v>739</v>
      </c>
      <c r="F26" s="4" t="n">
        <v>572</v>
      </c>
      <c r="G26" s="4" t="n">
        <f t="shared" si="2"/>
        <v>167</v>
      </c>
      <c r="H26" s="2" t="n">
        <f t="shared" si="3"/>
        <v>282</v>
      </c>
      <c r="I26" s="4" t="n">
        <f t="shared" si="4"/>
        <v>92</v>
      </c>
      <c r="J26" s="4" t="n">
        <f t="shared" si="4"/>
        <v>190</v>
      </c>
    </row>
    <row r="27" ht="12.75" customHeight="1">
      <c r="A27" s="8" t="s">
        <v>31</v>
      </c>
      <c r="B27" s="2" t="n">
        <v>1359</v>
      </c>
      <c r="C27" s="4" t="n">
        <v>1064</v>
      </c>
      <c r="D27" s="4" t="n">
        <f t="shared" si="1"/>
        <v>295</v>
      </c>
      <c r="E27" s="2" t="n">
        <v>1326</v>
      </c>
      <c r="F27" s="4" t="n">
        <v>1137</v>
      </c>
      <c r="G27" s="4" t="n">
        <f t="shared" si="2"/>
        <v>189</v>
      </c>
      <c r="H27" s="2" t="n">
        <f t="shared" si="3"/>
        <v>33</v>
      </c>
      <c r="I27" s="4" t="n">
        <f t="shared" si="4"/>
        <v>-73</v>
      </c>
      <c r="J27" s="4" t="n">
        <f t="shared" si="4"/>
        <v>106</v>
      </c>
    </row>
    <row r="28" ht="12.75" customHeight="1">
      <c r="A28" s="8" t="s">
        <v>32</v>
      </c>
      <c r="B28" s="2" t="n">
        <v>1463</v>
      </c>
      <c r="C28" s="4" t="n">
        <v>1232</v>
      </c>
      <c r="D28" s="4" t="n">
        <f t="shared" si="1"/>
        <v>231</v>
      </c>
      <c r="E28" s="2" t="n">
        <v>1229</v>
      </c>
      <c r="F28" s="4" t="n">
        <v>1034</v>
      </c>
      <c r="G28" s="4" t="n">
        <f t="shared" si="2"/>
        <v>195</v>
      </c>
      <c r="H28" s="2" t="n">
        <f t="shared" si="3"/>
        <v>234</v>
      </c>
      <c r="I28" s="4" t="n">
        <f t="shared" si="4"/>
        <v>198</v>
      </c>
      <c r="J28" s="4" t="n">
        <f t="shared" si="4"/>
        <v>36</v>
      </c>
    </row>
    <row r="29" ht="12.75" customHeight="1">
      <c r="A29" s="18" t="s">
        <v>33</v>
      </c>
      <c r="B29" s="16" t="n">
        <v>833</v>
      </c>
      <c r="C29" s="17" t="n">
        <v>708</v>
      </c>
      <c r="D29" s="17" t="n">
        <f t="shared" si="1"/>
        <v>125</v>
      </c>
      <c r="E29" s="16" t="n">
        <v>855</v>
      </c>
      <c r="F29" s="17" t="n">
        <v>739</v>
      </c>
      <c r="G29" s="17" t="n">
        <f t="shared" si="2"/>
        <v>116</v>
      </c>
      <c r="H29" s="16" t="n">
        <f t="shared" si="3"/>
        <v>-22</v>
      </c>
      <c r="I29" s="17" t="n">
        <f t="shared" si="4"/>
        <v>-31</v>
      </c>
      <c r="J29" s="17" t="n">
        <f t="shared" si="4"/>
        <v>9</v>
      </c>
    </row>
    <row r="30" ht="12.75" customHeight="1">
      <c r="A30" s="14" t="s">
        <v>34</v>
      </c>
      <c r="B30" s="14"/>
      <c r="C30" s="14"/>
      <c r="D30" s="14"/>
      <c r="E30" s="14"/>
      <c r="F30" s="14"/>
      <c r="G30" s="14"/>
      <c r="H30" s="14"/>
      <c r="I30" s="14"/>
      <c r="J30" s="14"/>
    </row>
    <row r="31" ht="12.75" customHeight="1">
      <c r="A31" s="15" t="s">
        <v>35</v>
      </c>
      <c r="B31" s="6"/>
      <c r="C31" s="6"/>
      <c r="D31" s="6"/>
      <c r="E31" s="6"/>
      <c r="F31" s="6"/>
      <c r="G31" s="6"/>
      <c r="H31" s="6"/>
      <c r="I31" s="6"/>
      <c r="J31" s="6"/>
    </row>
    <row r="32" ht="12.75" customHeight="1">
      <c r="A32" s="6"/>
      <c r="B32" s="6"/>
      <c r="C32" s="6"/>
      <c r="D32" s="6"/>
      <c r="E32" s="6"/>
      <c r="F32" s="6"/>
      <c r="G32" s="6"/>
      <c r="H32" s="6"/>
      <c r="I32" s="6"/>
      <c r="J32" s="6"/>
    </row>
  </sheetData>
  <mergeCells count="15">
    <mergeCell ref="A32:J32"/>
    <mergeCell ref="A2:H2"/>
    <mergeCell ref="I2:J2"/>
    <mergeCell ref="A3:A5"/>
    <mergeCell ref="B3:D3"/>
    <mergeCell ref="E3:G3"/>
    <mergeCell ref="H3:J3"/>
    <mergeCell ref="B4:B5"/>
    <mergeCell ref="C4:D4"/>
    <mergeCell ref="E4:E5"/>
    <mergeCell ref="F4:G4"/>
    <mergeCell ref="H4:H5"/>
    <mergeCell ref="I4:J4"/>
    <mergeCell ref="A30:J30"/>
    <mergeCell ref="A31:J31"/>
  </mergeCells>
  <pageMargins left="0.7" right="0.7" top="0.78740157499999996" bottom="0.78740157499999996" header="0.3" footer="0.3"/>
  <pageSetup paperSize="9" scale="65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5546875" hidden="0" customWidth="1"/>
  </cols>
  <sheetData>
    <row r="1" ht="12.75" customHeight="1">
      <c r="A1" s="31" t="s">
        <v>36</v>
      </c>
      <c r="B1" s="31"/>
      <c r="C1" s="31"/>
      <c r="D1" s="31"/>
      <c r="E1" s="31"/>
      <c r="F1" s="31"/>
      <c r="G1" s="31"/>
      <c r="H1" s="31"/>
      <c r="I1" s="31"/>
      <c r="J1" s="31"/>
    </row>
    <row r="2" ht="12.75" customHeight="1">
      <c r="A2" s="19" t="s">
        <v>56</v>
      </c>
      <c r="B2" s="19"/>
      <c r="C2" s="19"/>
      <c r="D2" s="19"/>
      <c r="E2" s="19"/>
      <c r="F2" s="19"/>
      <c r="G2" s="19"/>
      <c r="H2" s="19"/>
      <c r="I2" s="36" t="s">
        <v>0</v>
      </c>
      <c r="J2" s="36"/>
    </row>
    <row r="3" ht="12.75" customHeight="1">
      <c r="A3" s="37" t="s">
        <v>1</v>
      </c>
      <c r="B3" s="32" t="s">
        <v>2</v>
      </c>
      <c r="C3" s="32"/>
      <c r="D3" s="32"/>
      <c r="E3" s="32" t="s">
        <v>3</v>
      </c>
      <c r="F3" s="32"/>
      <c r="G3" s="32"/>
      <c r="H3" s="32" t="s">
        <v>4</v>
      </c>
      <c r="I3" s="32"/>
      <c r="J3" s="33"/>
    </row>
    <row r="4" ht="12.75" customHeight="1">
      <c r="A4" s="37"/>
      <c r="B4" s="38" t="s">
        <v>5</v>
      </c>
      <c r="C4" s="33" t="s">
        <v>54</v>
      </c>
      <c r="D4" s="37"/>
      <c r="E4" s="38" t="s">
        <v>5</v>
      </c>
      <c r="F4" s="33" t="s">
        <v>46</v>
      </c>
      <c r="G4" s="37"/>
      <c r="H4" s="32" t="s">
        <v>5</v>
      </c>
      <c r="I4" s="33" t="s">
        <v>46</v>
      </c>
      <c r="J4" s="40"/>
    </row>
    <row r="5" ht="12.75" customHeight="1">
      <c r="A5" s="37"/>
      <c r="B5" s="39"/>
      <c r="C5" s="32" t="s">
        <v>8</v>
      </c>
      <c r="D5" s="32" t="s">
        <v>9</v>
      </c>
      <c r="E5" s="39"/>
      <c r="F5" s="32" t="s">
        <v>8</v>
      </c>
      <c r="G5" s="32" t="s">
        <v>9</v>
      </c>
      <c r="H5" s="32"/>
      <c r="I5" s="32" t="s">
        <v>8</v>
      </c>
      <c r="J5" s="33" t="s">
        <v>9</v>
      </c>
    </row>
    <row r="6" ht="12.75" customHeight="1">
      <c r="A6" s="41" t="s">
        <v>10</v>
      </c>
      <c r="B6" s="25" t="n">
        <v>19156</v>
      </c>
      <c r="C6" s="25" t="n">
        <v>11043</v>
      </c>
      <c r="D6" s="25" t="n">
        <v>8113</v>
      </c>
      <c r="E6" s="25" t="n">
        <v>17901</v>
      </c>
      <c r="F6" s="25" t="n">
        <v>4405</v>
      </c>
      <c r="G6" s="25" t="n">
        <v>13496</v>
      </c>
      <c r="H6" s="25" t="n">
        <v>1255</v>
      </c>
      <c r="I6" s="25" t="n">
        <v>6638</v>
      </c>
      <c r="J6" s="25" t="n">
        <v>-5383</v>
      </c>
    </row>
    <row r="7" ht="12.75" customHeight="1">
      <c r="A7" s="26" t="s">
        <v>11</v>
      </c>
      <c r="B7" s="25" t="n">
        <v>115</v>
      </c>
      <c r="C7" s="27" t="n">
        <v>55</v>
      </c>
      <c r="D7" s="27" t="n">
        <v>60</v>
      </c>
      <c r="E7" s="25" t="n">
        <v>174</v>
      </c>
      <c r="F7" s="27" t="n">
        <v>47</v>
      </c>
      <c r="G7" s="27" t="n">
        <v>127</v>
      </c>
      <c r="H7" s="25" t="n">
        <v>-59</v>
      </c>
      <c r="I7" s="27" t="n">
        <v>8</v>
      </c>
      <c r="J7" s="27" t="n">
        <v>-67</v>
      </c>
    </row>
    <row r="8" ht="12.75" customHeight="1">
      <c r="A8" s="26" t="s">
        <v>12</v>
      </c>
      <c r="B8" s="25" t="n">
        <v>1099</v>
      </c>
      <c r="C8" s="27" t="n">
        <v>636</v>
      </c>
      <c r="D8" s="27" t="n">
        <v>463</v>
      </c>
      <c r="E8" s="25" t="n">
        <v>1082</v>
      </c>
      <c r="F8" s="27" t="n">
        <v>292</v>
      </c>
      <c r="G8" s="27" t="n">
        <v>790</v>
      </c>
      <c r="H8" s="25" t="n">
        <v>17</v>
      </c>
      <c r="I8" s="27" t="n">
        <v>344</v>
      </c>
      <c r="J8" s="27" t="n">
        <v>-327</v>
      </c>
    </row>
    <row r="9" ht="12.75" customHeight="1">
      <c r="A9" s="26" t="s">
        <v>13</v>
      </c>
      <c r="B9" s="25" t="n">
        <v>843</v>
      </c>
      <c r="C9" s="27" t="n">
        <v>508</v>
      </c>
      <c r="D9" s="27" t="n">
        <v>335</v>
      </c>
      <c r="E9" s="25" t="n">
        <v>821</v>
      </c>
      <c r="F9" s="27" t="n">
        <v>210</v>
      </c>
      <c r="G9" s="27" t="n">
        <v>611</v>
      </c>
      <c r="H9" s="25" t="n">
        <v>22</v>
      </c>
      <c r="I9" s="27" t="n">
        <v>298</v>
      </c>
      <c r="J9" s="27" t="n">
        <v>-276</v>
      </c>
    </row>
    <row r="10" ht="12.75" customHeight="1">
      <c r="A10" s="26" t="s">
        <v>14</v>
      </c>
      <c r="B10" s="25" t="n">
        <v>276</v>
      </c>
      <c r="C10" s="27" t="n">
        <v>130</v>
      </c>
      <c r="D10" s="27" t="n">
        <v>146</v>
      </c>
      <c r="E10" s="25" t="n">
        <v>297</v>
      </c>
      <c r="F10" s="27" t="n">
        <v>92</v>
      </c>
      <c r="G10" s="27" t="n">
        <v>205</v>
      </c>
      <c r="H10" s="25" t="n">
        <v>-21</v>
      </c>
      <c r="I10" s="27" t="n">
        <v>38</v>
      </c>
      <c r="J10" s="27" t="n">
        <v>-59</v>
      </c>
    </row>
    <row r="11" ht="12.75" customHeight="1">
      <c r="A11" s="26" t="s">
        <v>15</v>
      </c>
      <c r="B11" s="25" t="n">
        <v>535</v>
      </c>
      <c r="C11" s="27" t="n">
        <v>334</v>
      </c>
      <c r="D11" s="27" t="n">
        <v>201</v>
      </c>
      <c r="E11" s="25" t="n">
        <v>508</v>
      </c>
      <c r="F11" s="27" t="n">
        <v>147</v>
      </c>
      <c r="G11" s="27" t="n">
        <v>361</v>
      </c>
      <c r="H11" s="25" t="n">
        <v>27</v>
      </c>
      <c r="I11" s="27" t="n">
        <v>187</v>
      </c>
      <c r="J11" s="27" t="n">
        <v>-160</v>
      </c>
    </row>
    <row r="12" ht="12.75" customHeight="1">
      <c r="A12" s="26" t="s">
        <v>16</v>
      </c>
      <c r="B12" s="25" t="n">
        <v>274</v>
      </c>
      <c r="C12" s="27" t="n">
        <v>136</v>
      </c>
      <c r="D12" s="27" t="n">
        <v>138</v>
      </c>
      <c r="E12" s="25" t="n">
        <v>261</v>
      </c>
      <c r="F12" s="27" t="n">
        <v>67</v>
      </c>
      <c r="G12" s="27" t="n">
        <v>194</v>
      </c>
      <c r="H12" s="25" t="n">
        <v>13</v>
      </c>
      <c r="I12" s="27" t="n">
        <v>69</v>
      </c>
      <c r="J12" s="27" t="n">
        <v>-56</v>
      </c>
    </row>
    <row r="13" ht="12.75" customHeight="1">
      <c r="A13" s="26" t="s">
        <v>17</v>
      </c>
      <c r="B13" s="25" t="n">
        <v>277</v>
      </c>
      <c r="C13" s="27" t="n">
        <v>136</v>
      </c>
      <c r="D13" s="27" t="n">
        <v>141</v>
      </c>
      <c r="E13" s="25" t="n">
        <v>225</v>
      </c>
      <c r="F13" s="27" t="n">
        <v>68</v>
      </c>
      <c r="G13" s="27" t="n">
        <v>157</v>
      </c>
      <c r="H13" s="25" t="n">
        <v>52</v>
      </c>
      <c r="I13" s="27" t="n">
        <v>68</v>
      </c>
      <c r="J13" s="27" t="n">
        <v>-16</v>
      </c>
    </row>
    <row r="14" ht="12.75" customHeight="1">
      <c r="A14" s="26" t="s">
        <v>18</v>
      </c>
      <c r="B14" s="25" t="n">
        <v>190</v>
      </c>
      <c r="C14" s="27" t="n">
        <v>75</v>
      </c>
      <c r="D14" s="27" t="n">
        <v>115</v>
      </c>
      <c r="E14" s="25" t="n">
        <v>154</v>
      </c>
      <c r="F14" s="27" t="n">
        <v>45</v>
      </c>
      <c r="G14" s="27" t="n">
        <v>109</v>
      </c>
      <c r="H14" s="25" t="n">
        <v>36</v>
      </c>
      <c r="I14" s="27" t="n">
        <v>30</v>
      </c>
      <c r="J14" s="27" t="n">
        <v>6</v>
      </c>
    </row>
    <row r="15" ht="12.75" customHeight="1">
      <c r="A15" s="26" t="s">
        <v>19</v>
      </c>
      <c r="B15" s="25" t="n">
        <v>337</v>
      </c>
      <c r="C15" s="27" t="n">
        <v>163</v>
      </c>
      <c r="D15" s="27" t="n">
        <v>174</v>
      </c>
      <c r="E15" s="25" t="n">
        <v>293</v>
      </c>
      <c r="F15" s="27" t="n">
        <v>64</v>
      </c>
      <c r="G15" s="27" t="n">
        <v>229</v>
      </c>
      <c r="H15" s="25" t="n">
        <v>44</v>
      </c>
      <c r="I15" s="27" t="n">
        <v>99</v>
      </c>
      <c r="J15" s="27" t="n">
        <v>-55</v>
      </c>
    </row>
    <row r="16" ht="12.75" customHeight="1">
      <c r="A16" s="26" t="s">
        <v>20</v>
      </c>
      <c r="B16" s="25" t="n">
        <v>2479</v>
      </c>
      <c r="C16" s="27" t="n">
        <v>1715</v>
      </c>
      <c r="D16" s="27" t="n">
        <v>764</v>
      </c>
      <c r="E16" s="25" t="n">
        <v>1921</v>
      </c>
      <c r="F16" s="27" t="n">
        <v>488</v>
      </c>
      <c r="G16" s="27" t="n">
        <v>1433</v>
      </c>
      <c r="H16" s="25" t="n">
        <v>558</v>
      </c>
      <c r="I16" s="27" t="n">
        <v>1227</v>
      </c>
      <c r="J16" s="27" t="n">
        <v>-669</v>
      </c>
    </row>
    <row r="17" ht="12.75" customHeight="1">
      <c r="A17" s="26" t="s">
        <v>21</v>
      </c>
      <c r="B17" s="25" t="n">
        <v>1181</v>
      </c>
      <c r="C17" s="27" t="n">
        <v>745</v>
      </c>
      <c r="D17" s="27" t="n">
        <v>436</v>
      </c>
      <c r="E17" s="25" t="n">
        <v>877</v>
      </c>
      <c r="F17" s="27" t="n">
        <v>232</v>
      </c>
      <c r="G17" s="27" t="n">
        <v>645</v>
      </c>
      <c r="H17" s="25" t="n">
        <v>304</v>
      </c>
      <c r="I17" s="27" t="n">
        <v>513</v>
      </c>
      <c r="J17" s="27" t="n">
        <v>-209</v>
      </c>
    </row>
    <row r="18" ht="12.75" customHeight="1">
      <c r="A18" s="26" t="s">
        <v>22</v>
      </c>
      <c r="B18" s="25" t="n">
        <v>996</v>
      </c>
      <c r="C18" s="27" t="n">
        <v>644</v>
      </c>
      <c r="D18" s="27" t="n">
        <v>352</v>
      </c>
      <c r="E18" s="25" t="n">
        <v>1062</v>
      </c>
      <c r="F18" s="27" t="n">
        <v>270</v>
      </c>
      <c r="G18" s="27" t="n">
        <v>792</v>
      </c>
      <c r="H18" s="25" t="n">
        <v>-66</v>
      </c>
      <c r="I18" s="27" t="n">
        <v>374</v>
      </c>
      <c r="J18" s="27" t="n">
        <v>-440</v>
      </c>
    </row>
    <row r="19" ht="12.75" customHeight="1">
      <c r="A19" s="26" t="s">
        <v>23</v>
      </c>
      <c r="B19" s="25" t="n">
        <v>440</v>
      </c>
      <c r="C19" s="27" t="n">
        <v>195</v>
      </c>
      <c r="D19" s="27" t="n">
        <v>245</v>
      </c>
      <c r="E19" s="25" t="n">
        <v>652</v>
      </c>
      <c r="F19" s="27" t="n">
        <v>126</v>
      </c>
      <c r="G19" s="27" t="n">
        <v>526</v>
      </c>
      <c r="H19" s="25" t="n">
        <v>-212</v>
      </c>
      <c r="I19" s="27" t="n">
        <v>69</v>
      </c>
      <c r="J19" s="27" t="n">
        <v>-281</v>
      </c>
    </row>
    <row r="20" ht="12.75" customHeight="1">
      <c r="A20" s="26" t="s">
        <v>24</v>
      </c>
      <c r="B20" s="25" t="n">
        <v>920</v>
      </c>
      <c r="C20" s="27" t="n">
        <v>491</v>
      </c>
      <c r="D20" s="27" t="n">
        <v>429</v>
      </c>
      <c r="E20" s="25" t="n">
        <v>951</v>
      </c>
      <c r="F20" s="27" t="n">
        <v>232</v>
      </c>
      <c r="G20" s="27" t="n">
        <v>719</v>
      </c>
      <c r="H20" s="25" t="n">
        <v>-31</v>
      </c>
      <c r="I20" s="27" t="n">
        <v>259</v>
      </c>
      <c r="J20" s="27" t="n">
        <v>-290</v>
      </c>
    </row>
    <row r="21" ht="12.75" customHeight="1">
      <c r="A21" s="26" t="s">
        <v>25</v>
      </c>
      <c r="B21" s="25" t="n">
        <v>738</v>
      </c>
      <c r="C21" s="27" t="n">
        <v>484</v>
      </c>
      <c r="D21" s="27" t="n">
        <v>254</v>
      </c>
      <c r="E21" s="25" t="n">
        <v>670</v>
      </c>
      <c r="F21" s="27" t="n">
        <v>207</v>
      </c>
      <c r="G21" s="27" t="n">
        <v>463</v>
      </c>
      <c r="H21" s="25" t="n">
        <v>68</v>
      </c>
      <c r="I21" s="27" t="n">
        <v>277</v>
      </c>
      <c r="J21" s="27" t="n">
        <v>-209</v>
      </c>
    </row>
    <row r="22" ht="12.75" customHeight="1">
      <c r="A22" s="26" t="s">
        <v>26</v>
      </c>
      <c r="B22" s="25" t="n">
        <v>1034</v>
      </c>
      <c r="C22" s="27" t="n">
        <v>669</v>
      </c>
      <c r="D22" s="27" t="n">
        <v>365</v>
      </c>
      <c r="E22" s="25" t="n">
        <v>913</v>
      </c>
      <c r="F22" s="27" t="n">
        <v>277</v>
      </c>
      <c r="G22" s="27" t="n">
        <v>636</v>
      </c>
      <c r="H22" s="25" t="n">
        <v>121</v>
      </c>
      <c r="I22" s="27" t="n">
        <v>392</v>
      </c>
      <c r="J22" s="27" t="n">
        <v>-271</v>
      </c>
    </row>
    <row r="23" ht="12.75" customHeight="1">
      <c r="A23" s="26" t="s">
        <v>27</v>
      </c>
      <c r="B23" s="25" t="n">
        <v>613</v>
      </c>
      <c r="C23" s="27" t="n">
        <v>362</v>
      </c>
      <c r="D23" s="27" t="n">
        <v>251</v>
      </c>
      <c r="E23" s="25" t="n">
        <v>461</v>
      </c>
      <c r="F23" s="27" t="n">
        <v>127</v>
      </c>
      <c r="G23" s="27" t="n">
        <v>334</v>
      </c>
      <c r="H23" s="25" t="n">
        <v>152</v>
      </c>
      <c r="I23" s="27" t="n">
        <v>235</v>
      </c>
      <c r="J23" s="27" t="n">
        <v>-83</v>
      </c>
    </row>
    <row r="24" ht="12.75" customHeight="1">
      <c r="A24" s="26" t="s">
        <v>28</v>
      </c>
      <c r="B24" s="25" t="n">
        <v>531</v>
      </c>
      <c r="C24" s="27" t="n">
        <v>255</v>
      </c>
      <c r="D24" s="27" t="n">
        <v>276</v>
      </c>
      <c r="E24" s="25" t="n">
        <v>479</v>
      </c>
      <c r="F24" s="27" t="n">
        <v>109</v>
      </c>
      <c r="G24" s="27" t="n">
        <v>370</v>
      </c>
      <c r="H24" s="25" t="n">
        <v>52</v>
      </c>
      <c r="I24" s="27" t="n">
        <v>146</v>
      </c>
      <c r="J24" s="27" t="n">
        <v>-94</v>
      </c>
    </row>
    <row r="25" ht="12.75" customHeight="1">
      <c r="A25" s="26" t="s">
        <v>29</v>
      </c>
      <c r="B25" s="25" t="n">
        <v>616</v>
      </c>
      <c r="C25" s="27" t="n">
        <v>297</v>
      </c>
      <c r="D25" s="27" t="n">
        <v>319</v>
      </c>
      <c r="E25" s="25" t="n">
        <v>1029</v>
      </c>
      <c r="F25" s="27" t="n">
        <v>203</v>
      </c>
      <c r="G25" s="27" t="n">
        <v>826</v>
      </c>
      <c r="H25" s="25" t="n">
        <v>-413</v>
      </c>
      <c r="I25" s="27" t="n">
        <v>94</v>
      </c>
      <c r="J25" s="27" t="n">
        <v>-507</v>
      </c>
    </row>
    <row r="26" ht="12.75" customHeight="1">
      <c r="A26" s="26" t="s">
        <v>30</v>
      </c>
      <c r="B26" s="25" t="n">
        <v>867</v>
      </c>
      <c r="C26" s="27" t="n">
        <v>580</v>
      </c>
      <c r="D26" s="27" t="n">
        <v>287</v>
      </c>
      <c r="E26" s="25" t="n">
        <v>827</v>
      </c>
      <c r="F26" s="27" t="n">
        <v>256</v>
      </c>
      <c r="G26" s="27" t="n">
        <v>571</v>
      </c>
      <c r="H26" s="25" t="n">
        <v>40</v>
      </c>
      <c r="I26" s="27" t="n">
        <v>324</v>
      </c>
      <c r="J26" s="27" t="n">
        <v>-284</v>
      </c>
    </row>
    <row r="27" ht="12.75" customHeight="1">
      <c r="A27" s="26" t="s">
        <v>31</v>
      </c>
      <c r="B27" s="25" t="n">
        <v>1759</v>
      </c>
      <c r="C27" s="27" t="n">
        <v>941</v>
      </c>
      <c r="D27" s="27" t="n">
        <v>818</v>
      </c>
      <c r="E27" s="25" t="n">
        <v>1452</v>
      </c>
      <c r="F27" s="27" t="n">
        <v>291</v>
      </c>
      <c r="G27" s="27" t="n">
        <v>1161</v>
      </c>
      <c r="H27" s="25" t="n">
        <v>307</v>
      </c>
      <c r="I27" s="27" t="n">
        <v>650</v>
      </c>
      <c r="J27" s="27" t="n">
        <v>-343</v>
      </c>
    </row>
    <row r="28" ht="12.75" customHeight="1">
      <c r="A28" s="26" t="s">
        <v>32</v>
      </c>
      <c r="B28" s="25" t="n">
        <v>1896</v>
      </c>
      <c r="C28" s="27" t="n">
        <v>935</v>
      </c>
      <c r="D28" s="27" t="n">
        <v>961</v>
      </c>
      <c r="E28" s="25" t="n">
        <v>1567</v>
      </c>
      <c r="F28" s="27" t="n">
        <v>336</v>
      </c>
      <c r="G28" s="27" t="n">
        <v>1231</v>
      </c>
      <c r="H28" s="25" t="n">
        <v>329</v>
      </c>
      <c r="I28" s="27" t="n">
        <v>599</v>
      </c>
      <c r="J28" s="27" t="n">
        <v>-270</v>
      </c>
    </row>
    <row r="29" ht="12.75" customHeight="1">
      <c r="A29" s="28" t="s">
        <v>33</v>
      </c>
      <c r="B29" s="25" t="n">
        <v>1140</v>
      </c>
      <c r="C29" s="29" t="n">
        <v>557</v>
      </c>
      <c r="D29" s="29" t="n">
        <v>583</v>
      </c>
      <c r="E29" s="30" t="n">
        <v>1225</v>
      </c>
      <c r="F29" s="29" t="n">
        <v>219</v>
      </c>
      <c r="G29" s="29" t="n">
        <v>1006</v>
      </c>
      <c r="H29" s="25" t="n">
        <v>-85</v>
      </c>
      <c r="I29" s="29" t="n">
        <v>338</v>
      </c>
      <c r="J29" s="29" t="n">
        <v>-423</v>
      </c>
    </row>
    <row r="30" ht="12.75" customHeight="1">
      <c r="A30" s="34" t="s">
        <v>52</v>
      </c>
      <c r="B30" s="34"/>
      <c r="C30" s="34"/>
      <c r="D30" s="34"/>
      <c r="E30" s="34"/>
      <c r="F30" s="34"/>
      <c r="G30" s="34"/>
      <c r="H30" s="34"/>
      <c r="I30" s="34"/>
      <c r="J30" s="34"/>
    </row>
    <row r="31" ht="12.75" customHeight="1">
      <c r="A31" s="35" t="s">
        <v>55</v>
      </c>
      <c r="B31" s="42"/>
      <c r="C31" s="42"/>
      <c r="D31" s="42"/>
      <c r="E31" s="42"/>
      <c r="F31" s="42"/>
      <c r="G31" s="42"/>
      <c r="H31" s="42"/>
      <c r="I31" s="42"/>
      <c r="J31" s="42"/>
    </row>
    <row r="32" ht="12.75" customHeight="1">
      <c r="A32" s="31"/>
      <c r="B32" s="31"/>
      <c r="C32" s="31"/>
      <c r="D32" s="31"/>
      <c r="E32" s="31"/>
      <c r="F32" s="31"/>
      <c r="G32" s="31"/>
      <c r="H32" s="31"/>
      <c r="I32" s="31"/>
      <c r="J32" s="31"/>
    </row>
  </sheetData>
  <mergeCells count="15">
    <mergeCell ref="A32:J32"/>
    <mergeCell ref="A2:H2"/>
    <mergeCell ref="I2:J2"/>
    <mergeCell ref="A3:A5"/>
    <mergeCell ref="B3:D3"/>
    <mergeCell ref="E3:G3"/>
    <mergeCell ref="H3:J3"/>
    <mergeCell ref="B4:B5"/>
    <mergeCell ref="C4:D4"/>
    <mergeCell ref="E4:E5"/>
    <mergeCell ref="F4:G4"/>
    <mergeCell ref="H4:H5"/>
    <mergeCell ref="I4:J4"/>
    <mergeCell ref="A30:J30"/>
    <mergeCell ref="A31:J31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5546875" hidden="0" customWidth="1"/>
  </cols>
  <sheetData>
    <row r="1" ht="12.75" customHeight="1">
      <c r="A1" s="31" t="s">
        <v>36</v>
      </c>
      <c r="B1" s="31"/>
      <c r="C1" s="31"/>
      <c r="D1" s="31"/>
      <c r="E1" s="31"/>
      <c r="F1" s="31"/>
      <c r="G1" s="31"/>
      <c r="H1" s="31"/>
      <c r="I1" s="31"/>
      <c r="J1" s="31"/>
    </row>
    <row r="2" ht="12.75" customHeight="1">
      <c r="A2" s="47" t="s">
        <v>57</v>
      </c>
      <c r="B2" s="47"/>
      <c r="C2" s="47"/>
      <c r="D2" s="47"/>
      <c r="E2" s="47"/>
      <c r="F2" s="47"/>
      <c r="G2" s="47"/>
      <c r="H2" s="47"/>
      <c r="I2" s="48" t="s">
        <v>58</v>
      </c>
      <c r="J2" s="48"/>
    </row>
    <row r="3" ht="12.75" customHeight="1">
      <c r="A3" s="49" t="s">
        <v>1</v>
      </c>
      <c r="B3" s="45" t="s">
        <v>2</v>
      </c>
      <c r="C3" s="45"/>
      <c r="D3" s="45"/>
      <c r="E3" s="45" t="s">
        <v>3</v>
      </c>
      <c r="F3" s="45"/>
      <c r="G3" s="45"/>
      <c r="H3" s="45" t="s">
        <v>4</v>
      </c>
      <c r="I3" s="45"/>
      <c r="J3" s="46"/>
    </row>
    <row r="4" ht="12.75" customHeight="1">
      <c r="A4" s="49"/>
      <c r="B4" s="50" t="s">
        <v>5</v>
      </c>
      <c r="C4" s="46" t="s">
        <v>54</v>
      </c>
      <c r="D4" s="49"/>
      <c r="E4" s="50" t="s">
        <v>5</v>
      </c>
      <c r="F4" s="46" t="s">
        <v>46</v>
      </c>
      <c r="G4" s="49"/>
      <c r="H4" s="45" t="s">
        <v>5</v>
      </c>
      <c r="I4" s="46" t="s">
        <v>46</v>
      </c>
      <c r="J4" s="52"/>
    </row>
    <row r="5" ht="12.75" customHeight="1">
      <c r="A5" s="49"/>
      <c r="B5" s="51"/>
      <c r="C5" s="45" t="s">
        <v>8</v>
      </c>
      <c r="D5" s="45" t="s">
        <v>9</v>
      </c>
      <c r="E5" s="51"/>
      <c r="F5" s="45" t="s">
        <v>8</v>
      </c>
      <c r="G5" s="45" t="s">
        <v>9</v>
      </c>
      <c r="H5" s="45"/>
      <c r="I5" s="45" t="s">
        <v>8</v>
      </c>
      <c r="J5" s="46" t="s">
        <v>9</v>
      </c>
    </row>
    <row r="6" ht="12.75" customHeight="1">
      <c r="A6" s="43" t="s">
        <v>10</v>
      </c>
      <c r="B6" s="25" t="n">
        <v>19359</v>
      </c>
      <c r="C6" s="25" t="n">
        <v>10999</v>
      </c>
      <c r="D6" s="25" t="n">
        <v>8360</v>
      </c>
      <c r="E6" s="25" t="n">
        <v>18086</v>
      </c>
      <c r="F6" s="25" t="n">
        <v>4754</v>
      </c>
      <c r="G6" s="25" t="n">
        <v>13332</v>
      </c>
      <c r="H6" s="25" t="n">
        <v>1273</v>
      </c>
      <c r="I6" s="25" t="n">
        <v>6245</v>
      </c>
      <c r="J6" s="25" t="n">
        <v>-4972</v>
      </c>
    </row>
    <row r="7" ht="12.75" customHeight="1">
      <c r="A7" s="26" t="s">
        <v>11</v>
      </c>
      <c r="B7" s="25" t="n">
        <v>105</v>
      </c>
      <c r="C7" s="27" t="n">
        <v>45</v>
      </c>
      <c r="D7" s="27" t="n">
        <v>60</v>
      </c>
      <c r="E7" s="25" t="n">
        <v>137</v>
      </c>
      <c r="F7" s="27" t="n">
        <v>43</v>
      </c>
      <c r="G7" s="27" t="n">
        <v>94</v>
      </c>
      <c r="H7" s="25" t="n">
        <v>-32</v>
      </c>
      <c r="I7" s="27" t="n">
        <v>2</v>
      </c>
      <c r="J7" s="27" t="n">
        <v>-34</v>
      </c>
    </row>
    <row r="8" ht="12.75" customHeight="1">
      <c r="A8" s="26" t="s">
        <v>12</v>
      </c>
      <c r="B8" s="25" t="n">
        <v>1082</v>
      </c>
      <c r="C8" s="27" t="n">
        <v>617</v>
      </c>
      <c r="D8" s="27" t="n">
        <v>465</v>
      </c>
      <c r="E8" s="25" t="n">
        <v>1004</v>
      </c>
      <c r="F8" s="27" t="n">
        <v>299</v>
      </c>
      <c r="G8" s="27" t="n">
        <v>705</v>
      </c>
      <c r="H8" s="25" t="n">
        <v>78</v>
      </c>
      <c r="I8" s="27" t="n">
        <v>318</v>
      </c>
      <c r="J8" s="27" t="n">
        <v>-240</v>
      </c>
    </row>
    <row r="9" ht="12.75" customHeight="1">
      <c r="A9" s="26" t="s">
        <v>13</v>
      </c>
      <c r="B9" s="25" t="n">
        <v>947</v>
      </c>
      <c r="C9" s="27" t="n">
        <v>546</v>
      </c>
      <c r="D9" s="27" t="n">
        <v>401</v>
      </c>
      <c r="E9" s="25" t="n">
        <v>765</v>
      </c>
      <c r="F9" s="27" t="n">
        <v>213</v>
      </c>
      <c r="G9" s="27" t="n">
        <v>552</v>
      </c>
      <c r="H9" s="25" t="n">
        <v>182</v>
      </c>
      <c r="I9" s="27" t="n">
        <v>333</v>
      </c>
      <c r="J9" s="27" t="n">
        <v>-151</v>
      </c>
    </row>
    <row r="10" ht="12.75" customHeight="1">
      <c r="A10" s="26" t="s">
        <v>14</v>
      </c>
      <c r="B10" s="25" t="n">
        <v>298</v>
      </c>
      <c r="C10" s="27" t="n">
        <v>156</v>
      </c>
      <c r="D10" s="27" t="n">
        <v>142</v>
      </c>
      <c r="E10" s="25" t="n">
        <v>282</v>
      </c>
      <c r="F10" s="27" t="n">
        <v>77</v>
      </c>
      <c r="G10" s="27" t="n">
        <v>205</v>
      </c>
      <c r="H10" s="25" t="n">
        <v>16</v>
      </c>
      <c r="I10" s="27" t="n">
        <v>79</v>
      </c>
      <c r="J10" s="27" t="n">
        <v>-63</v>
      </c>
    </row>
    <row r="11" ht="12.75" customHeight="1">
      <c r="A11" s="26" t="s">
        <v>15</v>
      </c>
      <c r="B11" s="25" t="n">
        <v>510</v>
      </c>
      <c r="C11" s="27" t="n">
        <v>309</v>
      </c>
      <c r="D11" s="27" t="n">
        <v>201</v>
      </c>
      <c r="E11" s="25" t="n">
        <v>472</v>
      </c>
      <c r="F11" s="27" t="n">
        <v>155</v>
      </c>
      <c r="G11" s="27" t="n">
        <v>317</v>
      </c>
      <c r="H11" s="25" t="n">
        <v>38</v>
      </c>
      <c r="I11" s="27" t="n">
        <v>154</v>
      </c>
      <c r="J11" s="27" t="n">
        <v>-116</v>
      </c>
    </row>
    <row r="12" ht="12.75" customHeight="1">
      <c r="A12" s="26" t="s">
        <v>16</v>
      </c>
      <c r="B12" s="25" t="n">
        <v>265</v>
      </c>
      <c r="C12" s="27" t="n">
        <v>124</v>
      </c>
      <c r="D12" s="27" t="n">
        <v>141</v>
      </c>
      <c r="E12" s="25" t="n">
        <v>290</v>
      </c>
      <c r="F12" s="27" t="n">
        <v>74</v>
      </c>
      <c r="G12" s="27" t="n">
        <v>216</v>
      </c>
      <c r="H12" s="25" t="n">
        <v>-25</v>
      </c>
      <c r="I12" s="27" t="n">
        <v>50</v>
      </c>
      <c r="J12" s="27" t="n">
        <v>-75</v>
      </c>
    </row>
    <row r="13" ht="12.75" customHeight="1">
      <c r="A13" s="26" t="s">
        <v>17</v>
      </c>
      <c r="B13" s="25" t="n">
        <v>275</v>
      </c>
      <c r="C13" s="27" t="n">
        <v>134</v>
      </c>
      <c r="D13" s="27" t="n">
        <v>141</v>
      </c>
      <c r="E13" s="25" t="n">
        <v>239</v>
      </c>
      <c r="F13" s="27" t="n">
        <v>69</v>
      </c>
      <c r="G13" s="27" t="n">
        <v>170</v>
      </c>
      <c r="H13" s="25" t="n">
        <v>36</v>
      </c>
      <c r="I13" s="27" t="n">
        <v>65</v>
      </c>
      <c r="J13" s="27" t="n">
        <v>-29</v>
      </c>
    </row>
    <row r="14" ht="12.75" customHeight="1">
      <c r="A14" s="26" t="s">
        <v>18</v>
      </c>
      <c r="B14" s="25" t="n">
        <v>190</v>
      </c>
      <c r="C14" s="27" t="n">
        <v>85</v>
      </c>
      <c r="D14" s="27" t="n">
        <v>105</v>
      </c>
      <c r="E14" s="25" t="n">
        <v>156</v>
      </c>
      <c r="F14" s="27" t="n">
        <v>51</v>
      </c>
      <c r="G14" s="27" t="n">
        <v>105</v>
      </c>
      <c r="H14" s="25" t="n">
        <v>34</v>
      </c>
      <c r="I14" s="27" t="n">
        <v>34</v>
      </c>
      <c r="J14" s="21" t="s">
        <v>59</v>
      </c>
    </row>
    <row r="15" ht="12.75" customHeight="1">
      <c r="A15" s="26" t="s">
        <v>19</v>
      </c>
      <c r="B15" s="25" t="n">
        <v>393</v>
      </c>
      <c r="C15" s="27" t="n">
        <v>193</v>
      </c>
      <c r="D15" s="27" t="n">
        <v>200</v>
      </c>
      <c r="E15" s="25" t="n">
        <v>339</v>
      </c>
      <c r="F15" s="27" t="n">
        <v>88</v>
      </c>
      <c r="G15" s="27" t="n">
        <v>251</v>
      </c>
      <c r="H15" s="25" t="n">
        <v>54</v>
      </c>
      <c r="I15" s="27" t="n">
        <v>105</v>
      </c>
      <c r="J15" s="27" t="n">
        <v>-51</v>
      </c>
    </row>
    <row r="16" ht="12.75" customHeight="1">
      <c r="A16" s="26" t="s">
        <v>20</v>
      </c>
      <c r="B16" s="25" t="n">
        <v>2448</v>
      </c>
      <c r="C16" s="27" t="n">
        <v>1679</v>
      </c>
      <c r="D16" s="27" t="n">
        <v>769</v>
      </c>
      <c r="E16" s="25" t="n">
        <v>1952</v>
      </c>
      <c r="F16" s="27" t="n">
        <v>569</v>
      </c>
      <c r="G16" s="27" t="n">
        <v>1383</v>
      </c>
      <c r="H16" s="25" t="n">
        <v>496</v>
      </c>
      <c r="I16" s="27" t="n">
        <v>1110</v>
      </c>
      <c r="J16" s="27" t="n">
        <v>-614</v>
      </c>
    </row>
    <row r="17" ht="12.75" customHeight="1">
      <c r="A17" s="26" t="s">
        <v>21</v>
      </c>
      <c r="B17" s="25" t="n">
        <v>1215</v>
      </c>
      <c r="C17" s="27" t="n">
        <v>760</v>
      </c>
      <c r="D17" s="27" t="n">
        <v>455</v>
      </c>
      <c r="E17" s="25" t="n">
        <v>892</v>
      </c>
      <c r="F17" s="27" t="n">
        <v>239</v>
      </c>
      <c r="G17" s="27" t="n">
        <v>653</v>
      </c>
      <c r="H17" s="25" t="n">
        <v>323</v>
      </c>
      <c r="I17" s="27" t="n">
        <v>521</v>
      </c>
      <c r="J17" s="27" t="n">
        <v>-198</v>
      </c>
    </row>
    <row r="18" ht="12.75" customHeight="1">
      <c r="A18" s="26" t="s">
        <v>22</v>
      </c>
      <c r="B18" s="25" t="n">
        <v>1006</v>
      </c>
      <c r="C18" s="27" t="n">
        <v>631</v>
      </c>
      <c r="D18" s="27" t="n">
        <v>375</v>
      </c>
      <c r="E18" s="25" t="n">
        <v>1019</v>
      </c>
      <c r="F18" s="27" t="n">
        <v>269</v>
      </c>
      <c r="G18" s="27" t="n">
        <v>750</v>
      </c>
      <c r="H18" s="25" t="n">
        <v>-13</v>
      </c>
      <c r="I18" s="27" t="n">
        <v>362</v>
      </c>
      <c r="J18" s="27" t="n">
        <v>-375</v>
      </c>
    </row>
    <row r="19" ht="12.75" customHeight="1">
      <c r="A19" s="26" t="s">
        <v>23</v>
      </c>
      <c r="B19" s="25" t="n">
        <v>466</v>
      </c>
      <c r="C19" s="27" t="n">
        <v>210</v>
      </c>
      <c r="D19" s="27" t="n">
        <v>256</v>
      </c>
      <c r="E19" s="25" t="n">
        <v>719</v>
      </c>
      <c r="F19" s="27" t="n">
        <v>142</v>
      </c>
      <c r="G19" s="27" t="n">
        <v>577</v>
      </c>
      <c r="H19" s="25" t="n">
        <v>-253</v>
      </c>
      <c r="I19" s="27" t="n">
        <v>68</v>
      </c>
      <c r="J19" s="27" t="n">
        <v>-321</v>
      </c>
    </row>
    <row r="20" ht="12.75" customHeight="1">
      <c r="A20" s="26" t="s">
        <v>24</v>
      </c>
      <c r="B20" s="25" t="n">
        <v>857</v>
      </c>
      <c r="C20" s="27" t="n">
        <v>443</v>
      </c>
      <c r="D20" s="27" t="n">
        <v>414</v>
      </c>
      <c r="E20" s="25" t="n">
        <v>939</v>
      </c>
      <c r="F20" s="27" t="n">
        <v>210</v>
      </c>
      <c r="G20" s="27" t="n">
        <v>729</v>
      </c>
      <c r="H20" s="25" t="n">
        <v>-82</v>
      </c>
      <c r="I20" s="27" t="n">
        <v>233</v>
      </c>
      <c r="J20" s="27" t="n">
        <v>-315</v>
      </c>
    </row>
    <row r="21" ht="12.75" customHeight="1">
      <c r="A21" s="26" t="s">
        <v>25</v>
      </c>
      <c r="B21" s="25" t="n">
        <v>720</v>
      </c>
      <c r="C21" s="27" t="n">
        <v>477</v>
      </c>
      <c r="D21" s="27" t="n">
        <v>243</v>
      </c>
      <c r="E21" s="25" t="n">
        <v>720</v>
      </c>
      <c r="F21" s="27" t="n">
        <v>263</v>
      </c>
      <c r="G21" s="27" t="n">
        <v>457</v>
      </c>
      <c r="H21" s="44" t="s">
        <v>59</v>
      </c>
      <c r="I21" s="27" t="n">
        <v>214</v>
      </c>
      <c r="J21" s="27" t="n">
        <v>-214</v>
      </c>
    </row>
    <row r="22" ht="12.75" customHeight="1">
      <c r="A22" s="26" t="s">
        <v>26</v>
      </c>
      <c r="B22" s="25" t="n">
        <v>978</v>
      </c>
      <c r="C22" s="27" t="n">
        <v>600</v>
      </c>
      <c r="D22" s="27" t="n">
        <v>378</v>
      </c>
      <c r="E22" s="25" t="n">
        <v>931</v>
      </c>
      <c r="F22" s="27" t="n">
        <v>300</v>
      </c>
      <c r="G22" s="27" t="n">
        <v>631</v>
      </c>
      <c r="H22" s="25" t="n">
        <v>47</v>
      </c>
      <c r="I22" s="27" t="n">
        <v>300</v>
      </c>
      <c r="J22" s="27" t="n">
        <v>-253</v>
      </c>
    </row>
    <row r="23" ht="12.75" customHeight="1">
      <c r="A23" s="26" t="s">
        <v>27</v>
      </c>
      <c r="B23" s="25" t="n">
        <v>587</v>
      </c>
      <c r="C23" s="27" t="n">
        <v>309</v>
      </c>
      <c r="D23" s="27" t="n">
        <v>278</v>
      </c>
      <c r="E23" s="25" t="n">
        <v>478</v>
      </c>
      <c r="F23" s="27" t="n">
        <v>145</v>
      </c>
      <c r="G23" s="27" t="n">
        <v>333</v>
      </c>
      <c r="H23" s="25" t="n">
        <v>109</v>
      </c>
      <c r="I23" s="27" t="n">
        <v>164</v>
      </c>
      <c r="J23" s="27" t="n">
        <v>-55</v>
      </c>
    </row>
    <row r="24" ht="12.75" customHeight="1">
      <c r="A24" s="26" t="s">
        <v>28</v>
      </c>
      <c r="B24" s="25" t="n">
        <v>490</v>
      </c>
      <c r="C24" s="27" t="n">
        <v>215</v>
      </c>
      <c r="D24" s="27" t="n">
        <v>275</v>
      </c>
      <c r="E24" s="25" t="n">
        <v>504</v>
      </c>
      <c r="F24" s="27" t="n">
        <v>135</v>
      </c>
      <c r="G24" s="27" t="n">
        <v>369</v>
      </c>
      <c r="H24" s="25" t="n">
        <v>-14</v>
      </c>
      <c r="I24" s="27" t="n">
        <v>80</v>
      </c>
      <c r="J24" s="27" t="n">
        <v>-94</v>
      </c>
    </row>
    <row r="25" ht="12.75" customHeight="1">
      <c r="A25" s="26" t="s">
        <v>29</v>
      </c>
      <c r="B25" s="25" t="n">
        <v>643</v>
      </c>
      <c r="C25" s="27" t="n">
        <v>306</v>
      </c>
      <c r="D25" s="27" t="n">
        <v>337</v>
      </c>
      <c r="E25" s="25" t="n">
        <v>1035</v>
      </c>
      <c r="F25" s="27" t="n">
        <v>216</v>
      </c>
      <c r="G25" s="27" t="n">
        <v>819</v>
      </c>
      <c r="H25" s="25" t="n">
        <v>-392</v>
      </c>
      <c r="I25" s="27" t="n">
        <v>90</v>
      </c>
      <c r="J25" s="27" t="n">
        <v>-482</v>
      </c>
    </row>
    <row r="26" ht="12.75" customHeight="1">
      <c r="A26" s="26" t="s">
        <v>30</v>
      </c>
      <c r="B26" s="25" t="n">
        <v>852</v>
      </c>
      <c r="C26" s="27" t="n">
        <v>569</v>
      </c>
      <c r="D26" s="27" t="n">
        <v>283</v>
      </c>
      <c r="E26" s="25" t="n">
        <v>831</v>
      </c>
      <c r="F26" s="27" t="n">
        <v>263</v>
      </c>
      <c r="G26" s="27" t="n">
        <v>568</v>
      </c>
      <c r="H26" s="25" t="n">
        <v>21</v>
      </c>
      <c r="I26" s="27" t="n">
        <v>306</v>
      </c>
      <c r="J26" s="27" t="n">
        <v>-285</v>
      </c>
    </row>
    <row r="27" ht="12.75" customHeight="1">
      <c r="A27" s="26" t="s">
        <v>31</v>
      </c>
      <c r="B27" s="25" t="n">
        <v>1878</v>
      </c>
      <c r="C27" s="27" t="n">
        <v>1029</v>
      </c>
      <c r="D27" s="27" t="n">
        <v>849</v>
      </c>
      <c r="E27" s="25" t="n">
        <v>1543</v>
      </c>
      <c r="F27" s="27" t="n">
        <v>333</v>
      </c>
      <c r="G27" s="27" t="n">
        <v>1210</v>
      </c>
      <c r="H27" s="25" t="n">
        <v>335</v>
      </c>
      <c r="I27" s="27" t="n">
        <v>696</v>
      </c>
      <c r="J27" s="27" t="n">
        <v>-361</v>
      </c>
    </row>
    <row r="28" ht="12.75" customHeight="1">
      <c r="A28" s="26" t="s">
        <v>32</v>
      </c>
      <c r="B28" s="25" t="n">
        <v>1968</v>
      </c>
      <c r="C28" s="27" t="n">
        <v>982</v>
      </c>
      <c r="D28" s="27" t="n">
        <v>986</v>
      </c>
      <c r="E28" s="25" t="n">
        <v>1634</v>
      </c>
      <c r="F28" s="27" t="n">
        <v>382</v>
      </c>
      <c r="G28" s="27" t="n">
        <v>1252</v>
      </c>
      <c r="H28" s="25" t="n">
        <v>334</v>
      </c>
      <c r="I28" s="27" t="n">
        <v>600</v>
      </c>
      <c r="J28" s="27" t="n">
        <v>-266</v>
      </c>
    </row>
    <row r="29" ht="12.75" customHeight="1">
      <c r="A29" s="28" t="s">
        <v>33</v>
      </c>
      <c r="B29" s="25" t="n">
        <v>1186</v>
      </c>
      <c r="C29" s="29" t="n">
        <v>580</v>
      </c>
      <c r="D29" s="29" t="n">
        <v>606</v>
      </c>
      <c r="E29" s="30" t="n">
        <v>1205</v>
      </c>
      <c r="F29" s="29" t="n">
        <v>219</v>
      </c>
      <c r="G29" s="29" t="n">
        <v>986</v>
      </c>
      <c r="H29" s="25" t="n">
        <v>-19</v>
      </c>
      <c r="I29" s="29" t="n">
        <v>361</v>
      </c>
      <c r="J29" s="29" t="n">
        <v>-380</v>
      </c>
    </row>
    <row r="30" ht="12.75" customHeight="1">
      <c r="A30" s="53" t="s">
        <v>52</v>
      </c>
      <c r="B30" s="53"/>
      <c r="C30" s="53"/>
      <c r="D30" s="53"/>
      <c r="E30" s="53"/>
      <c r="F30" s="53"/>
      <c r="G30" s="53"/>
      <c r="H30" s="53"/>
      <c r="I30" s="53"/>
      <c r="J30" s="53"/>
    </row>
    <row r="31" ht="12.75" customHeight="1">
      <c r="A31" s="31" t="s">
        <v>55</v>
      </c>
      <c r="B31" s="31"/>
      <c r="C31" s="31"/>
      <c r="D31" s="31"/>
      <c r="E31" s="31"/>
      <c r="F31" s="31"/>
      <c r="G31" s="31"/>
      <c r="H31" s="31"/>
      <c r="I31" s="31"/>
      <c r="J31" s="31"/>
    </row>
    <row r="32" ht="12.75" customHeight="1">
      <c r="A32" s="31"/>
      <c r="B32" s="31"/>
      <c r="C32" s="31"/>
      <c r="D32" s="31"/>
      <c r="E32" s="31"/>
      <c r="F32" s="31"/>
      <c r="G32" s="31"/>
      <c r="H32" s="31"/>
      <c r="I32" s="31"/>
      <c r="J32" s="31"/>
    </row>
  </sheetData>
  <mergeCells count="15">
    <mergeCell ref="A32:J32"/>
    <mergeCell ref="A2:H2"/>
    <mergeCell ref="I2:J2"/>
    <mergeCell ref="A3:A5"/>
    <mergeCell ref="B3:D3"/>
    <mergeCell ref="E3:G3"/>
    <mergeCell ref="H3:J3"/>
    <mergeCell ref="B4:B5"/>
    <mergeCell ref="C4:D4"/>
    <mergeCell ref="E4:E5"/>
    <mergeCell ref="F4:G4"/>
    <mergeCell ref="H4:H5"/>
    <mergeCell ref="I4:J4"/>
    <mergeCell ref="A30:J30"/>
    <mergeCell ref="A31:J31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3.5546875" hidden="0" customWidth="1"/>
  </cols>
  <sheetData>
    <row r="1" ht="12.75" customHeight="1">
      <c r="A1" s="31" t="s">
        <v>36</v>
      </c>
    </row>
    <row r="2" ht="12.75" customHeight="1">
      <c r="A2" s="47" t="s">
        <v>60</v>
      </c>
      <c r="B2" s="47"/>
      <c r="C2" s="47"/>
      <c r="D2" s="47"/>
      <c r="E2" s="47"/>
      <c r="F2" s="47"/>
      <c r="G2" s="47"/>
      <c r="H2" s="47"/>
      <c r="I2" s="47" t="s">
        <v>0</v>
      </c>
      <c r="J2" s="47"/>
    </row>
    <row r="3" ht="12.75" customHeight="1">
      <c r="A3" s="49" t="s">
        <v>1</v>
      </c>
      <c r="B3" s="45" t="s">
        <v>2</v>
      </c>
      <c r="C3" s="45"/>
      <c r="D3" s="45"/>
      <c r="E3" s="45" t="s">
        <v>3</v>
      </c>
      <c r="F3" s="45"/>
      <c r="G3" s="45"/>
      <c r="H3" s="45" t="s">
        <v>4</v>
      </c>
      <c r="I3" s="45"/>
      <c r="J3" s="46"/>
    </row>
    <row r="4" ht="12.75" customHeight="1">
      <c r="A4" s="49"/>
      <c r="B4" s="50" t="s">
        <v>5</v>
      </c>
      <c r="C4" s="46" t="s">
        <v>48</v>
      </c>
      <c r="D4" s="49"/>
      <c r="E4" s="50" t="s">
        <v>5</v>
      </c>
      <c r="F4" s="46" t="s">
        <v>46</v>
      </c>
      <c r="G4" s="49"/>
      <c r="H4" s="45" t="s">
        <v>5</v>
      </c>
      <c r="I4" s="46" t="s">
        <v>46</v>
      </c>
      <c r="J4" s="52"/>
    </row>
    <row r="5" ht="12.75" customHeight="1">
      <c r="A5" s="49"/>
      <c r="B5" s="51"/>
      <c r="C5" s="45" t="s">
        <v>8</v>
      </c>
      <c r="D5" s="45" t="s">
        <v>9</v>
      </c>
      <c r="E5" s="51"/>
      <c r="F5" s="45" t="s">
        <v>8</v>
      </c>
      <c r="G5" s="45" t="s">
        <v>9</v>
      </c>
      <c r="H5" s="45"/>
      <c r="I5" s="45" t="s">
        <v>8</v>
      </c>
      <c r="J5" s="46" t="s">
        <v>9</v>
      </c>
    </row>
    <row r="6" ht="12.75" customHeight="1">
      <c r="A6" s="43" t="s">
        <v>10</v>
      </c>
      <c r="B6" s="25" t="n">
        <v>19142</v>
      </c>
      <c r="C6" s="25" t="n">
        <v>11095</v>
      </c>
      <c r="D6" s="25" t="n">
        <v>8047</v>
      </c>
      <c r="E6" s="25" t="n">
        <v>18041</v>
      </c>
      <c r="F6" s="25" t="n">
        <v>4446</v>
      </c>
      <c r="G6" s="25" t="n">
        <v>13595</v>
      </c>
      <c r="H6" s="25" t="n">
        <v>1101</v>
      </c>
      <c r="I6" s="25" t="n">
        <v>6649</v>
      </c>
      <c r="J6" s="25" t="n">
        <v>-5548</v>
      </c>
    </row>
    <row r="7" ht="12.75" customHeight="1">
      <c r="A7" s="26" t="s">
        <v>11</v>
      </c>
      <c r="B7" s="25" t="n">
        <v>112</v>
      </c>
      <c r="C7" s="27" t="n">
        <v>47</v>
      </c>
      <c r="D7" s="27" t="n">
        <v>65</v>
      </c>
      <c r="E7" s="25" t="n">
        <v>182</v>
      </c>
      <c r="F7" s="27" t="n">
        <v>49</v>
      </c>
      <c r="G7" s="27" t="n">
        <v>133</v>
      </c>
      <c r="H7" s="25" t="n">
        <v>-70</v>
      </c>
      <c r="I7" s="27" t="n">
        <v>-2</v>
      </c>
      <c r="J7" s="27" t="n">
        <v>-68</v>
      </c>
    </row>
    <row r="8" ht="12.75" customHeight="1">
      <c r="A8" s="26" t="s">
        <v>12</v>
      </c>
      <c r="B8" s="25" t="n">
        <v>995</v>
      </c>
      <c r="C8" s="27" t="n">
        <v>564</v>
      </c>
      <c r="D8" s="27" t="n">
        <v>431</v>
      </c>
      <c r="E8" s="25" t="n">
        <v>986</v>
      </c>
      <c r="F8" s="27" t="n">
        <v>284</v>
      </c>
      <c r="G8" s="27" t="n">
        <v>702</v>
      </c>
      <c r="H8" s="25" t="n">
        <v>9</v>
      </c>
      <c r="I8" s="27" t="n">
        <v>280</v>
      </c>
      <c r="J8" s="27" t="n">
        <v>-271</v>
      </c>
    </row>
    <row r="9" ht="12.75" customHeight="1">
      <c r="A9" s="26" t="s">
        <v>13</v>
      </c>
      <c r="B9" s="25" t="n">
        <v>877</v>
      </c>
      <c r="C9" s="27" t="n">
        <v>499</v>
      </c>
      <c r="D9" s="27" t="n">
        <v>378</v>
      </c>
      <c r="E9" s="25" t="n">
        <v>846</v>
      </c>
      <c r="F9" s="27" t="n">
        <v>244</v>
      </c>
      <c r="G9" s="27" t="n">
        <v>602</v>
      </c>
      <c r="H9" s="25" t="n">
        <v>31</v>
      </c>
      <c r="I9" s="27" t="n">
        <v>255</v>
      </c>
      <c r="J9" s="27" t="n">
        <v>-224</v>
      </c>
    </row>
    <row r="10" ht="12.75" customHeight="1">
      <c r="A10" s="26" t="s">
        <v>14</v>
      </c>
      <c r="B10" s="25" t="n">
        <v>255</v>
      </c>
      <c r="C10" s="27" t="n">
        <v>133</v>
      </c>
      <c r="D10" s="27" t="n">
        <v>122</v>
      </c>
      <c r="E10" s="25" t="n">
        <v>320</v>
      </c>
      <c r="F10" s="27" t="n">
        <v>95</v>
      </c>
      <c r="G10" s="27" t="n">
        <v>225</v>
      </c>
      <c r="H10" s="25" t="n">
        <v>-65</v>
      </c>
      <c r="I10" s="27" t="n">
        <v>38</v>
      </c>
      <c r="J10" s="27" t="n">
        <v>-103</v>
      </c>
    </row>
    <row r="11" ht="12.75" customHeight="1">
      <c r="A11" s="26" t="s">
        <v>15</v>
      </c>
      <c r="B11" s="25" t="n">
        <v>501</v>
      </c>
      <c r="C11" s="27" t="n">
        <v>292</v>
      </c>
      <c r="D11" s="27" t="n">
        <v>209</v>
      </c>
      <c r="E11" s="25" t="n">
        <v>476</v>
      </c>
      <c r="F11" s="27" t="n">
        <v>149</v>
      </c>
      <c r="G11" s="27" t="n">
        <v>327</v>
      </c>
      <c r="H11" s="25" t="n">
        <v>25</v>
      </c>
      <c r="I11" s="27" t="n">
        <v>143</v>
      </c>
      <c r="J11" s="27" t="n">
        <v>-118</v>
      </c>
    </row>
    <row r="12" ht="12.75" customHeight="1">
      <c r="A12" s="26" t="s">
        <v>16</v>
      </c>
      <c r="B12" s="25" t="n">
        <v>251</v>
      </c>
      <c r="C12" s="27" t="n">
        <v>142</v>
      </c>
      <c r="D12" s="27" t="n">
        <v>109</v>
      </c>
      <c r="E12" s="25" t="n">
        <v>254</v>
      </c>
      <c r="F12" s="27" t="n">
        <v>65</v>
      </c>
      <c r="G12" s="27" t="n">
        <v>189</v>
      </c>
      <c r="H12" s="25" t="n">
        <v>-3</v>
      </c>
      <c r="I12" s="27" t="n">
        <v>77</v>
      </c>
      <c r="J12" s="27" t="n">
        <v>-80</v>
      </c>
    </row>
    <row r="13" ht="12.75" customHeight="1">
      <c r="A13" s="26" t="s">
        <v>17</v>
      </c>
      <c r="B13" s="25" t="n">
        <v>257</v>
      </c>
      <c r="C13" s="27" t="n">
        <v>132</v>
      </c>
      <c r="D13" s="27" t="n">
        <v>125</v>
      </c>
      <c r="E13" s="25" t="n">
        <v>228</v>
      </c>
      <c r="F13" s="27" t="n">
        <v>59</v>
      </c>
      <c r="G13" s="27" t="n">
        <v>169</v>
      </c>
      <c r="H13" s="25" t="n">
        <v>29</v>
      </c>
      <c r="I13" s="27" t="n">
        <v>73</v>
      </c>
      <c r="J13" s="27" t="n">
        <v>-44</v>
      </c>
    </row>
    <row r="14" ht="12.75" customHeight="1">
      <c r="A14" s="26" t="s">
        <v>18</v>
      </c>
      <c r="B14" s="25" t="n">
        <v>168</v>
      </c>
      <c r="C14" s="27" t="n">
        <v>73</v>
      </c>
      <c r="D14" s="27" t="n">
        <v>95</v>
      </c>
      <c r="E14" s="25" t="n">
        <v>173</v>
      </c>
      <c r="F14" s="27" t="n">
        <v>54</v>
      </c>
      <c r="G14" s="27" t="n">
        <v>119</v>
      </c>
      <c r="H14" s="25" t="n">
        <v>-5</v>
      </c>
      <c r="I14" s="27" t="n">
        <v>19</v>
      </c>
      <c r="J14" s="27" t="n">
        <v>-24</v>
      </c>
    </row>
    <row r="15" ht="12.75" customHeight="1">
      <c r="A15" s="26" t="s">
        <v>19</v>
      </c>
      <c r="B15" s="25" t="n">
        <v>343</v>
      </c>
      <c r="C15" s="27" t="n">
        <v>161</v>
      </c>
      <c r="D15" s="27" t="n">
        <v>182</v>
      </c>
      <c r="E15" s="25" t="n">
        <v>367</v>
      </c>
      <c r="F15" s="27" t="n">
        <v>104</v>
      </c>
      <c r="G15" s="27" t="n">
        <v>263</v>
      </c>
      <c r="H15" s="25" t="n">
        <v>-24</v>
      </c>
      <c r="I15" s="27" t="n">
        <v>57</v>
      </c>
      <c r="J15" s="27" t="n">
        <v>-81</v>
      </c>
    </row>
    <row r="16" ht="12.75" customHeight="1">
      <c r="A16" s="26" t="s">
        <v>20</v>
      </c>
      <c r="B16" s="25" t="n">
        <v>2500</v>
      </c>
      <c r="C16" s="27" t="n">
        <v>1759</v>
      </c>
      <c r="D16" s="27" t="n">
        <v>741</v>
      </c>
      <c r="E16" s="25" t="n">
        <v>1934</v>
      </c>
      <c r="F16" s="27" t="n">
        <v>515</v>
      </c>
      <c r="G16" s="27" t="n">
        <v>1419</v>
      </c>
      <c r="H16" s="25" t="n">
        <v>566</v>
      </c>
      <c r="I16" s="27" t="n">
        <v>1244</v>
      </c>
      <c r="J16" s="27" t="n">
        <v>-678</v>
      </c>
    </row>
    <row r="17" ht="12.75" customHeight="1">
      <c r="A17" s="26" t="s">
        <v>21</v>
      </c>
      <c r="B17" s="25" t="n">
        <v>1241</v>
      </c>
      <c r="C17" s="27" t="n">
        <v>790</v>
      </c>
      <c r="D17" s="27" t="n">
        <v>451</v>
      </c>
      <c r="E17" s="25" t="n">
        <v>935</v>
      </c>
      <c r="F17" s="27" t="n">
        <v>228</v>
      </c>
      <c r="G17" s="27" t="n">
        <v>707</v>
      </c>
      <c r="H17" s="25" t="n">
        <v>306</v>
      </c>
      <c r="I17" s="27" t="n">
        <v>562</v>
      </c>
      <c r="J17" s="27" t="n">
        <v>-256</v>
      </c>
    </row>
    <row r="18" ht="12.75" customHeight="1">
      <c r="A18" s="26" t="s">
        <v>22</v>
      </c>
      <c r="B18" s="25" t="n">
        <v>1032</v>
      </c>
      <c r="C18" s="27" t="n">
        <v>663</v>
      </c>
      <c r="D18" s="27" t="n">
        <v>369</v>
      </c>
      <c r="E18" s="25" t="n">
        <v>1004</v>
      </c>
      <c r="F18" s="27" t="n">
        <v>268</v>
      </c>
      <c r="G18" s="27" t="n">
        <v>736</v>
      </c>
      <c r="H18" s="25" t="n">
        <v>28</v>
      </c>
      <c r="I18" s="27" t="n">
        <v>395</v>
      </c>
      <c r="J18" s="27" t="n">
        <v>-367</v>
      </c>
    </row>
    <row r="19" ht="12.75" customHeight="1">
      <c r="A19" s="26" t="s">
        <v>23</v>
      </c>
      <c r="B19" s="25" t="n">
        <v>485</v>
      </c>
      <c r="C19" s="27" t="n">
        <v>230</v>
      </c>
      <c r="D19" s="27" t="n">
        <v>255</v>
      </c>
      <c r="E19" s="25" t="n">
        <v>721</v>
      </c>
      <c r="F19" s="27" t="n">
        <v>122</v>
      </c>
      <c r="G19" s="27" t="n">
        <v>599</v>
      </c>
      <c r="H19" s="25" t="n">
        <v>-236</v>
      </c>
      <c r="I19" s="27" t="n">
        <v>108</v>
      </c>
      <c r="J19" s="27" t="n">
        <v>-344</v>
      </c>
    </row>
    <row r="20" ht="12.75" customHeight="1">
      <c r="A20" s="26" t="s">
        <v>24</v>
      </c>
      <c r="B20" s="25" t="n">
        <v>857</v>
      </c>
      <c r="C20" s="27" t="n">
        <v>429</v>
      </c>
      <c r="D20" s="27" t="n">
        <v>428</v>
      </c>
      <c r="E20" s="25" t="n">
        <v>905</v>
      </c>
      <c r="F20" s="27" t="n">
        <v>205</v>
      </c>
      <c r="G20" s="27" t="n">
        <v>700</v>
      </c>
      <c r="H20" s="25" t="n">
        <v>-48</v>
      </c>
      <c r="I20" s="27" t="n">
        <v>224</v>
      </c>
      <c r="J20" s="27" t="n">
        <v>-272</v>
      </c>
    </row>
    <row r="21" ht="12.75" customHeight="1">
      <c r="A21" s="26" t="s">
        <v>25</v>
      </c>
      <c r="B21" s="25" t="n">
        <v>706</v>
      </c>
      <c r="C21" s="27" t="n">
        <v>464</v>
      </c>
      <c r="D21" s="27" t="n">
        <v>242</v>
      </c>
      <c r="E21" s="25" t="n">
        <v>679</v>
      </c>
      <c r="F21" s="27" t="n">
        <v>206</v>
      </c>
      <c r="G21" s="27" t="n">
        <v>473</v>
      </c>
      <c r="H21" s="25" t="n">
        <v>27</v>
      </c>
      <c r="I21" s="27" t="n">
        <v>258</v>
      </c>
      <c r="J21" s="27" t="n">
        <v>-231</v>
      </c>
    </row>
    <row r="22" ht="12.75" customHeight="1">
      <c r="A22" s="26" t="s">
        <v>26</v>
      </c>
      <c r="B22" s="25" t="n">
        <v>966</v>
      </c>
      <c r="C22" s="27" t="n">
        <v>585</v>
      </c>
      <c r="D22" s="27" t="n">
        <v>381</v>
      </c>
      <c r="E22" s="25" t="n">
        <v>905</v>
      </c>
      <c r="F22" s="27" t="n">
        <v>260</v>
      </c>
      <c r="G22" s="27" t="n">
        <v>645</v>
      </c>
      <c r="H22" s="25" t="n">
        <v>61</v>
      </c>
      <c r="I22" s="27" t="n">
        <v>325</v>
      </c>
      <c r="J22" s="27" t="n">
        <v>-264</v>
      </c>
    </row>
    <row r="23" ht="12.75" customHeight="1">
      <c r="A23" s="26" t="s">
        <v>27</v>
      </c>
      <c r="B23" s="25" t="n">
        <v>512</v>
      </c>
      <c r="C23" s="27" t="n">
        <v>294</v>
      </c>
      <c r="D23" s="27" t="n">
        <v>218</v>
      </c>
      <c r="E23" s="25" t="n">
        <v>486</v>
      </c>
      <c r="F23" s="27" t="n">
        <v>124</v>
      </c>
      <c r="G23" s="27" t="n">
        <v>362</v>
      </c>
      <c r="H23" s="25" t="n">
        <v>26</v>
      </c>
      <c r="I23" s="27" t="n">
        <v>170</v>
      </c>
      <c r="J23" s="27" t="n">
        <v>-144</v>
      </c>
    </row>
    <row r="24" ht="12.75" customHeight="1">
      <c r="A24" s="26" t="s">
        <v>28</v>
      </c>
      <c r="B24" s="25" t="n">
        <v>483</v>
      </c>
      <c r="C24" s="27" t="n">
        <v>212</v>
      </c>
      <c r="D24" s="27" t="n">
        <v>271</v>
      </c>
      <c r="E24" s="25" t="n">
        <v>410</v>
      </c>
      <c r="F24" s="27" t="n">
        <v>96</v>
      </c>
      <c r="G24" s="27" t="n">
        <v>314</v>
      </c>
      <c r="H24" s="25" t="n">
        <v>73</v>
      </c>
      <c r="I24" s="27" t="n">
        <v>116</v>
      </c>
      <c r="J24" s="27" t="n">
        <v>-43</v>
      </c>
    </row>
    <row r="25" ht="12.75" customHeight="1">
      <c r="A25" s="26" t="s">
        <v>29</v>
      </c>
      <c r="B25" s="25" t="n">
        <v>604</v>
      </c>
      <c r="C25" s="27" t="n">
        <v>304</v>
      </c>
      <c r="D25" s="27" t="n">
        <v>300</v>
      </c>
      <c r="E25" s="25" t="n">
        <v>1082</v>
      </c>
      <c r="F25" s="27" t="n">
        <v>194</v>
      </c>
      <c r="G25" s="27" t="n">
        <v>888</v>
      </c>
      <c r="H25" s="25" t="n">
        <v>-478</v>
      </c>
      <c r="I25" s="27" t="n">
        <v>110</v>
      </c>
      <c r="J25" s="27" t="n">
        <v>-588</v>
      </c>
    </row>
    <row r="26" ht="12.75" customHeight="1">
      <c r="A26" s="26" t="s">
        <v>30</v>
      </c>
      <c r="B26" s="25" t="n">
        <v>874</v>
      </c>
      <c r="C26" s="27" t="n">
        <v>608</v>
      </c>
      <c r="D26" s="27" t="n">
        <v>266</v>
      </c>
      <c r="E26" s="25" t="n">
        <v>785</v>
      </c>
      <c r="F26" s="27" t="n">
        <v>235</v>
      </c>
      <c r="G26" s="27" t="n">
        <v>550</v>
      </c>
      <c r="H26" s="25" t="n">
        <v>89</v>
      </c>
      <c r="I26" s="27" t="n">
        <v>373</v>
      </c>
      <c r="J26" s="27" t="n">
        <v>-284</v>
      </c>
    </row>
    <row r="27" ht="12.75" customHeight="1">
      <c r="A27" s="26" t="s">
        <v>31</v>
      </c>
      <c r="B27" s="25" t="n">
        <v>1948</v>
      </c>
      <c r="C27" s="27" t="n">
        <v>1086</v>
      </c>
      <c r="D27" s="27" t="n">
        <v>862</v>
      </c>
      <c r="E27" s="25" t="n">
        <v>1540</v>
      </c>
      <c r="F27" s="27" t="n">
        <v>322</v>
      </c>
      <c r="G27" s="27" t="n">
        <v>1218</v>
      </c>
      <c r="H27" s="25" t="n">
        <v>408</v>
      </c>
      <c r="I27" s="27" t="n">
        <v>764</v>
      </c>
      <c r="J27" s="27" t="n">
        <v>-356</v>
      </c>
    </row>
    <row r="28" ht="12.75" customHeight="1">
      <c r="A28" s="26" t="s">
        <v>32</v>
      </c>
      <c r="B28" s="25" t="n">
        <v>1993</v>
      </c>
      <c r="C28" s="27" t="n">
        <v>1004</v>
      </c>
      <c r="D28" s="27" t="n">
        <v>989</v>
      </c>
      <c r="E28" s="25" t="n">
        <v>1659</v>
      </c>
      <c r="F28" s="27" t="n">
        <v>356</v>
      </c>
      <c r="G28" s="27" t="n">
        <v>1303</v>
      </c>
      <c r="H28" s="25" t="n">
        <v>334</v>
      </c>
      <c r="I28" s="27" t="n">
        <v>648</v>
      </c>
      <c r="J28" s="27" t="n">
        <v>-314</v>
      </c>
    </row>
    <row r="29" ht="12.75" customHeight="1">
      <c r="A29" s="28" t="s">
        <v>33</v>
      </c>
      <c r="B29" s="25" t="n">
        <v>1182</v>
      </c>
      <c r="C29" s="29" t="n">
        <v>624</v>
      </c>
      <c r="D29" s="29" t="n">
        <v>558</v>
      </c>
      <c r="E29" s="30" t="n">
        <v>1164</v>
      </c>
      <c r="F29" s="29" t="n">
        <v>212</v>
      </c>
      <c r="G29" s="29" t="n">
        <v>952</v>
      </c>
      <c r="H29" s="25" t="n">
        <v>18</v>
      </c>
      <c r="I29" s="29" t="n">
        <v>412</v>
      </c>
      <c r="J29" s="29" t="n">
        <v>-394</v>
      </c>
      <c r="L29" s="27"/>
    </row>
    <row r="30" ht="12.75" customHeight="1">
      <c r="A30" s="53" t="s">
        <v>52</v>
      </c>
      <c r="B30" s="53"/>
      <c r="C30" s="53"/>
      <c r="D30" s="53"/>
      <c r="E30" s="53"/>
      <c r="F30" s="53"/>
      <c r="G30" s="53"/>
      <c r="H30" s="53"/>
      <c r="I30" s="53"/>
      <c r="J30" s="53"/>
    </row>
    <row r="31" ht="12.75" customHeight="1">
      <c r="A31" s="31" t="s">
        <v>51</v>
      </c>
      <c r="B31" s="31"/>
      <c r="C31" s="31"/>
      <c r="D31" s="31"/>
      <c r="E31" s="31"/>
      <c r="F31" s="31"/>
      <c r="G31" s="31"/>
      <c r="H31" s="31"/>
      <c r="I31" s="31"/>
      <c r="J31" s="31"/>
    </row>
    <row r="32" ht="12.75" customHeight="1">
      <c r="A32" s="31"/>
      <c r="B32" s="31"/>
      <c r="C32" s="31"/>
      <c r="D32" s="31"/>
      <c r="E32" s="31"/>
      <c r="F32" s="31"/>
      <c r="G32" s="31"/>
      <c r="H32" s="31"/>
      <c r="I32" s="31"/>
      <c r="J32" s="31"/>
    </row>
  </sheetData>
  <mergeCells count="15">
    <mergeCell ref="A30:J30"/>
    <mergeCell ref="A31:J31"/>
    <mergeCell ref="A32:J32"/>
    <mergeCell ref="A2:H2"/>
    <mergeCell ref="I2:J2"/>
    <mergeCell ref="A3:A5"/>
    <mergeCell ref="B3:D3"/>
    <mergeCell ref="E3:G3"/>
    <mergeCell ref="H3:J3"/>
    <mergeCell ref="B4:B5"/>
    <mergeCell ref="C4:D4"/>
    <mergeCell ref="E4:E5"/>
    <mergeCell ref="F4:G4"/>
    <mergeCell ref="H4:H5"/>
    <mergeCell ref="I4:J4"/>
  </mergeCells>
  <pageMargins left="0.7" right="0.7" top="0.78740157499999996" bottom="0.78740157499999996" header="0.3" footer="0.3"/>
  <pageSetup paperSize="9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5546875" hidden="0" customWidth="1"/>
  </cols>
  <sheetData>
    <row r="1" ht="12.75" customHeight="1">
      <c r="A1" s="31" t="s">
        <v>36</v>
      </c>
      <c r="B1" s="31"/>
      <c r="C1" s="31"/>
      <c r="D1" s="31"/>
      <c r="E1" s="31"/>
      <c r="F1" s="31"/>
      <c r="G1" s="31"/>
      <c r="H1" s="31"/>
      <c r="I1" s="31"/>
      <c r="J1" s="31"/>
    </row>
    <row r="2" ht="12.75" customHeight="1">
      <c r="A2" s="47" t="s">
        <v>61</v>
      </c>
      <c r="B2" s="47"/>
      <c r="C2" s="47"/>
      <c r="D2" s="47"/>
      <c r="E2" s="47"/>
      <c r="F2" s="47"/>
      <c r="G2" s="47"/>
      <c r="H2" s="47"/>
      <c r="I2" s="54" t="s">
        <v>58</v>
      </c>
      <c r="J2" s="54"/>
    </row>
    <row r="3" ht="12.75" customHeight="1">
      <c r="A3" s="49" t="s">
        <v>1</v>
      </c>
      <c r="B3" s="45" t="s">
        <v>2</v>
      </c>
      <c r="C3" s="45"/>
      <c r="D3" s="45"/>
      <c r="E3" s="45" t="s">
        <v>3</v>
      </c>
      <c r="F3" s="45"/>
      <c r="G3" s="45"/>
      <c r="H3" s="45" t="s">
        <v>4</v>
      </c>
      <c r="I3" s="45"/>
      <c r="J3" s="46"/>
    </row>
    <row r="4" ht="12.75" customHeight="1">
      <c r="A4" s="49"/>
      <c r="B4" s="50" t="s">
        <v>5</v>
      </c>
      <c r="C4" s="46" t="s">
        <v>54</v>
      </c>
      <c r="D4" s="49"/>
      <c r="E4" s="50" t="s">
        <v>5</v>
      </c>
      <c r="F4" s="46" t="s">
        <v>46</v>
      </c>
      <c r="G4" s="49"/>
      <c r="H4" s="45" t="s">
        <v>5</v>
      </c>
      <c r="I4" s="46" t="s">
        <v>46</v>
      </c>
      <c r="J4" s="52"/>
    </row>
    <row r="5" ht="12.75" customHeight="1">
      <c r="A5" s="49"/>
      <c r="B5" s="51"/>
      <c r="C5" s="45" t="s">
        <v>8</v>
      </c>
      <c r="D5" s="45" t="s">
        <v>9</v>
      </c>
      <c r="E5" s="51"/>
      <c r="F5" s="45" t="s">
        <v>8</v>
      </c>
      <c r="G5" s="45" t="s">
        <v>9</v>
      </c>
      <c r="H5" s="45"/>
      <c r="I5" s="45" t="s">
        <v>8</v>
      </c>
      <c r="J5" s="46" t="s">
        <v>9</v>
      </c>
    </row>
    <row r="6" ht="12.75" customHeight="1">
      <c r="A6" s="43" t="s">
        <v>10</v>
      </c>
      <c r="B6" s="25" t="n">
        <v>18072</v>
      </c>
      <c r="C6" s="25" t="n">
        <v>10637</v>
      </c>
      <c r="D6" s="25" t="n">
        <v>7435</v>
      </c>
      <c r="E6" s="25" t="n">
        <v>17249</v>
      </c>
      <c r="F6" s="25" t="n">
        <v>4296</v>
      </c>
      <c r="G6" s="25" t="n">
        <v>12953</v>
      </c>
      <c r="H6" s="25" t="n">
        <v>823</v>
      </c>
      <c r="I6" s="25" t="n">
        <v>6341</v>
      </c>
      <c r="J6" s="25" t="n">
        <v>-5518</v>
      </c>
    </row>
    <row r="7" ht="12.75" customHeight="1">
      <c r="A7" s="26" t="s">
        <v>11</v>
      </c>
      <c r="B7" s="25" t="n">
        <v>101</v>
      </c>
      <c r="C7" s="27" t="n">
        <v>56</v>
      </c>
      <c r="D7" s="27" t="n">
        <v>45</v>
      </c>
      <c r="E7" s="25" t="n">
        <v>159</v>
      </c>
      <c r="F7" s="27" t="n">
        <v>52</v>
      </c>
      <c r="G7" s="27" t="n">
        <v>107</v>
      </c>
      <c r="H7" s="25" t="n">
        <v>-58</v>
      </c>
      <c r="I7" s="27" t="n">
        <v>4</v>
      </c>
      <c r="J7" s="27" t="n">
        <v>-62</v>
      </c>
    </row>
    <row r="8" ht="12.75" customHeight="1">
      <c r="A8" s="26" t="s">
        <v>12</v>
      </c>
      <c r="B8" s="25" t="n">
        <v>1031</v>
      </c>
      <c r="C8" s="27" t="n">
        <v>586</v>
      </c>
      <c r="D8" s="27" t="n">
        <v>445</v>
      </c>
      <c r="E8" s="25" t="n">
        <v>890</v>
      </c>
      <c r="F8" s="27" t="n">
        <v>235</v>
      </c>
      <c r="G8" s="27" t="n">
        <v>655</v>
      </c>
      <c r="H8" s="25" t="n">
        <v>141</v>
      </c>
      <c r="I8" s="27" t="n">
        <v>351</v>
      </c>
      <c r="J8" s="27" t="n">
        <v>-210</v>
      </c>
    </row>
    <row r="9" ht="12.75" customHeight="1">
      <c r="A9" s="26" t="s">
        <v>13</v>
      </c>
      <c r="B9" s="25" t="n">
        <v>860</v>
      </c>
      <c r="C9" s="27" t="n">
        <v>508</v>
      </c>
      <c r="D9" s="27" t="n">
        <v>352</v>
      </c>
      <c r="E9" s="25" t="n">
        <v>777</v>
      </c>
      <c r="F9" s="27" t="n">
        <v>211</v>
      </c>
      <c r="G9" s="27" t="n">
        <v>566</v>
      </c>
      <c r="H9" s="25" t="n">
        <v>83</v>
      </c>
      <c r="I9" s="27" t="n">
        <v>297</v>
      </c>
      <c r="J9" s="27" t="n">
        <v>-214</v>
      </c>
    </row>
    <row r="10" ht="12.75" customHeight="1">
      <c r="A10" s="26" t="s">
        <v>14</v>
      </c>
      <c r="B10" s="25" t="n">
        <v>242</v>
      </c>
      <c r="C10" s="27" t="n">
        <v>141</v>
      </c>
      <c r="D10" s="27" t="n">
        <v>101</v>
      </c>
      <c r="E10" s="25" t="n">
        <v>308</v>
      </c>
      <c r="F10" s="27" t="n">
        <v>83</v>
      </c>
      <c r="G10" s="27" t="n">
        <v>225</v>
      </c>
      <c r="H10" s="25" t="n">
        <v>-66</v>
      </c>
      <c r="I10" s="27" t="n">
        <v>58</v>
      </c>
      <c r="J10" s="27" t="n">
        <v>-124</v>
      </c>
    </row>
    <row r="11" ht="12.75" customHeight="1">
      <c r="A11" s="26" t="s">
        <v>15</v>
      </c>
      <c r="B11" s="25" t="n">
        <v>456</v>
      </c>
      <c r="C11" s="27" t="n">
        <v>293</v>
      </c>
      <c r="D11" s="27" t="n">
        <v>163</v>
      </c>
      <c r="E11" s="25" t="n">
        <v>409</v>
      </c>
      <c r="F11" s="27" t="n">
        <v>118</v>
      </c>
      <c r="G11" s="27" t="n">
        <v>291</v>
      </c>
      <c r="H11" s="25" t="n">
        <v>47</v>
      </c>
      <c r="I11" s="27" t="n">
        <v>175</v>
      </c>
      <c r="J11" s="27" t="n">
        <v>-128</v>
      </c>
    </row>
    <row r="12" ht="12.75" customHeight="1">
      <c r="A12" s="26" t="s">
        <v>16</v>
      </c>
      <c r="B12" s="25" t="n">
        <v>207</v>
      </c>
      <c r="C12" s="27" t="n">
        <v>109</v>
      </c>
      <c r="D12" s="27" t="n">
        <v>98</v>
      </c>
      <c r="E12" s="25" t="n">
        <v>258</v>
      </c>
      <c r="F12" s="27" t="n">
        <v>71</v>
      </c>
      <c r="G12" s="27" t="n">
        <v>187</v>
      </c>
      <c r="H12" s="25" t="n">
        <v>-51</v>
      </c>
      <c r="I12" s="27" t="n">
        <v>38</v>
      </c>
      <c r="J12" s="27" t="n">
        <v>-89</v>
      </c>
    </row>
    <row r="13" ht="12.75" customHeight="1">
      <c r="A13" s="26" t="s">
        <v>17</v>
      </c>
      <c r="B13" s="25" t="n">
        <v>246</v>
      </c>
      <c r="C13" s="27" t="n">
        <v>120</v>
      </c>
      <c r="D13" s="27" t="n">
        <v>126</v>
      </c>
      <c r="E13" s="25" t="n">
        <v>201</v>
      </c>
      <c r="F13" s="27" t="n">
        <v>56</v>
      </c>
      <c r="G13" s="27" t="n">
        <v>145</v>
      </c>
      <c r="H13" s="25" t="n">
        <v>45</v>
      </c>
      <c r="I13" s="27" t="n">
        <v>64</v>
      </c>
      <c r="J13" s="27" t="n">
        <v>-19</v>
      </c>
    </row>
    <row r="14" ht="12.75" customHeight="1">
      <c r="A14" s="26" t="s">
        <v>18</v>
      </c>
      <c r="B14" s="25" t="n">
        <v>158</v>
      </c>
      <c r="C14" s="27" t="n">
        <v>69</v>
      </c>
      <c r="D14" s="27" t="n">
        <v>89</v>
      </c>
      <c r="E14" s="25" t="n">
        <v>148</v>
      </c>
      <c r="F14" s="27" t="n">
        <v>34</v>
      </c>
      <c r="G14" s="27" t="n">
        <v>114</v>
      </c>
      <c r="H14" s="25" t="n">
        <v>10</v>
      </c>
      <c r="I14" s="27" t="n">
        <v>35</v>
      </c>
      <c r="J14" s="27" t="n">
        <v>-25</v>
      </c>
    </row>
    <row r="15" ht="12.75" customHeight="1">
      <c r="A15" s="26" t="s">
        <v>19</v>
      </c>
      <c r="B15" s="25" t="n">
        <v>312</v>
      </c>
      <c r="C15" s="27" t="n">
        <v>160</v>
      </c>
      <c r="D15" s="27" t="n">
        <v>152</v>
      </c>
      <c r="E15" s="25" t="n">
        <v>328</v>
      </c>
      <c r="F15" s="27" t="n">
        <v>80</v>
      </c>
      <c r="G15" s="27" t="n">
        <v>248</v>
      </c>
      <c r="H15" s="25" t="n">
        <v>-16</v>
      </c>
      <c r="I15" s="27" t="n">
        <v>80</v>
      </c>
      <c r="J15" s="27" t="n">
        <v>-96</v>
      </c>
    </row>
    <row r="16" ht="12.75" customHeight="1">
      <c r="A16" s="26" t="s">
        <v>20</v>
      </c>
      <c r="B16" s="25" t="n">
        <v>2309</v>
      </c>
      <c r="C16" s="27" t="n">
        <v>1636</v>
      </c>
      <c r="D16" s="27" t="n">
        <v>673</v>
      </c>
      <c r="E16" s="25" t="n">
        <v>1829</v>
      </c>
      <c r="F16" s="27" t="n">
        <v>508</v>
      </c>
      <c r="G16" s="27" t="n">
        <v>1321</v>
      </c>
      <c r="H16" s="25" t="n">
        <v>480</v>
      </c>
      <c r="I16" s="27" t="n">
        <v>1128</v>
      </c>
      <c r="J16" s="27" t="n">
        <v>-648</v>
      </c>
    </row>
    <row r="17" ht="12.75" customHeight="1">
      <c r="A17" s="26" t="s">
        <v>21</v>
      </c>
      <c r="B17" s="25" t="n">
        <v>1112</v>
      </c>
      <c r="C17" s="27" t="n">
        <v>692</v>
      </c>
      <c r="D17" s="27" t="n">
        <v>420</v>
      </c>
      <c r="E17" s="25" t="n">
        <v>864</v>
      </c>
      <c r="F17" s="27" t="n">
        <v>224</v>
      </c>
      <c r="G17" s="27" t="n">
        <v>640</v>
      </c>
      <c r="H17" s="25" t="n">
        <v>248</v>
      </c>
      <c r="I17" s="27" t="n">
        <v>468</v>
      </c>
      <c r="J17" s="27" t="n">
        <v>-220</v>
      </c>
    </row>
    <row r="18" ht="12.75" customHeight="1">
      <c r="A18" s="26" t="s">
        <v>22</v>
      </c>
      <c r="B18" s="25" t="n">
        <v>980</v>
      </c>
      <c r="C18" s="27" t="n">
        <v>634</v>
      </c>
      <c r="D18" s="27" t="n">
        <v>346</v>
      </c>
      <c r="E18" s="25" t="n">
        <v>957</v>
      </c>
      <c r="F18" s="27" t="n">
        <v>248</v>
      </c>
      <c r="G18" s="27" t="n">
        <v>709</v>
      </c>
      <c r="H18" s="25" t="n">
        <v>23</v>
      </c>
      <c r="I18" s="27" t="n">
        <v>386</v>
      </c>
      <c r="J18" s="27" t="n">
        <v>-363</v>
      </c>
    </row>
    <row r="19" ht="12.75" customHeight="1">
      <c r="A19" s="26" t="s">
        <v>23</v>
      </c>
      <c r="B19" s="25" t="n">
        <v>431</v>
      </c>
      <c r="C19" s="27" t="n">
        <v>185</v>
      </c>
      <c r="D19" s="27" t="n">
        <v>246</v>
      </c>
      <c r="E19" s="25" t="n">
        <v>685</v>
      </c>
      <c r="F19" s="27" t="n">
        <v>138</v>
      </c>
      <c r="G19" s="27" t="n">
        <v>547</v>
      </c>
      <c r="H19" s="25" t="n">
        <v>-254</v>
      </c>
      <c r="I19" s="27" t="n">
        <v>47</v>
      </c>
      <c r="J19" s="27" t="n">
        <v>-301</v>
      </c>
    </row>
    <row r="20" ht="12.75" customHeight="1">
      <c r="A20" s="26" t="s">
        <v>24</v>
      </c>
      <c r="B20" s="25" t="n">
        <v>866</v>
      </c>
      <c r="C20" s="27" t="n">
        <v>471</v>
      </c>
      <c r="D20" s="27" t="n">
        <v>395</v>
      </c>
      <c r="E20" s="25" t="n">
        <v>918</v>
      </c>
      <c r="F20" s="27" t="n">
        <v>194</v>
      </c>
      <c r="G20" s="27" t="n">
        <v>724</v>
      </c>
      <c r="H20" s="25" t="n">
        <v>-52</v>
      </c>
      <c r="I20" s="27" t="n">
        <v>277</v>
      </c>
      <c r="J20" s="27" t="n">
        <v>-329</v>
      </c>
    </row>
    <row r="21" ht="12.75" customHeight="1">
      <c r="A21" s="26" t="s">
        <v>25</v>
      </c>
      <c r="B21" s="25" t="n">
        <v>662</v>
      </c>
      <c r="C21" s="27" t="n">
        <v>454</v>
      </c>
      <c r="D21" s="27" t="n">
        <v>208</v>
      </c>
      <c r="E21" s="25" t="n">
        <v>663</v>
      </c>
      <c r="F21" s="27" t="n">
        <v>214</v>
      </c>
      <c r="G21" s="27" t="n">
        <v>449</v>
      </c>
      <c r="H21" s="25" t="n">
        <v>-1</v>
      </c>
      <c r="I21" s="27" t="n">
        <v>240</v>
      </c>
      <c r="J21" s="27" t="n">
        <v>-241</v>
      </c>
    </row>
    <row r="22" ht="12.75" customHeight="1">
      <c r="A22" s="26" t="s">
        <v>26</v>
      </c>
      <c r="B22" s="25" t="n">
        <v>930</v>
      </c>
      <c r="C22" s="27" t="n">
        <v>580</v>
      </c>
      <c r="D22" s="27" t="n">
        <v>350</v>
      </c>
      <c r="E22" s="25" t="n">
        <v>834</v>
      </c>
      <c r="F22" s="27" t="n">
        <v>267</v>
      </c>
      <c r="G22" s="27" t="n">
        <v>567</v>
      </c>
      <c r="H22" s="25" t="n">
        <v>96</v>
      </c>
      <c r="I22" s="27" t="n">
        <v>313</v>
      </c>
      <c r="J22" s="27" t="n">
        <v>-217</v>
      </c>
    </row>
    <row r="23" ht="12.75" customHeight="1">
      <c r="A23" s="26" t="s">
        <v>27</v>
      </c>
      <c r="B23" s="25" t="n">
        <v>517</v>
      </c>
      <c r="C23" s="27" t="n">
        <v>279</v>
      </c>
      <c r="D23" s="27" t="n">
        <v>238</v>
      </c>
      <c r="E23" s="25" t="n">
        <v>432</v>
      </c>
      <c r="F23" s="27" t="n">
        <v>109</v>
      </c>
      <c r="G23" s="27" t="n">
        <v>323</v>
      </c>
      <c r="H23" s="25" t="n">
        <v>85</v>
      </c>
      <c r="I23" s="27" t="n">
        <v>170</v>
      </c>
      <c r="J23" s="27" t="n">
        <v>-85</v>
      </c>
    </row>
    <row r="24" ht="12.75" customHeight="1">
      <c r="A24" s="26" t="s">
        <v>28</v>
      </c>
      <c r="B24" s="25" t="n">
        <v>429</v>
      </c>
      <c r="C24" s="27" t="n">
        <v>172</v>
      </c>
      <c r="D24" s="27" t="n">
        <v>257</v>
      </c>
      <c r="E24" s="25" t="n">
        <v>428</v>
      </c>
      <c r="F24" s="27" t="n">
        <v>111</v>
      </c>
      <c r="G24" s="27" t="n">
        <v>317</v>
      </c>
      <c r="H24" s="25" t="n">
        <v>1</v>
      </c>
      <c r="I24" s="27" t="n">
        <v>61</v>
      </c>
      <c r="J24" s="27" t="n">
        <v>-60</v>
      </c>
    </row>
    <row r="25" ht="12.75" customHeight="1">
      <c r="A25" s="26" t="s">
        <v>29</v>
      </c>
      <c r="B25" s="25" t="n">
        <v>591</v>
      </c>
      <c r="C25" s="27" t="n">
        <v>314</v>
      </c>
      <c r="D25" s="27" t="n">
        <v>277</v>
      </c>
      <c r="E25" s="25" t="n">
        <v>1000</v>
      </c>
      <c r="F25" s="27" t="n">
        <v>229</v>
      </c>
      <c r="G25" s="27" t="n">
        <v>771</v>
      </c>
      <c r="H25" s="25" t="n">
        <v>-409</v>
      </c>
      <c r="I25" s="27" t="n">
        <v>85</v>
      </c>
      <c r="J25" s="27" t="n">
        <v>-494</v>
      </c>
    </row>
    <row r="26" ht="12.75" customHeight="1">
      <c r="A26" s="26" t="s">
        <v>30</v>
      </c>
      <c r="B26" s="25" t="n">
        <v>806</v>
      </c>
      <c r="C26" s="27" t="n">
        <v>565</v>
      </c>
      <c r="D26" s="27" t="n">
        <v>241</v>
      </c>
      <c r="E26" s="25" t="n">
        <v>743</v>
      </c>
      <c r="F26" s="27" t="n">
        <v>205</v>
      </c>
      <c r="G26" s="27" t="n">
        <v>538</v>
      </c>
      <c r="H26" s="25" t="n">
        <v>63</v>
      </c>
      <c r="I26" s="27" t="n">
        <v>360</v>
      </c>
      <c r="J26" s="27" t="n">
        <v>-297</v>
      </c>
    </row>
    <row r="27" ht="12.75" customHeight="1">
      <c r="A27" s="26" t="s">
        <v>31</v>
      </c>
      <c r="B27" s="25" t="n">
        <v>1786</v>
      </c>
      <c r="C27" s="27" t="n">
        <v>1028</v>
      </c>
      <c r="D27" s="27" t="n">
        <v>758</v>
      </c>
      <c r="E27" s="25" t="n">
        <v>1586</v>
      </c>
      <c r="F27" s="27" t="n">
        <v>341</v>
      </c>
      <c r="G27" s="27" t="n">
        <v>1245</v>
      </c>
      <c r="H27" s="25" t="n">
        <v>200</v>
      </c>
      <c r="I27" s="27" t="n">
        <v>687</v>
      </c>
      <c r="J27" s="27" t="n">
        <v>-487</v>
      </c>
    </row>
    <row r="28" ht="12.75" customHeight="1">
      <c r="A28" s="26" t="s">
        <v>32</v>
      </c>
      <c r="B28" s="25" t="n">
        <v>1949</v>
      </c>
      <c r="C28" s="27" t="n">
        <v>1009</v>
      </c>
      <c r="D28" s="27" t="n">
        <v>940</v>
      </c>
      <c r="E28" s="25" t="n">
        <v>1654</v>
      </c>
      <c r="F28" s="27" t="n">
        <v>344</v>
      </c>
      <c r="G28" s="27" t="n">
        <v>1310</v>
      </c>
      <c r="H28" s="25" t="n">
        <v>295</v>
      </c>
      <c r="I28" s="27" t="n">
        <v>665</v>
      </c>
      <c r="J28" s="27" t="n">
        <v>-370</v>
      </c>
    </row>
    <row r="29" ht="12.75" customHeight="1">
      <c r="A29" s="28" t="s">
        <v>33</v>
      </c>
      <c r="B29" s="25" t="n">
        <v>1091</v>
      </c>
      <c r="C29" s="29" t="n">
        <v>576</v>
      </c>
      <c r="D29" s="29" t="n">
        <v>515</v>
      </c>
      <c r="E29" s="30" t="n">
        <v>1178</v>
      </c>
      <c r="F29" s="29" t="n">
        <v>224</v>
      </c>
      <c r="G29" s="29" t="n">
        <v>954</v>
      </c>
      <c r="H29" s="25" t="n">
        <v>-87</v>
      </c>
      <c r="I29" s="29" t="n">
        <v>352</v>
      </c>
      <c r="J29" s="29" t="n">
        <v>-439</v>
      </c>
    </row>
    <row r="30" ht="12.75" customHeight="1">
      <c r="A30" s="53" t="s">
        <v>52</v>
      </c>
      <c r="B30" s="53"/>
      <c r="C30" s="53"/>
      <c r="D30" s="53"/>
      <c r="E30" s="53"/>
      <c r="F30" s="53"/>
      <c r="G30" s="53"/>
      <c r="H30" s="53"/>
      <c r="I30" s="53"/>
      <c r="J30" s="53"/>
    </row>
    <row r="31" ht="12.75" customHeight="1">
      <c r="A31" s="31" t="s">
        <v>55</v>
      </c>
      <c r="B31" s="31"/>
      <c r="C31" s="31"/>
      <c r="D31" s="31"/>
      <c r="E31" s="31"/>
      <c r="F31" s="31"/>
      <c r="G31" s="31"/>
      <c r="H31" s="31"/>
      <c r="I31" s="31"/>
      <c r="J31" s="31"/>
    </row>
    <row r="32" ht="12.75" customHeight="1">
      <c r="A32" s="22"/>
      <c r="B32" s="22"/>
      <c r="C32" s="22"/>
      <c r="D32" s="22"/>
      <c r="E32" s="22"/>
      <c r="F32" s="22"/>
      <c r="G32" s="22"/>
      <c r="H32" s="22"/>
      <c r="I32" s="22"/>
      <c r="J32" s="22"/>
    </row>
  </sheetData>
  <mergeCells count="15">
    <mergeCell ref="A32:J32"/>
    <mergeCell ref="A2:H2"/>
    <mergeCell ref="I2:J2"/>
    <mergeCell ref="A3:A5"/>
    <mergeCell ref="B3:D3"/>
    <mergeCell ref="E3:G3"/>
    <mergeCell ref="H3:J3"/>
    <mergeCell ref="B4:B5"/>
    <mergeCell ref="C4:D4"/>
    <mergeCell ref="E4:E5"/>
    <mergeCell ref="F4:G4"/>
    <mergeCell ref="H4:H5"/>
    <mergeCell ref="I4:J4"/>
    <mergeCell ref="A30:J30"/>
    <mergeCell ref="A31:J31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sheetData>
    <row r="1">
      <c r="A1" s="31" t="s">
        <v>36</v>
      </c>
      <c r="B1" s="31"/>
      <c r="C1" s="31"/>
      <c r="D1" s="31"/>
      <c r="E1" s="31"/>
      <c r="F1" s="31"/>
      <c r="G1" s="31"/>
      <c r="H1" s="31"/>
      <c r="I1" s="31"/>
      <c r="J1" s="31"/>
    </row>
    <row r="2">
      <c r="A2" s="47" t="s">
        <v>64</v>
      </c>
      <c r="B2" s="47"/>
      <c r="C2" s="47"/>
      <c r="D2" s="47"/>
      <c r="E2" s="47"/>
      <c r="F2" s="47"/>
      <c r="G2" s="47"/>
      <c r="H2" s="47"/>
      <c r="I2" s="54" t="s">
        <v>58</v>
      </c>
      <c r="J2" s="54"/>
    </row>
    <row r="3">
      <c r="A3" s="49" t="s">
        <v>1</v>
      </c>
      <c r="B3" s="45" t="s">
        <v>2</v>
      </c>
      <c r="C3" s="45"/>
      <c r="D3" s="45"/>
      <c r="E3" s="45" t="s">
        <v>3</v>
      </c>
      <c r="F3" s="45"/>
      <c r="G3" s="45"/>
      <c r="H3" s="45" t="s">
        <v>4</v>
      </c>
      <c r="I3" s="45"/>
      <c r="J3" s="46"/>
    </row>
    <row r="4">
      <c r="A4" s="49"/>
      <c r="B4" s="50" t="s">
        <v>5</v>
      </c>
      <c r="C4" s="46" t="s">
        <v>54</v>
      </c>
      <c r="D4" s="49"/>
      <c r="E4" s="50" t="s">
        <v>5</v>
      </c>
      <c r="F4" s="46" t="s">
        <v>46</v>
      </c>
      <c r="G4" s="49"/>
      <c r="H4" s="45" t="s">
        <v>5</v>
      </c>
      <c r="I4" s="46" t="s">
        <v>46</v>
      </c>
      <c r="J4" s="52"/>
    </row>
    <row r="5">
      <c r="A5" s="49"/>
      <c r="B5" s="51"/>
      <c r="C5" s="45" t="s">
        <v>8</v>
      </c>
      <c r="D5" s="45" t="s">
        <v>9</v>
      </c>
      <c r="E5" s="51"/>
      <c r="F5" s="45" t="s">
        <v>8</v>
      </c>
      <c r="G5" s="45" t="s">
        <v>9</v>
      </c>
      <c r="H5" s="45"/>
      <c r="I5" s="45" t="s">
        <v>8</v>
      </c>
      <c r="J5" s="46" t="s">
        <v>9</v>
      </c>
    </row>
    <row r="6">
      <c r="A6" s="43" t="s">
        <v>10</v>
      </c>
      <c r="B6" s="25" t="n">
        <v>19070</v>
      </c>
      <c r="C6" s="25" t="n">
        <v>11542</v>
      </c>
      <c r="D6" s="25" t="n">
        <v>7528</v>
      </c>
      <c r="E6" s="25" t="n">
        <v>16917</v>
      </c>
      <c r="F6" s="25" t="n">
        <v>4282</v>
      </c>
      <c r="G6" s="25" t="n">
        <v>12635</v>
      </c>
      <c r="H6" s="25" t="n">
        <v>2153</v>
      </c>
      <c r="I6" s="25" t="n">
        <v>7260</v>
      </c>
      <c r="J6" s="25" t="n">
        <v>-5107</v>
      </c>
    </row>
    <row r="7">
      <c r="A7" s="26" t="s">
        <v>11</v>
      </c>
      <c r="B7" s="25" t="n">
        <v>102</v>
      </c>
      <c r="C7" s="27" t="n">
        <v>48</v>
      </c>
      <c r="D7" s="27" t="n">
        <v>54</v>
      </c>
      <c r="E7" s="25" t="n">
        <v>150</v>
      </c>
      <c r="F7" s="27" t="n">
        <v>45</v>
      </c>
      <c r="G7" s="27" t="n">
        <v>105</v>
      </c>
      <c r="H7" s="25" t="n">
        <v>-48</v>
      </c>
      <c r="I7" s="27" t="n">
        <v>3</v>
      </c>
      <c r="J7" s="27" t="n">
        <v>-51</v>
      </c>
    </row>
    <row r="8">
      <c r="A8" s="26" t="s">
        <v>12</v>
      </c>
      <c r="B8" s="25" t="n">
        <v>1059</v>
      </c>
      <c r="C8" s="27" t="n">
        <v>587</v>
      </c>
      <c r="D8" s="27" t="n">
        <v>472</v>
      </c>
      <c r="E8" s="25" t="n">
        <v>957</v>
      </c>
      <c r="F8" s="27" t="n">
        <v>253</v>
      </c>
      <c r="G8" s="27" t="n">
        <v>704</v>
      </c>
      <c r="H8" s="25" t="n">
        <v>102</v>
      </c>
      <c r="I8" s="27" t="n">
        <v>334</v>
      </c>
      <c r="J8" s="27" t="n">
        <v>-232</v>
      </c>
    </row>
    <row r="9">
      <c r="A9" s="26" t="s">
        <v>13</v>
      </c>
      <c r="B9" s="25" t="n">
        <v>823</v>
      </c>
      <c r="C9" s="27" t="n">
        <v>482</v>
      </c>
      <c r="D9" s="27" t="n">
        <v>341</v>
      </c>
      <c r="E9" s="25" t="n">
        <v>733</v>
      </c>
      <c r="F9" s="27" t="n">
        <v>203</v>
      </c>
      <c r="G9" s="27" t="n">
        <v>530</v>
      </c>
      <c r="H9" s="25" t="n">
        <v>90</v>
      </c>
      <c r="I9" s="27" t="n">
        <v>279</v>
      </c>
      <c r="J9" s="27" t="n">
        <v>-189</v>
      </c>
    </row>
    <row r="10">
      <c r="A10" s="26" t="s">
        <v>14</v>
      </c>
      <c r="B10" s="25" t="n">
        <v>268</v>
      </c>
      <c r="C10" s="27" t="n">
        <v>162</v>
      </c>
      <c r="D10" s="27" t="n">
        <v>106</v>
      </c>
      <c r="E10" s="25" t="n">
        <v>252</v>
      </c>
      <c r="F10" s="27" t="n">
        <v>70</v>
      </c>
      <c r="G10" s="27" t="n">
        <v>182</v>
      </c>
      <c r="H10" s="25" t="n">
        <v>16</v>
      </c>
      <c r="I10" s="27" t="n">
        <v>92</v>
      </c>
      <c r="J10" s="27" t="n">
        <v>-76</v>
      </c>
    </row>
    <row r="11">
      <c r="A11" s="26" t="s">
        <v>15</v>
      </c>
      <c r="B11" s="25" t="n">
        <v>443</v>
      </c>
      <c r="C11" s="27" t="n">
        <v>298</v>
      </c>
      <c r="D11" s="27" t="n">
        <v>145</v>
      </c>
      <c r="E11" s="25" t="n">
        <v>409</v>
      </c>
      <c r="F11" s="27" t="n">
        <v>157</v>
      </c>
      <c r="G11" s="27" t="n">
        <v>252</v>
      </c>
      <c r="H11" s="25" t="n">
        <v>34</v>
      </c>
      <c r="I11" s="27" t="n">
        <v>141</v>
      </c>
      <c r="J11" s="27" t="n">
        <v>-107</v>
      </c>
    </row>
    <row r="12">
      <c r="A12" s="26" t="s">
        <v>16</v>
      </c>
      <c r="B12" s="25" t="n">
        <v>226</v>
      </c>
      <c r="C12" s="27" t="n">
        <v>110</v>
      </c>
      <c r="D12" s="27" t="n">
        <v>116</v>
      </c>
      <c r="E12" s="25" t="n">
        <v>276</v>
      </c>
      <c r="F12" s="27" t="n">
        <v>68</v>
      </c>
      <c r="G12" s="27" t="n">
        <v>208</v>
      </c>
      <c r="H12" s="25" t="n">
        <v>-50</v>
      </c>
      <c r="I12" s="27" t="n">
        <v>42</v>
      </c>
      <c r="J12" s="27" t="n">
        <v>-92</v>
      </c>
    </row>
    <row r="13">
      <c r="A13" s="26" t="s">
        <v>17</v>
      </c>
      <c r="B13" s="25" t="n">
        <v>234</v>
      </c>
      <c r="C13" s="27" t="n">
        <v>118</v>
      </c>
      <c r="D13" s="27" t="n">
        <v>116</v>
      </c>
      <c r="E13" s="25" t="n">
        <v>202</v>
      </c>
      <c r="F13" s="27" t="n">
        <v>51</v>
      </c>
      <c r="G13" s="27" t="n">
        <v>151</v>
      </c>
      <c r="H13" s="25" t="n">
        <v>32</v>
      </c>
      <c r="I13" s="27" t="n">
        <v>67</v>
      </c>
      <c r="J13" s="27" t="n">
        <v>-35</v>
      </c>
    </row>
    <row r="14">
      <c r="A14" s="26" t="s">
        <v>18</v>
      </c>
      <c r="B14" s="25" t="n">
        <v>136</v>
      </c>
      <c r="C14" s="27" t="n">
        <v>70</v>
      </c>
      <c r="D14" s="27" t="n">
        <v>66</v>
      </c>
      <c r="E14" s="25" t="n">
        <v>173</v>
      </c>
      <c r="F14" s="27" t="n">
        <v>47</v>
      </c>
      <c r="G14" s="27" t="n">
        <v>126</v>
      </c>
      <c r="H14" s="25" t="n">
        <v>-37</v>
      </c>
      <c r="I14" s="27" t="n">
        <v>23</v>
      </c>
      <c r="J14" s="27" t="n">
        <v>-60</v>
      </c>
    </row>
    <row r="15">
      <c r="A15" s="26" t="s">
        <v>19</v>
      </c>
      <c r="B15" s="25" t="n">
        <v>328</v>
      </c>
      <c r="C15" s="27" t="n">
        <v>171</v>
      </c>
      <c r="D15" s="27" t="n">
        <v>157</v>
      </c>
      <c r="E15" s="25" t="n">
        <v>350</v>
      </c>
      <c r="F15" s="27" t="n">
        <v>97</v>
      </c>
      <c r="G15" s="27" t="n">
        <v>253</v>
      </c>
      <c r="H15" s="25" t="n">
        <v>-22</v>
      </c>
      <c r="I15" s="27" t="n">
        <v>74</v>
      </c>
      <c r="J15" s="27" t="n">
        <v>-96</v>
      </c>
    </row>
    <row r="16">
      <c r="A16" s="26" t="s">
        <v>20</v>
      </c>
      <c r="B16" s="25" t="n">
        <v>2453</v>
      </c>
      <c r="C16" s="27" t="n">
        <v>1763</v>
      </c>
      <c r="D16" s="27" t="n">
        <v>690</v>
      </c>
      <c r="E16" s="25" t="n">
        <v>1888</v>
      </c>
      <c r="F16" s="27" t="n">
        <v>520</v>
      </c>
      <c r="G16" s="27" t="n">
        <v>1368</v>
      </c>
      <c r="H16" s="25" t="n">
        <v>565</v>
      </c>
      <c r="I16" s="27" t="n">
        <v>1243</v>
      </c>
      <c r="J16" s="27" t="n">
        <v>-678</v>
      </c>
    </row>
    <row r="17">
      <c r="A17" s="26" t="s">
        <v>21</v>
      </c>
      <c r="B17" s="25" t="n">
        <v>1200</v>
      </c>
      <c r="C17" s="27" t="n">
        <v>807</v>
      </c>
      <c r="D17" s="27" t="n">
        <v>393</v>
      </c>
      <c r="E17" s="25" t="n">
        <v>810</v>
      </c>
      <c r="F17" s="27" t="n">
        <v>207</v>
      </c>
      <c r="G17" s="27" t="n">
        <v>603</v>
      </c>
      <c r="H17" s="25" t="n">
        <v>390</v>
      </c>
      <c r="I17" s="27" t="n">
        <v>600</v>
      </c>
      <c r="J17" s="27" t="n">
        <v>-210</v>
      </c>
    </row>
    <row r="18">
      <c r="A18" s="26" t="s">
        <v>22</v>
      </c>
      <c r="B18" s="25" t="n">
        <v>1073</v>
      </c>
      <c r="C18" s="27" t="n">
        <v>697</v>
      </c>
      <c r="D18" s="27" t="n">
        <v>376</v>
      </c>
      <c r="E18" s="25" t="n">
        <v>929</v>
      </c>
      <c r="F18" s="27" t="n">
        <v>237</v>
      </c>
      <c r="G18" s="27" t="n">
        <v>692</v>
      </c>
      <c r="H18" s="25" t="n">
        <v>144</v>
      </c>
      <c r="I18" s="27" t="n">
        <v>460</v>
      </c>
      <c r="J18" s="27" t="n">
        <v>-316</v>
      </c>
    </row>
    <row r="19">
      <c r="A19" s="26" t="s">
        <v>23</v>
      </c>
      <c r="B19" s="25" t="n">
        <v>466</v>
      </c>
      <c r="C19" s="27" t="n">
        <v>209</v>
      </c>
      <c r="D19" s="27" t="n">
        <v>257</v>
      </c>
      <c r="E19" s="25" t="n">
        <v>634</v>
      </c>
      <c r="F19" s="27" t="n">
        <v>124</v>
      </c>
      <c r="G19" s="27" t="n">
        <v>510</v>
      </c>
      <c r="H19" s="25" t="n">
        <v>-168</v>
      </c>
      <c r="I19" s="27" t="n">
        <v>85</v>
      </c>
      <c r="J19" s="27" t="n">
        <v>-253</v>
      </c>
    </row>
    <row r="20">
      <c r="A20" s="26" t="s">
        <v>24</v>
      </c>
      <c r="B20" s="25" t="n">
        <v>882</v>
      </c>
      <c r="C20" s="27" t="n">
        <v>470</v>
      </c>
      <c r="D20" s="27" t="n">
        <v>412</v>
      </c>
      <c r="E20" s="25" t="n">
        <v>842</v>
      </c>
      <c r="F20" s="27" t="n">
        <v>197</v>
      </c>
      <c r="G20" s="27" t="n">
        <v>645</v>
      </c>
      <c r="H20" s="25" t="n">
        <v>40</v>
      </c>
      <c r="I20" s="27" t="n">
        <v>273</v>
      </c>
      <c r="J20" s="27" t="n">
        <v>-233</v>
      </c>
    </row>
    <row r="21">
      <c r="A21" s="26" t="s">
        <v>25</v>
      </c>
      <c r="B21" s="25" t="n">
        <v>697</v>
      </c>
      <c r="C21" s="27" t="n">
        <v>460</v>
      </c>
      <c r="D21" s="27" t="n">
        <v>237</v>
      </c>
      <c r="E21" s="25" t="n">
        <v>627</v>
      </c>
      <c r="F21" s="27" t="n">
        <v>184</v>
      </c>
      <c r="G21" s="27" t="n">
        <v>443</v>
      </c>
      <c r="H21" s="25" t="n">
        <v>70</v>
      </c>
      <c r="I21" s="27" t="n">
        <v>276</v>
      </c>
      <c r="J21" s="27" t="n">
        <v>-206</v>
      </c>
    </row>
    <row r="22">
      <c r="A22" s="26" t="s">
        <v>26</v>
      </c>
      <c r="B22" s="25" t="n">
        <v>1037</v>
      </c>
      <c r="C22" s="27" t="n">
        <v>726</v>
      </c>
      <c r="D22" s="27" t="n">
        <v>311</v>
      </c>
      <c r="E22" s="25" t="n">
        <v>869</v>
      </c>
      <c r="F22" s="27" t="n">
        <v>248</v>
      </c>
      <c r="G22" s="27" t="n">
        <v>621</v>
      </c>
      <c r="H22" s="25" t="n">
        <v>168</v>
      </c>
      <c r="I22" s="27" t="n">
        <v>478</v>
      </c>
      <c r="J22" s="27" t="n">
        <v>-310</v>
      </c>
    </row>
    <row r="23">
      <c r="A23" s="26" t="s">
        <v>27</v>
      </c>
      <c r="B23" s="25" t="n">
        <v>514</v>
      </c>
      <c r="C23" s="27" t="n">
        <v>306</v>
      </c>
      <c r="D23" s="27" t="n">
        <v>208</v>
      </c>
      <c r="E23" s="25" t="n">
        <v>439</v>
      </c>
      <c r="F23" s="27" t="n">
        <v>134</v>
      </c>
      <c r="G23" s="27" t="n">
        <v>305</v>
      </c>
      <c r="H23" s="25" t="n">
        <v>75</v>
      </c>
      <c r="I23" s="27" t="n">
        <v>172</v>
      </c>
      <c r="J23" s="27" t="n">
        <v>-97</v>
      </c>
    </row>
    <row r="24">
      <c r="A24" s="26" t="s">
        <v>28</v>
      </c>
      <c r="B24" s="25" t="n">
        <v>387</v>
      </c>
      <c r="C24" s="27" t="n">
        <v>179</v>
      </c>
      <c r="D24" s="27" t="n">
        <v>208</v>
      </c>
      <c r="E24" s="25" t="n">
        <v>413</v>
      </c>
      <c r="F24" s="27" t="n">
        <v>100</v>
      </c>
      <c r="G24" s="27" t="n">
        <v>313</v>
      </c>
      <c r="H24" s="25" t="n">
        <v>-26</v>
      </c>
      <c r="I24" s="27" t="n">
        <v>79</v>
      </c>
      <c r="J24" s="27" t="n">
        <v>-105</v>
      </c>
    </row>
    <row r="25">
      <c r="A25" s="26" t="s">
        <v>29</v>
      </c>
      <c r="B25" s="25" t="n">
        <v>560</v>
      </c>
      <c r="C25" s="27" t="n">
        <v>300</v>
      </c>
      <c r="D25" s="27" t="n">
        <v>260</v>
      </c>
      <c r="E25" s="25" t="n">
        <v>903</v>
      </c>
      <c r="F25" s="27" t="n">
        <v>195</v>
      </c>
      <c r="G25" s="27" t="n">
        <v>708</v>
      </c>
      <c r="H25" s="25" t="n">
        <v>-343</v>
      </c>
      <c r="I25" s="27" t="n">
        <v>105</v>
      </c>
      <c r="J25" s="27" t="n">
        <v>-448</v>
      </c>
    </row>
    <row r="26">
      <c r="A26" s="26" t="s">
        <v>30</v>
      </c>
      <c r="B26" s="25" t="n">
        <v>864</v>
      </c>
      <c r="C26" s="27" t="n">
        <v>610</v>
      </c>
      <c r="D26" s="27" t="n">
        <v>254</v>
      </c>
      <c r="E26" s="25" t="n">
        <v>723</v>
      </c>
      <c r="F26" s="27" t="n">
        <v>240</v>
      </c>
      <c r="G26" s="27" t="n">
        <v>483</v>
      </c>
      <c r="H26" s="25" t="n">
        <v>141</v>
      </c>
      <c r="I26" s="27" t="n">
        <v>370</v>
      </c>
      <c r="J26" s="27" t="n">
        <v>-229</v>
      </c>
    </row>
    <row r="27">
      <c r="A27" s="26" t="s">
        <v>31</v>
      </c>
      <c r="B27" s="25" t="n">
        <v>2023</v>
      </c>
      <c r="C27" s="27" t="n">
        <v>1207</v>
      </c>
      <c r="D27" s="27" t="n">
        <v>816</v>
      </c>
      <c r="E27" s="25" t="n">
        <v>1472</v>
      </c>
      <c r="F27" s="27" t="n">
        <v>306</v>
      </c>
      <c r="G27" s="27" t="n">
        <v>1166</v>
      </c>
      <c r="H27" s="25" t="n">
        <v>551</v>
      </c>
      <c r="I27" s="27" t="n">
        <v>901</v>
      </c>
      <c r="J27" s="27" t="n">
        <v>-350</v>
      </c>
    </row>
    <row r="28">
      <c r="A28" s="26" t="s">
        <v>32</v>
      </c>
      <c r="B28" s="25" t="n">
        <v>2110</v>
      </c>
      <c r="C28" s="27" t="n">
        <v>1139</v>
      </c>
      <c r="D28" s="27" t="n">
        <v>971</v>
      </c>
      <c r="E28" s="25" t="n">
        <v>1620</v>
      </c>
      <c r="F28" s="27" t="n">
        <v>370</v>
      </c>
      <c r="G28" s="27" t="n">
        <v>1250</v>
      </c>
      <c r="H28" s="25" t="n">
        <v>490</v>
      </c>
      <c r="I28" s="27" t="n">
        <v>769</v>
      </c>
      <c r="J28" s="27" t="n">
        <v>-279</v>
      </c>
    </row>
    <row r="29">
      <c r="A29" s="28" t="s">
        <v>33</v>
      </c>
      <c r="B29" s="25" t="n">
        <v>1185</v>
      </c>
      <c r="C29" s="29" t="n">
        <v>623</v>
      </c>
      <c r="D29" s="29" t="n">
        <v>562</v>
      </c>
      <c r="E29" s="30" t="n">
        <v>1246</v>
      </c>
      <c r="F29" s="29" t="n">
        <v>229</v>
      </c>
      <c r="G29" s="29" t="n">
        <v>1017</v>
      </c>
      <c r="H29" s="25" t="n">
        <v>-61</v>
      </c>
      <c r="I29" s="29" t="n">
        <v>394</v>
      </c>
      <c r="J29" s="29" t="n">
        <v>-455</v>
      </c>
    </row>
    <row r="30">
      <c r="A30" s="53" t="s">
        <v>52</v>
      </c>
      <c r="B30" s="53"/>
      <c r="C30" s="53"/>
      <c r="D30" s="53"/>
      <c r="E30" s="53"/>
      <c r="F30" s="53"/>
      <c r="G30" s="53"/>
      <c r="H30" s="53"/>
      <c r="I30" s="53"/>
      <c r="J30" s="53"/>
    </row>
    <row r="31">
      <c r="A31" s="31" t="s">
        <v>55</v>
      </c>
      <c r="B31" s="55"/>
      <c r="C31" s="55"/>
      <c r="D31" s="55"/>
      <c r="E31" s="55"/>
      <c r="F31" s="55"/>
      <c r="G31" s="55"/>
      <c r="H31" s="55"/>
      <c r="I31" s="55"/>
      <c r="J31" s="55"/>
    </row>
  </sheetData>
  <mergeCells count="14">
    <mergeCell ref="A2:H2"/>
    <mergeCell ref="I2:J2"/>
    <mergeCell ref="A3:A5"/>
    <mergeCell ref="B3:D3"/>
    <mergeCell ref="E3:G3"/>
    <mergeCell ref="H3:J3"/>
    <mergeCell ref="B4:B5"/>
    <mergeCell ref="C4:D4"/>
    <mergeCell ref="E4:E5"/>
    <mergeCell ref="F4:G4"/>
    <mergeCell ref="H4:H5"/>
    <mergeCell ref="I4:J4"/>
    <mergeCell ref="A30:J30"/>
    <mergeCell ref="A31:J31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23.5546875" hidden="0" customWidth="1"/>
  </cols>
  <sheetData>
    <row r="1" ht="12.75" customHeight="1">
      <c r="A1" s="5" t="s">
        <v>36</v>
      </c>
      <c r="B1" s="5"/>
      <c r="C1" s="5"/>
      <c r="D1" s="5"/>
      <c r="E1" s="5"/>
      <c r="F1" s="5"/>
      <c r="G1" s="5"/>
      <c r="H1" s="5"/>
      <c r="I1" s="5"/>
      <c r="J1" s="5"/>
    </row>
    <row r="2" ht="12.75" customHeight="1">
      <c r="A2" s="7" t="s">
        <v>43</v>
      </c>
      <c r="B2" s="7"/>
      <c r="C2" s="7"/>
      <c r="D2" s="7"/>
      <c r="E2" s="7"/>
      <c r="F2" s="7"/>
      <c r="G2" s="7"/>
      <c r="H2" s="7"/>
      <c r="I2" s="9" t="s">
        <v>0</v>
      </c>
      <c r="J2" s="9"/>
    </row>
    <row r="3" ht="12.75" customHeight="1">
      <c r="A3" s="3" t="s">
        <v>1</v>
      </c>
      <c r="B3" s="3" t="s">
        <v>2</v>
      </c>
      <c r="C3" s="3"/>
      <c r="D3" s="3"/>
      <c r="E3" s="3" t="s">
        <v>3</v>
      </c>
      <c r="F3" s="3"/>
      <c r="G3" s="3"/>
      <c r="H3" s="3" t="s">
        <v>4</v>
      </c>
      <c r="I3" s="3"/>
      <c r="J3" s="3"/>
    </row>
    <row r="4" ht="12.75" customHeight="1">
      <c r="A4" s="3"/>
      <c r="B4" s="10" t="s">
        <v>5</v>
      </c>
      <c r="C4" s="12" t="s">
        <v>6</v>
      </c>
      <c r="D4" s="13"/>
      <c r="E4" s="10" t="s">
        <v>5</v>
      </c>
      <c r="F4" s="12" t="s">
        <v>7</v>
      </c>
      <c r="G4" s="13"/>
      <c r="H4" s="3" t="s">
        <v>5</v>
      </c>
      <c r="I4" s="12" t="s">
        <v>7</v>
      </c>
      <c r="J4" s="13"/>
    </row>
    <row r="5" ht="12.75" customHeight="1">
      <c r="A5" s="3"/>
      <c r="B5" s="11"/>
      <c r="C5" s="3" t="s">
        <v>8</v>
      </c>
      <c r="D5" s="3" t="s">
        <v>9</v>
      </c>
      <c r="E5" s="11"/>
      <c r="F5" s="3" t="s">
        <v>8</v>
      </c>
      <c r="G5" s="3" t="s">
        <v>9</v>
      </c>
      <c r="H5" s="3"/>
      <c r="I5" s="3" t="s">
        <v>8</v>
      </c>
      <c r="J5" s="3" t="s">
        <v>9</v>
      </c>
    </row>
    <row r="6" ht="12.75" customHeight="1">
      <c r="A6" s="1" t="s">
        <v>10</v>
      </c>
      <c r="B6" s="2" t="n">
        <v>18170</v>
      </c>
      <c r="C6" s="2" t="n">
        <v>5207</v>
      </c>
      <c r="D6" s="2" t="n">
        <v>12963</v>
      </c>
      <c r="E6" s="2" t="n">
        <v>15918</v>
      </c>
      <c r="F6" s="2" t="n">
        <v>3183</v>
      </c>
      <c r="G6" s="2" t="n">
        <v>12735</v>
      </c>
      <c r="H6" s="2" t="n">
        <v>2252</v>
      </c>
      <c r="I6" s="2" t="n">
        <v>2024</v>
      </c>
      <c r="J6" s="2" t="n">
        <v>228</v>
      </c>
    </row>
    <row r="7" ht="12.75" customHeight="1">
      <c r="A7" s="8" t="s">
        <v>11</v>
      </c>
      <c r="B7" s="2" t="n">
        <v>147</v>
      </c>
      <c r="C7" s="4" t="n">
        <v>48</v>
      </c>
      <c r="D7" s="4" t="n">
        <v>99</v>
      </c>
      <c r="E7" s="2" t="n">
        <v>191</v>
      </c>
      <c r="F7" s="4" t="n">
        <v>55</v>
      </c>
      <c r="G7" s="4" t="n">
        <v>136</v>
      </c>
      <c r="H7" s="2" t="n">
        <v>-44</v>
      </c>
      <c r="I7" s="4" t="n">
        <v>-7</v>
      </c>
      <c r="J7" s="4" t="n">
        <v>-37</v>
      </c>
    </row>
    <row r="8" ht="12.75" customHeight="1">
      <c r="A8" s="8" t="s">
        <v>12</v>
      </c>
      <c r="B8" s="2" t="n">
        <v>1116</v>
      </c>
      <c r="C8" s="4" t="n">
        <v>364</v>
      </c>
      <c r="D8" s="4" t="n">
        <v>752</v>
      </c>
      <c r="E8" s="2" t="n">
        <v>914</v>
      </c>
      <c r="F8" s="4" t="n">
        <v>196</v>
      </c>
      <c r="G8" s="4" t="n">
        <v>718</v>
      </c>
      <c r="H8" s="2" t="n">
        <v>202</v>
      </c>
      <c r="I8" s="4" t="n">
        <v>168</v>
      </c>
      <c r="J8" s="4" t="n">
        <v>34</v>
      </c>
    </row>
    <row r="9" ht="12.75" customHeight="1">
      <c r="A9" s="8" t="s">
        <v>13</v>
      </c>
      <c r="B9" s="2" t="n">
        <v>849</v>
      </c>
      <c r="C9" s="4" t="n">
        <v>235</v>
      </c>
      <c r="D9" s="4" t="n">
        <v>614</v>
      </c>
      <c r="E9" s="2" t="n">
        <v>741</v>
      </c>
      <c r="F9" s="4" t="n">
        <v>171</v>
      </c>
      <c r="G9" s="4" t="n">
        <v>570</v>
      </c>
      <c r="H9" s="2" t="n">
        <v>108</v>
      </c>
      <c r="I9" s="4" t="n">
        <v>64</v>
      </c>
      <c r="J9" s="4" t="n">
        <v>44</v>
      </c>
    </row>
    <row r="10" ht="12.75" customHeight="1">
      <c r="A10" s="8" t="s">
        <v>14</v>
      </c>
      <c r="B10" s="2" t="n">
        <v>312</v>
      </c>
      <c r="C10" s="4" t="n">
        <v>78</v>
      </c>
      <c r="D10" s="4" t="n">
        <v>234</v>
      </c>
      <c r="E10" s="2" t="n">
        <v>275</v>
      </c>
      <c r="F10" s="4" t="n">
        <v>76</v>
      </c>
      <c r="G10" s="4" t="n">
        <v>199</v>
      </c>
      <c r="H10" s="2" t="n">
        <v>37</v>
      </c>
      <c r="I10" s="4" t="n">
        <v>2</v>
      </c>
      <c r="J10" s="4" t="n">
        <v>35</v>
      </c>
    </row>
    <row r="11" ht="12.75" customHeight="1">
      <c r="A11" s="8" t="s">
        <v>15</v>
      </c>
      <c r="B11" s="2" t="n">
        <v>657</v>
      </c>
      <c r="C11" s="4" t="n">
        <v>227</v>
      </c>
      <c r="D11" s="4" t="n">
        <v>430</v>
      </c>
      <c r="E11" s="2" t="n">
        <v>440</v>
      </c>
      <c r="F11" s="4" t="n">
        <v>107</v>
      </c>
      <c r="G11" s="4" t="n">
        <v>333</v>
      </c>
      <c r="H11" s="2" t="n">
        <v>217</v>
      </c>
      <c r="I11" s="4" t="n">
        <v>120</v>
      </c>
      <c r="J11" s="4" t="n">
        <v>97</v>
      </c>
    </row>
    <row r="12" ht="12.75" customHeight="1">
      <c r="A12" s="8" t="s">
        <v>16</v>
      </c>
      <c r="B12" s="2" t="n">
        <v>288</v>
      </c>
      <c r="C12" s="4" t="n">
        <v>69</v>
      </c>
      <c r="D12" s="4" t="n">
        <v>219</v>
      </c>
      <c r="E12" s="2" t="n">
        <v>254</v>
      </c>
      <c r="F12" s="4" t="n">
        <v>72</v>
      </c>
      <c r="G12" s="4" t="n">
        <v>182</v>
      </c>
      <c r="H12" s="2" t="n">
        <v>34</v>
      </c>
      <c r="I12" s="4" t="n">
        <v>-3</v>
      </c>
      <c r="J12" s="4" t="n">
        <v>37</v>
      </c>
    </row>
    <row r="13" ht="12.75" customHeight="1">
      <c r="A13" s="8" t="s">
        <v>17</v>
      </c>
      <c r="B13" s="2" t="n">
        <v>310</v>
      </c>
      <c r="C13" s="4" t="n">
        <v>89</v>
      </c>
      <c r="D13" s="4" t="n">
        <v>221</v>
      </c>
      <c r="E13" s="2" t="n">
        <v>213</v>
      </c>
      <c r="F13" s="4" t="n">
        <v>43</v>
      </c>
      <c r="G13" s="4" t="n">
        <v>170</v>
      </c>
      <c r="H13" s="2" t="n">
        <v>97</v>
      </c>
      <c r="I13" s="4" t="n">
        <v>46</v>
      </c>
      <c r="J13" s="4" t="n">
        <v>51</v>
      </c>
    </row>
    <row r="14" ht="12.75" customHeight="1">
      <c r="A14" s="8" t="s">
        <v>18</v>
      </c>
      <c r="B14" s="2" t="n">
        <v>206</v>
      </c>
      <c r="C14" s="4" t="n">
        <v>41</v>
      </c>
      <c r="D14" s="4" t="n">
        <v>165</v>
      </c>
      <c r="E14" s="2" t="n">
        <v>157</v>
      </c>
      <c r="F14" s="4" t="n">
        <v>25</v>
      </c>
      <c r="G14" s="4" t="n">
        <v>132</v>
      </c>
      <c r="H14" s="2" t="n">
        <v>49</v>
      </c>
      <c r="I14" s="4" t="n">
        <v>16</v>
      </c>
      <c r="J14" s="4" t="n">
        <v>33</v>
      </c>
    </row>
    <row r="15" ht="12.75" customHeight="1">
      <c r="A15" s="8" t="s">
        <v>19</v>
      </c>
      <c r="B15" s="2" t="n">
        <v>407</v>
      </c>
      <c r="C15" s="4" t="n">
        <v>104</v>
      </c>
      <c r="D15" s="4" t="n">
        <v>303</v>
      </c>
      <c r="E15" s="2" t="n">
        <v>350</v>
      </c>
      <c r="F15" s="4" t="n">
        <v>79</v>
      </c>
      <c r="G15" s="4" t="n">
        <v>271</v>
      </c>
      <c r="H15" s="2" t="n">
        <v>57</v>
      </c>
      <c r="I15" s="4" t="n">
        <v>25</v>
      </c>
      <c r="J15" s="4" t="n">
        <v>32</v>
      </c>
    </row>
    <row r="16" ht="12.75" customHeight="1">
      <c r="A16" s="8" t="s">
        <v>20</v>
      </c>
      <c r="B16" s="2" t="n">
        <v>2045</v>
      </c>
      <c r="C16" s="4" t="n">
        <v>748</v>
      </c>
      <c r="D16" s="4" t="n">
        <v>1297</v>
      </c>
      <c r="E16" s="2" t="n">
        <v>1687</v>
      </c>
      <c r="F16" s="4" t="n">
        <v>309</v>
      </c>
      <c r="G16" s="4" t="n">
        <v>1378</v>
      </c>
      <c r="H16" s="2" t="n">
        <v>358</v>
      </c>
      <c r="I16" s="4" t="n">
        <v>439</v>
      </c>
      <c r="J16" s="4" t="n">
        <v>-81</v>
      </c>
    </row>
    <row r="17" ht="12.75" customHeight="1">
      <c r="A17" s="8" t="s">
        <v>21</v>
      </c>
      <c r="B17" s="2" t="n">
        <v>1040</v>
      </c>
      <c r="C17" s="4" t="n">
        <v>279</v>
      </c>
      <c r="D17" s="4" t="n">
        <v>761</v>
      </c>
      <c r="E17" s="2" t="n">
        <v>699</v>
      </c>
      <c r="F17" s="4" t="n">
        <v>132</v>
      </c>
      <c r="G17" s="4" t="n">
        <v>567</v>
      </c>
      <c r="H17" s="2" t="n">
        <v>341</v>
      </c>
      <c r="I17" s="4" t="n">
        <v>147</v>
      </c>
      <c r="J17" s="4" t="n">
        <v>194</v>
      </c>
    </row>
    <row r="18" ht="12.75" customHeight="1">
      <c r="A18" s="8" t="s">
        <v>22</v>
      </c>
      <c r="B18" s="2" t="n">
        <v>991</v>
      </c>
      <c r="C18" s="4" t="n">
        <v>301</v>
      </c>
      <c r="D18" s="4" t="n">
        <v>690</v>
      </c>
      <c r="E18" s="2" t="n">
        <v>929</v>
      </c>
      <c r="F18" s="4" t="n">
        <v>181</v>
      </c>
      <c r="G18" s="4" t="n">
        <v>748</v>
      </c>
      <c r="H18" s="2" t="n">
        <v>62</v>
      </c>
      <c r="I18" s="4" t="n">
        <v>120</v>
      </c>
      <c r="J18" s="4" t="n">
        <v>-58</v>
      </c>
    </row>
    <row r="19" ht="12.75" customHeight="1">
      <c r="A19" s="8" t="s">
        <v>23</v>
      </c>
      <c r="B19" s="2" t="n">
        <v>443</v>
      </c>
      <c r="C19" s="4" t="n">
        <v>88</v>
      </c>
      <c r="D19" s="4" t="n">
        <v>355</v>
      </c>
      <c r="E19" s="2" t="n">
        <v>777</v>
      </c>
      <c r="F19" s="4" t="n">
        <v>142</v>
      </c>
      <c r="G19" s="4" t="n">
        <v>635</v>
      </c>
      <c r="H19" s="2" t="n">
        <v>-334</v>
      </c>
      <c r="I19" s="4" t="n">
        <v>-54</v>
      </c>
      <c r="J19" s="4" t="n">
        <v>-280</v>
      </c>
    </row>
    <row r="20" ht="12.75" customHeight="1">
      <c r="A20" s="8" t="s">
        <v>24</v>
      </c>
      <c r="B20" s="2" t="n">
        <v>814</v>
      </c>
      <c r="C20" s="4" t="n">
        <v>223</v>
      </c>
      <c r="D20" s="4" t="n">
        <v>591</v>
      </c>
      <c r="E20" s="2" t="n">
        <v>939</v>
      </c>
      <c r="F20" s="4" t="n">
        <v>194</v>
      </c>
      <c r="G20" s="4" t="n">
        <v>745</v>
      </c>
      <c r="H20" s="2" t="n">
        <v>-125</v>
      </c>
      <c r="I20" s="4" t="n">
        <v>29</v>
      </c>
      <c r="J20" s="4" t="n">
        <v>-154</v>
      </c>
    </row>
    <row r="21" ht="12.75" customHeight="1">
      <c r="A21" s="8" t="s">
        <v>25</v>
      </c>
      <c r="B21" s="2" t="n">
        <v>886</v>
      </c>
      <c r="C21" s="4" t="n">
        <v>372</v>
      </c>
      <c r="D21" s="4" t="n">
        <v>514</v>
      </c>
      <c r="E21" s="2" t="n">
        <v>650</v>
      </c>
      <c r="F21" s="4" t="n">
        <v>170</v>
      </c>
      <c r="G21" s="4" t="n">
        <v>480</v>
      </c>
      <c r="H21" s="2" t="n">
        <v>236</v>
      </c>
      <c r="I21" s="4" t="n">
        <v>202</v>
      </c>
      <c r="J21" s="4" t="n">
        <v>34</v>
      </c>
    </row>
    <row r="22" ht="12.75" customHeight="1">
      <c r="A22" s="8" t="s">
        <v>26</v>
      </c>
      <c r="B22" s="2" t="n">
        <v>1113</v>
      </c>
      <c r="C22" s="4" t="n">
        <v>420</v>
      </c>
      <c r="D22" s="4" t="n">
        <v>693</v>
      </c>
      <c r="E22" s="2" t="n">
        <v>827</v>
      </c>
      <c r="F22" s="4" t="n">
        <v>201</v>
      </c>
      <c r="G22" s="4" t="n">
        <v>626</v>
      </c>
      <c r="H22" s="2" t="n">
        <v>286</v>
      </c>
      <c r="I22" s="4" t="n">
        <v>219</v>
      </c>
      <c r="J22" s="4" t="n">
        <v>67</v>
      </c>
    </row>
    <row r="23" ht="12.75" customHeight="1">
      <c r="A23" s="8" t="s">
        <v>27</v>
      </c>
      <c r="B23" s="2" t="n">
        <v>619</v>
      </c>
      <c r="C23" s="4" t="n">
        <v>201</v>
      </c>
      <c r="D23" s="4" t="n">
        <v>418</v>
      </c>
      <c r="E23" s="2" t="n">
        <v>407</v>
      </c>
      <c r="F23" s="4" t="n">
        <v>83</v>
      </c>
      <c r="G23" s="4" t="n">
        <v>324</v>
      </c>
      <c r="H23" s="2" t="n">
        <v>212</v>
      </c>
      <c r="I23" s="4" t="n">
        <v>118</v>
      </c>
      <c r="J23" s="4" t="n">
        <v>94</v>
      </c>
    </row>
    <row r="24" ht="12.75" customHeight="1">
      <c r="A24" s="8" t="s">
        <v>28</v>
      </c>
      <c r="B24" s="2" t="n">
        <v>533</v>
      </c>
      <c r="C24" s="4" t="n">
        <v>151</v>
      </c>
      <c r="D24" s="4" t="n">
        <v>382</v>
      </c>
      <c r="E24" s="2" t="n">
        <v>428</v>
      </c>
      <c r="F24" s="4" t="n">
        <v>62</v>
      </c>
      <c r="G24" s="4" t="n">
        <v>366</v>
      </c>
      <c r="H24" s="2" t="n">
        <v>105</v>
      </c>
      <c r="I24" s="4" t="n">
        <v>89</v>
      </c>
      <c r="J24" s="4" t="n">
        <v>16</v>
      </c>
    </row>
    <row r="25" ht="12.75" customHeight="1">
      <c r="A25" s="8" t="s">
        <v>29</v>
      </c>
      <c r="B25" s="2" t="n">
        <v>626</v>
      </c>
      <c r="C25" s="4" t="n">
        <v>138</v>
      </c>
      <c r="D25" s="4" t="n">
        <v>488</v>
      </c>
      <c r="E25" s="2" t="n">
        <v>845</v>
      </c>
      <c r="F25" s="4" t="n">
        <v>147</v>
      </c>
      <c r="G25" s="4" t="n">
        <v>698</v>
      </c>
      <c r="H25" s="2" t="n">
        <v>-219</v>
      </c>
      <c r="I25" s="4" t="n">
        <v>-9</v>
      </c>
      <c r="J25" s="4" t="n">
        <v>-210</v>
      </c>
    </row>
    <row r="26" ht="12.75" customHeight="1">
      <c r="A26" s="8" t="s">
        <v>30</v>
      </c>
      <c r="B26" s="2" t="n">
        <v>1036</v>
      </c>
      <c r="C26" s="4" t="n">
        <v>357</v>
      </c>
      <c r="D26" s="4" t="n">
        <v>679</v>
      </c>
      <c r="E26" s="2" t="n">
        <v>713</v>
      </c>
      <c r="F26" s="4" t="n">
        <v>148</v>
      </c>
      <c r="G26" s="4" t="n">
        <v>565</v>
      </c>
      <c r="H26" s="2" t="n">
        <v>323</v>
      </c>
      <c r="I26" s="4" t="n">
        <v>209</v>
      </c>
      <c r="J26" s="4" t="n">
        <v>114</v>
      </c>
    </row>
    <row r="27" ht="12.75" customHeight="1">
      <c r="A27" s="8" t="s">
        <v>31</v>
      </c>
      <c r="B27" s="2" t="n">
        <v>1344</v>
      </c>
      <c r="C27" s="4" t="n">
        <v>284</v>
      </c>
      <c r="D27" s="4" t="n">
        <v>1060</v>
      </c>
      <c r="E27" s="2" t="n">
        <v>1379</v>
      </c>
      <c r="F27" s="4" t="n">
        <v>225</v>
      </c>
      <c r="G27" s="4" t="n">
        <v>1154</v>
      </c>
      <c r="H27" s="2" t="n">
        <v>-35</v>
      </c>
      <c r="I27" s="4" t="n">
        <v>59</v>
      </c>
      <c r="J27" s="4" t="n">
        <v>-94</v>
      </c>
    </row>
    <row r="28" ht="12.75" customHeight="1">
      <c r="A28" s="8" t="s">
        <v>32</v>
      </c>
      <c r="B28" s="2" t="n">
        <v>1545</v>
      </c>
      <c r="C28" s="4" t="n">
        <v>255</v>
      </c>
      <c r="D28" s="4" t="n">
        <v>1290</v>
      </c>
      <c r="E28" s="2" t="n">
        <v>1233</v>
      </c>
      <c r="F28" s="4" t="n">
        <v>229</v>
      </c>
      <c r="G28" s="4" t="n">
        <v>1004</v>
      </c>
      <c r="H28" s="2" t="n">
        <v>312</v>
      </c>
      <c r="I28" s="4" t="n">
        <v>26</v>
      </c>
      <c r="J28" s="4" t="n">
        <v>286</v>
      </c>
    </row>
    <row r="29" ht="12.75" customHeight="1">
      <c r="A29" s="18" t="s">
        <v>33</v>
      </c>
      <c r="B29" s="16" t="n">
        <v>843</v>
      </c>
      <c r="C29" s="17" t="n">
        <v>135</v>
      </c>
      <c r="D29" s="17" t="n">
        <v>708</v>
      </c>
      <c r="E29" s="16" t="n">
        <v>870</v>
      </c>
      <c r="F29" s="17" t="n">
        <v>136</v>
      </c>
      <c r="G29" s="17" t="n">
        <v>734</v>
      </c>
      <c r="H29" s="16" t="n">
        <v>-27</v>
      </c>
      <c r="I29" s="17" t="n">
        <v>-1</v>
      </c>
      <c r="J29" s="17" t="n">
        <v>-26</v>
      </c>
    </row>
    <row r="30" ht="12.75" customHeight="1">
      <c r="A30" s="14" t="s">
        <v>37</v>
      </c>
      <c r="B30" s="14"/>
      <c r="C30" s="14"/>
      <c r="D30" s="14"/>
      <c r="E30" s="14"/>
      <c r="F30" s="14"/>
      <c r="G30" s="14"/>
      <c r="H30" s="14"/>
      <c r="I30" s="14"/>
      <c r="J30" s="14"/>
    </row>
    <row r="31" ht="12.75" customHeight="1">
      <c r="A31" s="15" t="s">
        <v>35</v>
      </c>
      <c r="B31" s="5"/>
      <c r="C31" s="5"/>
      <c r="D31" s="5"/>
      <c r="E31" s="5"/>
      <c r="F31" s="5"/>
      <c r="G31" s="5"/>
      <c r="H31" s="5"/>
      <c r="I31" s="5"/>
      <c r="J31" s="5"/>
    </row>
    <row r="32" ht="12.75" customHeight="1">
      <c r="A32" s="5"/>
      <c r="B32" s="5"/>
      <c r="C32" s="5"/>
      <c r="D32" s="5"/>
      <c r="E32" s="5"/>
      <c r="F32" s="5"/>
      <c r="G32" s="5"/>
      <c r="H32" s="5"/>
      <c r="I32" s="5"/>
      <c r="J32" s="5"/>
    </row>
  </sheetData>
  <mergeCells count="15">
    <mergeCell ref="A32:J32"/>
    <mergeCell ref="A2:H2"/>
    <mergeCell ref="I2:J2"/>
    <mergeCell ref="A3:A5"/>
    <mergeCell ref="B3:D3"/>
    <mergeCell ref="E3:G3"/>
    <mergeCell ref="H3:J3"/>
    <mergeCell ref="B4:B5"/>
    <mergeCell ref="C4:D4"/>
    <mergeCell ref="E4:E5"/>
    <mergeCell ref="F4:G4"/>
    <mergeCell ref="H4:H5"/>
    <mergeCell ref="I4:J4"/>
    <mergeCell ref="A30:J30"/>
    <mergeCell ref="A31:J31"/>
  </mergeCells>
  <pageMargins left="0.7" right="0.7" top="0.78740157499999996" bottom="0.78740157499999996" header="0.3" footer="0.3"/>
  <pageSetup paperSize="9" scale="65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3.554687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  <col min="257" max="257" width="23.88671875" hidden="0" customWidth="1"/>
    <col min="513" max="513" width="23.88671875" hidden="0" customWidth="1"/>
    <col min="769" max="769" width="23.88671875" hidden="0" customWidth="1"/>
    <col min="1025" max="1025" width="23.88671875" hidden="0" customWidth="1"/>
    <col min="1281" max="1281" width="23.88671875" hidden="0" customWidth="1"/>
    <col min="1537" max="1537" width="23.88671875" hidden="0" customWidth="1"/>
    <col min="1793" max="1793" width="23.88671875" hidden="0" customWidth="1"/>
    <col min="2049" max="2049" width="23.88671875" hidden="0" customWidth="1"/>
    <col min="2305" max="2305" width="23.88671875" hidden="0" customWidth="1"/>
    <col min="2561" max="2561" width="23.88671875" hidden="0" customWidth="1"/>
    <col min="2817" max="2817" width="23.88671875" hidden="0" customWidth="1"/>
    <col min="3073" max="3073" width="23.88671875" hidden="0" customWidth="1"/>
    <col min="3329" max="3329" width="23.88671875" hidden="0" customWidth="1"/>
    <col min="3585" max="3585" width="23.88671875" hidden="0" customWidth="1"/>
    <col min="3841" max="3841" width="23.88671875" hidden="0" customWidth="1"/>
    <col min="4097" max="4097" width="23.88671875" hidden="0" customWidth="1"/>
    <col min="4353" max="4353" width="23.88671875" hidden="0" customWidth="1"/>
    <col min="4609" max="4609" width="23.88671875" hidden="0" customWidth="1"/>
    <col min="4865" max="4865" width="23.88671875" hidden="0" customWidth="1"/>
    <col min="5121" max="5121" width="23.88671875" hidden="0" customWidth="1"/>
    <col min="5377" max="5377" width="23.88671875" hidden="0" customWidth="1"/>
    <col min="5633" max="5633" width="23.88671875" hidden="0" customWidth="1"/>
    <col min="5889" max="5889" width="23.88671875" hidden="0" customWidth="1"/>
    <col min="6145" max="6145" width="23.88671875" hidden="0" customWidth="1"/>
    <col min="6401" max="6401" width="23.88671875" hidden="0" customWidth="1"/>
    <col min="6657" max="6657" width="23.88671875" hidden="0" customWidth="1"/>
    <col min="6913" max="6913" width="23.88671875" hidden="0" customWidth="1"/>
    <col min="7169" max="7169" width="23.88671875" hidden="0" customWidth="1"/>
    <col min="7425" max="7425" width="23.88671875" hidden="0" customWidth="1"/>
    <col min="7681" max="7681" width="23.88671875" hidden="0" customWidth="1"/>
    <col min="7937" max="7937" width="23.88671875" hidden="0" customWidth="1"/>
    <col min="8193" max="8193" width="23.88671875" hidden="0" customWidth="1"/>
    <col min="8449" max="8449" width="23.88671875" hidden="0" customWidth="1"/>
    <col min="8705" max="8705" width="23.88671875" hidden="0" customWidth="1"/>
    <col min="8961" max="8961" width="23.88671875" hidden="0" customWidth="1"/>
    <col min="9217" max="9217" width="23.88671875" hidden="0" customWidth="1"/>
    <col min="9473" max="9473" width="23.88671875" hidden="0" customWidth="1"/>
    <col min="9729" max="9729" width="23.88671875" hidden="0" customWidth="1"/>
    <col min="9985" max="9985" width="23.88671875" hidden="0" customWidth="1"/>
    <col min="10241" max="10241" width="23.88671875" hidden="0" customWidth="1"/>
    <col min="10497" max="10497" width="23.88671875" hidden="0" customWidth="1"/>
    <col min="10753" max="10753" width="23.88671875" hidden="0" customWidth="1"/>
    <col min="11009" max="11009" width="23.88671875" hidden="0" customWidth="1"/>
    <col min="11265" max="11265" width="23.88671875" hidden="0" customWidth="1"/>
    <col min="11521" max="11521" width="23.88671875" hidden="0" customWidth="1"/>
    <col min="11777" max="11777" width="23.88671875" hidden="0" customWidth="1"/>
    <col min="12033" max="12033" width="23.88671875" hidden="0" customWidth="1"/>
    <col min="12289" max="12289" width="23.88671875" hidden="0" customWidth="1"/>
    <col min="12545" max="12545" width="23.88671875" hidden="0" customWidth="1"/>
    <col min="12801" max="12801" width="23.88671875" hidden="0" customWidth="1"/>
    <col min="13057" max="13057" width="23.88671875" hidden="0" customWidth="1"/>
    <col min="13313" max="13313" width="23.88671875" hidden="0" customWidth="1"/>
    <col min="13569" max="13569" width="23.88671875" hidden="0" customWidth="1"/>
    <col min="13825" max="13825" width="23.88671875" hidden="0" customWidth="1"/>
    <col min="14081" max="14081" width="23.88671875" hidden="0" customWidth="1"/>
    <col min="14337" max="14337" width="23.88671875" hidden="0" customWidth="1"/>
    <col min="14593" max="14593" width="23.88671875" hidden="0" customWidth="1"/>
    <col min="14849" max="14849" width="23.88671875" hidden="0" customWidth="1"/>
    <col min="15105" max="15105" width="23.88671875" hidden="0" customWidth="1"/>
    <col min="15361" max="15361" width="23.88671875" hidden="0" customWidth="1"/>
    <col min="15617" max="15617" width="23.88671875" hidden="0" customWidth="1"/>
    <col min="15873" max="15873" width="23.88671875" hidden="0" customWidth="1"/>
    <col min="16129" max="16129" width="23.88671875" hidden="0" customWidth="1"/>
  </cols>
  <sheetData>
    <row r="1" ht="12.75" customHeight="1">
      <c r="A1" s="5" t="s">
        <v>36</v>
      </c>
      <c r="B1" s="5"/>
      <c r="C1" s="5"/>
      <c r="D1" s="5"/>
      <c r="E1" s="5"/>
      <c r="F1" s="5"/>
      <c r="G1" s="5"/>
      <c r="H1" s="5"/>
      <c r="I1" s="5"/>
      <c r="J1" s="5"/>
    </row>
    <row r="2" ht="12.75" customHeight="1">
      <c r="A2" s="19" t="s">
        <v>40</v>
      </c>
      <c r="B2" s="19"/>
      <c r="C2" s="19"/>
      <c r="D2" s="19"/>
      <c r="E2" s="19"/>
      <c r="F2" s="19"/>
      <c r="G2" s="19"/>
      <c r="H2" s="19"/>
      <c r="I2" s="9" t="s">
        <v>0</v>
      </c>
      <c r="J2" s="9"/>
    </row>
    <row r="3" ht="12.75" customHeight="1">
      <c r="A3" s="13" t="s">
        <v>1</v>
      </c>
      <c r="B3" s="3" t="s">
        <v>2</v>
      </c>
      <c r="C3" s="3"/>
      <c r="D3" s="3"/>
      <c r="E3" s="3" t="s">
        <v>3</v>
      </c>
      <c r="F3" s="3"/>
      <c r="G3" s="3"/>
      <c r="H3" s="3" t="s">
        <v>4</v>
      </c>
      <c r="I3" s="3"/>
      <c r="J3" s="12"/>
    </row>
    <row r="4" ht="12.75" customHeight="1">
      <c r="A4" s="13"/>
      <c r="B4" s="10" t="s">
        <v>5</v>
      </c>
      <c r="C4" s="12" t="s">
        <v>6</v>
      </c>
      <c r="D4" s="13"/>
      <c r="E4" s="10" t="s">
        <v>5</v>
      </c>
      <c r="F4" s="12" t="s">
        <v>7</v>
      </c>
      <c r="G4" s="13"/>
      <c r="H4" s="3" t="s">
        <v>5</v>
      </c>
      <c r="I4" s="12" t="s">
        <v>7</v>
      </c>
      <c r="J4" s="20"/>
    </row>
    <row r="5" ht="12.75" customHeight="1">
      <c r="A5" s="13"/>
      <c r="B5" s="11"/>
      <c r="C5" s="3" t="s">
        <v>8</v>
      </c>
      <c r="D5" s="3" t="s">
        <v>9</v>
      </c>
      <c r="E5" s="11"/>
      <c r="F5" s="3" t="s">
        <v>8</v>
      </c>
      <c r="G5" s="3" t="s">
        <v>9</v>
      </c>
      <c r="H5" s="3"/>
      <c r="I5" s="3" t="s">
        <v>8</v>
      </c>
      <c r="J5" s="12" t="s">
        <v>9</v>
      </c>
    </row>
    <row r="6" ht="12.75" customHeight="1">
      <c r="A6" s="1" t="s">
        <v>10</v>
      </c>
      <c r="B6" s="2" t="n">
        <v>18691</v>
      </c>
      <c r="C6" s="2" t="n">
        <v>5865</v>
      </c>
      <c r="D6" s="2" t="n">
        <v>12826</v>
      </c>
      <c r="E6" s="2" t="n">
        <v>16332</v>
      </c>
      <c r="F6" s="2" t="n">
        <v>3436</v>
      </c>
      <c r="G6" s="2" t="n">
        <v>12896</v>
      </c>
      <c r="H6" s="2" t="n">
        <v>2359</v>
      </c>
      <c r="I6" s="2" t="n">
        <v>2429</v>
      </c>
      <c r="J6" s="2" t="n">
        <v>-70</v>
      </c>
    </row>
    <row r="7" ht="12.75" customHeight="1">
      <c r="A7" s="8" t="s">
        <v>11</v>
      </c>
      <c r="B7" s="2" t="n">
        <v>151</v>
      </c>
      <c r="C7" s="4" t="n">
        <v>42</v>
      </c>
      <c r="D7" s="4" t="n">
        <v>109</v>
      </c>
      <c r="E7" s="2" t="n">
        <v>190</v>
      </c>
      <c r="F7" s="4" t="n">
        <v>67</v>
      </c>
      <c r="G7" s="4" t="n">
        <v>123</v>
      </c>
      <c r="H7" s="2" t="n">
        <v>-39</v>
      </c>
      <c r="I7" s="4" t="n">
        <v>-25</v>
      </c>
      <c r="J7" s="4" t="n">
        <v>-14</v>
      </c>
    </row>
    <row r="8" ht="12.75" customHeight="1">
      <c r="A8" s="8" t="s">
        <v>12</v>
      </c>
      <c r="B8" s="2" t="n">
        <v>1175</v>
      </c>
      <c r="C8" s="4" t="n">
        <v>417</v>
      </c>
      <c r="D8" s="4" t="n">
        <v>758</v>
      </c>
      <c r="E8" s="2" t="n">
        <v>951</v>
      </c>
      <c r="F8" s="4" t="n">
        <v>237</v>
      </c>
      <c r="G8" s="4" t="n">
        <v>714</v>
      </c>
      <c r="H8" s="2" t="n">
        <v>224</v>
      </c>
      <c r="I8" s="4" t="n">
        <v>180</v>
      </c>
      <c r="J8" s="4" t="n">
        <v>44</v>
      </c>
    </row>
    <row r="9" ht="12.75" customHeight="1">
      <c r="A9" s="8" t="s">
        <v>13</v>
      </c>
      <c r="B9" s="2" t="n">
        <v>879</v>
      </c>
      <c r="C9" s="4" t="n">
        <v>313</v>
      </c>
      <c r="D9" s="4" t="n">
        <v>566</v>
      </c>
      <c r="E9" s="2" t="n">
        <v>790</v>
      </c>
      <c r="F9" s="4" t="n">
        <v>192</v>
      </c>
      <c r="G9" s="4" t="n">
        <v>598</v>
      </c>
      <c r="H9" s="2" t="n">
        <v>89</v>
      </c>
      <c r="I9" s="4" t="n">
        <v>121</v>
      </c>
      <c r="J9" s="4" t="n">
        <v>-32</v>
      </c>
    </row>
    <row r="10" ht="12.75" customHeight="1">
      <c r="A10" s="8" t="s">
        <v>14</v>
      </c>
      <c r="B10" s="2" t="n">
        <v>309</v>
      </c>
      <c r="C10" s="4" t="n">
        <v>81</v>
      </c>
      <c r="D10" s="4" t="n">
        <v>228</v>
      </c>
      <c r="E10" s="2" t="n">
        <v>277</v>
      </c>
      <c r="F10" s="4" t="n">
        <v>73</v>
      </c>
      <c r="G10" s="4" t="n">
        <v>204</v>
      </c>
      <c r="H10" s="2" t="n">
        <v>32</v>
      </c>
      <c r="I10" s="4" t="n">
        <v>8</v>
      </c>
      <c r="J10" s="4" t="n">
        <v>24</v>
      </c>
    </row>
    <row r="11" ht="12.75" customHeight="1">
      <c r="A11" s="8" t="s">
        <v>15</v>
      </c>
      <c r="B11" s="2" t="n">
        <v>605</v>
      </c>
      <c r="C11" s="4" t="n">
        <v>233</v>
      </c>
      <c r="D11" s="4" t="n">
        <v>372</v>
      </c>
      <c r="E11" s="2" t="n">
        <v>435</v>
      </c>
      <c r="F11" s="4" t="n">
        <v>121</v>
      </c>
      <c r="G11" s="4" t="n">
        <v>314</v>
      </c>
      <c r="H11" s="2" t="n">
        <v>170</v>
      </c>
      <c r="I11" s="4" t="n">
        <v>112</v>
      </c>
      <c r="J11" s="4" t="n">
        <v>58</v>
      </c>
    </row>
    <row r="12" ht="12.75" customHeight="1">
      <c r="A12" s="8" t="s">
        <v>16</v>
      </c>
      <c r="B12" s="2" t="n">
        <v>298</v>
      </c>
      <c r="C12" s="4" t="n">
        <v>95</v>
      </c>
      <c r="D12" s="4" t="n">
        <v>203</v>
      </c>
      <c r="E12" s="2" t="n">
        <v>296</v>
      </c>
      <c r="F12" s="4" t="n">
        <v>69</v>
      </c>
      <c r="G12" s="4" t="n">
        <v>227</v>
      </c>
      <c r="H12" s="2" t="n">
        <v>2</v>
      </c>
      <c r="I12" s="4" t="n">
        <v>26</v>
      </c>
      <c r="J12" s="4" t="n">
        <v>-24</v>
      </c>
    </row>
    <row r="13" ht="12.75" customHeight="1">
      <c r="A13" s="8" t="s">
        <v>17</v>
      </c>
      <c r="B13" s="2" t="n">
        <v>296</v>
      </c>
      <c r="C13" s="4" t="n">
        <v>70</v>
      </c>
      <c r="D13" s="4" t="n">
        <v>226</v>
      </c>
      <c r="E13" s="2" t="n">
        <v>240</v>
      </c>
      <c r="F13" s="4" t="n">
        <v>63</v>
      </c>
      <c r="G13" s="4" t="n">
        <v>177</v>
      </c>
      <c r="H13" s="2" t="n">
        <v>56</v>
      </c>
      <c r="I13" s="4" t="n">
        <v>7</v>
      </c>
      <c r="J13" s="4" t="n">
        <v>49</v>
      </c>
    </row>
    <row r="14" ht="12.75" customHeight="1">
      <c r="A14" s="8" t="s">
        <v>18</v>
      </c>
      <c r="B14" s="2" t="n">
        <v>216</v>
      </c>
      <c r="C14" s="4" t="n">
        <v>54</v>
      </c>
      <c r="D14" s="4" t="n">
        <v>162</v>
      </c>
      <c r="E14" s="2" t="n">
        <v>185</v>
      </c>
      <c r="F14" s="4" t="n">
        <v>49</v>
      </c>
      <c r="G14" s="4" t="n">
        <v>136</v>
      </c>
      <c r="H14" s="2" t="n">
        <v>31</v>
      </c>
      <c r="I14" s="4" t="n">
        <v>5</v>
      </c>
      <c r="J14" s="4" t="n">
        <v>26</v>
      </c>
    </row>
    <row r="15" ht="12.75" customHeight="1">
      <c r="A15" s="8" t="s">
        <v>19</v>
      </c>
      <c r="B15" s="2" t="n">
        <v>400</v>
      </c>
      <c r="C15" s="4" t="n">
        <v>122</v>
      </c>
      <c r="D15" s="4" t="n">
        <v>278</v>
      </c>
      <c r="E15" s="2" t="n">
        <v>312</v>
      </c>
      <c r="F15" s="4" t="n">
        <v>70</v>
      </c>
      <c r="G15" s="4" t="n">
        <v>242</v>
      </c>
      <c r="H15" s="2" t="n">
        <v>88</v>
      </c>
      <c r="I15" s="4" t="n">
        <v>52</v>
      </c>
      <c r="J15" s="21" t="n">
        <v>36</v>
      </c>
    </row>
    <row r="16" ht="12.75" customHeight="1">
      <c r="A16" s="8" t="s">
        <v>20</v>
      </c>
      <c r="B16" s="2" t="n">
        <v>2151</v>
      </c>
      <c r="C16" s="4" t="n">
        <v>852</v>
      </c>
      <c r="D16" s="4" t="n">
        <v>1299</v>
      </c>
      <c r="E16" s="2" t="n">
        <v>1740</v>
      </c>
      <c r="F16" s="4" t="n">
        <v>369</v>
      </c>
      <c r="G16" s="4" t="n">
        <v>1371</v>
      </c>
      <c r="H16" s="2" t="n">
        <v>411</v>
      </c>
      <c r="I16" s="4" t="n">
        <v>483</v>
      </c>
      <c r="J16" s="4" t="n">
        <v>-72</v>
      </c>
    </row>
    <row r="17" ht="12.75" customHeight="1">
      <c r="A17" s="8" t="s">
        <v>21</v>
      </c>
      <c r="B17" s="2" t="n">
        <v>1072</v>
      </c>
      <c r="C17" s="4" t="n">
        <v>316</v>
      </c>
      <c r="D17" s="4" t="n">
        <v>756</v>
      </c>
      <c r="E17" s="2" t="n">
        <v>853</v>
      </c>
      <c r="F17" s="4" t="n">
        <v>152</v>
      </c>
      <c r="G17" s="4" t="n">
        <v>701</v>
      </c>
      <c r="H17" s="2" t="n">
        <v>219</v>
      </c>
      <c r="I17" s="4" t="n">
        <v>164</v>
      </c>
      <c r="J17" s="4" t="n">
        <v>55</v>
      </c>
    </row>
    <row r="18" ht="12.75" customHeight="1">
      <c r="A18" s="8" t="s">
        <v>22</v>
      </c>
      <c r="B18" s="2" t="n">
        <v>1030</v>
      </c>
      <c r="C18" s="4" t="n">
        <v>361</v>
      </c>
      <c r="D18" s="4" t="n">
        <v>669</v>
      </c>
      <c r="E18" s="2" t="n">
        <v>976</v>
      </c>
      <c r="F18" s="4" t="n">
        <v>182</v>
      </c>
      <c r="G18" s="4" t="n">
        <v>794</v>
      </c>
      <c r="H18" s="2" t="n">
        <v>54</v>
      </c>
      <c r="I18" s="4" t="n">
        <v>179</v>
      </c>
      <c r="J18" s="4" t="n">
        <v>-125</v>
      </c>
    </row>
    <row r="19" ht="12.75" customHeight="1">
      <c r="A19" s="8" t="s">
        <v>23</v>
      </c>
      <c r="B19" s="2" t="n">
        <v>473</v>
      </c>
      <c r="C19" s="4" t="n">
        <v>98</v>
      </c>
      <c r="D19" s="4" t="n">
        <v>375</v>
      </c>
      <c r="E19" s="2" t="n">
        <v>710</v>
      </c>
      <c r="F19" s="4" t="n">
        <v>114</v>
      </c>
      <c r="G19" s="4" t="n">
        <v>596</v>
      </c>
      <c r="H19" s="2" t="n">
        <v>-237</v>
      </c>
      <c r="I19" s="4" t="n">
        <v>-16</v>
      </c>
      <c r="J19" s="4" t="n">
        <v>-221</v>
      </c>
    </row>
    <row r="20" ht="12.75" customHeight="1">
      <c r="A20" s="8" t="s">
        <v>24</v>
      </c>
      <c r="B20" s="2" t="n">
        <v>940</v>
      </c>
      <c r="C20" s="4" t="n">
        <v>244</v>
      </c>
      <c r="D20" s="4" t="n">
        <v>696</v>
      </c>
      <c r="E20" s="2" t="n">
        <v>898</v>
      </c>
      <c r="F20" s="4" t="n">
        <v>146</v>
      </c>
      <c r="G20" s="4" t="n">
        <v>752</v>
      </c>
      <c r="H20" s="2" t="n">
        <v>42</v>
      </c>
      <c r="I20" s="4" t="n">
        <v>98</v>
      </c>
      <c r="J20" s="4" t="n">
        <v>-56</v>
      </c>
    </row>
    <row r="21" ht="12.75" customHeight="1">
      <c r="A21" s="8" t="s">
        <v>25</v>
      </c>
      <c r="B21" s="2" t="n">
        <v>909</v>
      </c>
      <c r="C21" s="4" t="n">
        <v>397</v>
      </c>
      <c r="D21" s="4" t="n">
        <v>512</v>
      </c>
      <c r="E21" s="2" t="n">
        <v>557</v>
      </c>
      <c r="F21" s="4" t="n">
        <v>163</v>
      </c>
      <c r="G21" s="4" t="n">
        <v>394</v>
      </c>
      <c r="H21" s="2" t="n">
        <v>352</v>
      </c>
      <c r="I21" s="4" t="n">
        <v>234</v>
      </c>
      <c r="J21" s="4" t="n">
        <v>118</v>
      </c>
    </row>
    <row r="22" ht="12.75" customHeight="1">
      <c r="A22" s="8" t="s">
        <v>26</v>
      </c>
      <c r="B22" s="2" t="n">
        <v>1168</v>
      </c>
      <c r="C22" s="4" t="n">
        <v>420</v>
      </c>
      <c r="D22" s="4" t="n">
        <v>748</v>
      </c>
      <c r="E22" s="2" t="n">
        <v>876</v>
      </c>
      <c r="F22" s="4" t="n">
        <v>215</v>
      </c>
      <c r="G22" s="4" t="n">
        <v>661</v>
      </c>
      <c r="H22" s="2" t="n">
        <v>292</v>
      </c>
      <c r="I22" s="4" t="n">
        <v>205</v>
      </c>
      <c r="J22" s="4" t="n">
        <v>87</v>
      </c>
    </row>
    <row r="23" ht="12.75" customHeight="1">
      <c r="A23" s="8" t="s">
        <v>27</v>
      </c>
      <c r="B23" s="2" t="n">
        <v>613</v>
      </c>
      <c r="C23" s="4" t="n">
        <v>212</v>
      </c>
      <c r="D23" s="4" t="n">
        <v>401</v>
      </c>
      <c r="E23" s="2" t="n">
        <v>412</v>
      </c>
      <c r="F23" s="4" t="n">
        <v>81</v>
      </c>
      <c r="G23" s="4" t="n">
        <v>331</v>
      </c>
      <c r="H23" s="2" t="n">
        <v>201</v>
      </c>
      <c r="I23" s="4" t="n">
        <v>131</v>
      </c>
      <c r="J23" s="4" t="n">
        <v>70</v>
      </c>
    </row>
    <row r="24" ht="12.75" customHeight="1">
      <c r="A24" s="8" t="s">
        <v>28</v>
      </c>
      <c r="B24" s="2" t="n">
        <v>516</v>
      </c>
      <c r="C24" s="4" t="n">
        <v>160</v>
      </c>
      <c r="D24" s="4" t="n">
        <v>356</v>
      </c>
      <c r="E24" s="2" t="n">
        <v>461</v>
      </c>
      <c r="F24" s="4" t="n">
        <v>106</v>
      </c>
      <c r="G24" s="4" t="n">
        <v>355</v>
      </c>
      <c r="H24" s="2" t="n">
        <v>55</v>
      </c>
      <c r="I24" s="4" t="n">
        <v>54</v>
      </c>
      <c r="J24" s="4" t="n">
        <v>1</v>
      </c>
    </row>
    <row r="25" ht="12.75" customHeight="1">
      <c r="A25" s="8" t="s">
        <v>29</v>
      </c>
      <c r="B25" s="2" t="n">
        <v>621</v>
      </c>
      <c r="C25" s="4" t="n">
        <v>168</v>
      </c>
      <c r="D25" s="4" t="n">
        <v>453</v>
      </c>
      <c r="E25" s="2" t="n">
        <v>917</v>
      </c>
      <c r="F25" s="4" t="n">
        <v>182</v>
      </c>
      <c r="G25" s="4" t="n">
        <v>735</v>
      </c>
      <c r="H25" s="2" t="n">
        <v>-296</v>
      </c>
      <c r="I25" s="4" t="n">
        <v>-14</v>
      </c>
      <c r="J25" s="4" t="n">
        <v>-282</v>
      </c>
    </row>
    <row r="26" ht="12.75" customHeight="1">
      <c r="A26" s="8" t="s">
        <v>30</v>
      </c>
      <c r="B26" s="2" t="n">
        <v>1000</v>
      </c>
      <c r="C26" s="4" t="n">
        <v>400</v>
      </c>
      <c r="D26" s="4" t="n">
        <v>600</v>
      </c>
      <c r="E26" s="2" t="n">
        <v>761</v>
      </c>
      <c r="F26" s="4" t="n">
        <v>187</v>
      </c>
      <c r="G26" s="4" t="n">
        <v>574</v>
      </c>
      <c r="H26" s="2" t="n">
        <v>239</v>
      </c>
      <c r="I26" s="4" t="n">
        <v>213</v>
      </c>
      <c r="J26" s="4" t="n">
        <v>26</v>
      </c>
    </row>
    <row r="27" ht="12.75" customHeight="1">
      <c r="A27" s="8" t="s">
        <v>31</v>
      </c>
      <c r="B27" s="2" t="n">
        <v>1442</v>
      </c>
      <c r="C27" s="4" t="n">
        <v>351</v>
      </c>
      <c r="D27" s="4" t="n">
        <v>1091</v>
      </c>
      <c r="E27" s="2" t="n">
        <v>1291</v>
      </c>
      <c r="F27" s="4" t="n">
        <v>238</v>
      </c>
      <c r="G27" s="4" t="n">
        <v>1053</v>
      </c>
      <c r="H27" s="2" t="n">
        <v>151</v>
      </c>
      <c r="I27" s="4" t="n">
        <v>113</v>
      </c>
      <c r="J27" s="4" t="n">
        <v>38</v>
      </c>
    </row>
    <row r="28" ht="12.75" customHeight="1">
      <c r="A28" s="8" t="s">
        <v>32</v>
      </c>
      <c r="B28" s="2" t="n">
        <v>1581</v>
      </c>
      <c r="C28" s="4" t="n">
        <v>276</v>
      </c>
      <c r="D28" s="4" t="n">
        <v>1305</v>
      </c>
      <c r="E28" s="2" t="n">
        <v>1259</v>
      </c>
      <c r="F28" s="4" t="n">
        <v>215</v>
      </c>
      <c r="G28" s="4" t="n">
        <v>1044</v>
      </c>
      <c r="H28" s="2" t="n">
        <v>322</v>
      </c>
      <c r="I28" s="4" t="n">
        <v>61</v>
      </c>
      <c r="J28" s="4" t="n">
        <v>261</v>
      </c>
    </row>
    <row r="29" ht="12.75" customHeight="1">
      <c r="A29" s="18" t="s">
        <v>33</v>
      </c>
      <c r="B29" s="16" t="n">
        <v>846</v>
      </c>
      <c r="C29" s="17" t="n">
        <v>183</v>
      </c>
      <c r="D29" s="17" t="n">
        <v>663</v>
      </c>
      <c r="E29" s="16" t="n">
        <v>945</v>
      </c>
      <c r="F29" s="17" t="n">
        <v>145</v>
      </c>
      <c r="G29" s="17" t="n">
        <v>800</v>
      </c>
      <c r="H29" s="16" t="n">
        <v>-99</v>
      </c>
      <c r="I29" s="17" t="n">
        <v>38</v>
      </c>
      <c r="J29" s="17" t="n">
        <v>-137</v>
      </c>
      <c r="L29" s="4"/>
    </row>
    <row r="30" ht="12.75" customHeight="1">
      <c r="A30" s="14" t="s">
        <v>37</v>
      </c>
      <c r="B30" s="14"/>
      <c r="C30" s="14"/>
      <c r="D30" s="14"/>
      <c r="E30" s="14"/>
      <c r="F30" s="14"/>
      <c r="G30" s="14"/>
      <c r="H30" s="14"/>
      <c r="I30" s="14"/>
      <c r="J30" s="14"/>
    </row>
    <row r="31" ht="12.75" customHeight="1">
      <c r="A31" s="15" t="s">
        <v>35</v>
      </c>
      <c r="B31" s="5"/>
      <c r="C31" s="5"/>
      <c r="D31" s="5"/>
      <c r="E31" s="5"/>
      <c r="F31" s="5"/>
      <c r="G31" s="5"/>
      <c r="H31" s="5"/>
      <c r="I31" s="5"/>
      <c r="J31" s="5"/>
    </row>
    <row r="32" ht="12.75" customHeight="1">
      <c r="A32" s="5"/>
      <c r="B32" s="5"/>
      <c r="C32" s="5"/>
      <c r="D32" s="5"/>
      <c r="E32" s="5"/>
      <c r="F32" s="5"/>
      <c r="G32" s="5"/>
      <c r="H32" s="5"/>
      <c r="I32" s="5"/>
      <c r="J32" s="5"/>
    </row>
  </sheetData>
  <mergeCells count="15">
    <mergeCell ref="A32:J32"/>
    <mergeCell ref="A2:H2"/>
    <mergeCell ref="I2:J2"/>
    <mergeCell ref="A3:A5"/>
    <mergeCell ref="B3:D3"/>
    <mergeCell ref="E3:G3"/>
    <mergeCell ref="H3:J3"/>
    <mergeCell ref="B4:B5"/>
    <mergeCell ref="C4:D4"/>
    <mergeCell ref="E4:E5"/>
    <mergeCell ref="F4:G4"/>
    <mergeCell ref="H4:H5"/>
    <mergeCell ref="I4:J4"/>
    <mergeCell ref="A30:J30"/>
    <mergeCell ref="A31:J31"/>
  </mergeCells>
  <pageMargins left="0.7" right="0.7" top="0.78740157499999996" bottom="0.78740157499999996" header="0.3" footer="0.3"/>
  <pageSetup paperSize="9" orientation="landscape" horizontalDpi="0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5546875" hidden="0" customWidth="1"/>
  </cols>
  <sheetData>
    <row r="1" ht="12.75" customHeight="1">
      <c r="A1" s="5" t="s">
        <v>36</v>
      </c>
      <c r="B1" s="5"/>
      <c r="C1" s="5"/>
      <c r="D1" s="5"/>
      <c r="E1" s="5"/>
      <c r="F1" s="5"/>
      <c r="G1" s="5"/>
      <c r="H1" s="5"/>
      <c r="I1" s="5"/>
      <c r="J1" s="5"/>
    </row>
    <row r="2" ht="12.75" customHeight="1">
      <c r="A2" s="19" t="s">
        <v>38</v>
      </c>
      <c r="B2" s="19"/>
      <c r="C2" s="19"/>
      <c r="D2" s="19"/>
      <c r="E2" s="19"/>
      <c r="F2" s="19"/>
      <c r="G2" s="19"/>
      <c r="H2" s="19"/>
      <c r="I2" s="9" t="s">
        <v>39</v>
      </c>
      <c r="J2" s="9"/>
    </row>
    <row r="3" ht="12.75" customHeight="1">
      <c r="A3" s="13" t="s">
        <v>1</v>
      </c>
      <c r="B3" s="3" t="s">
        <v>2</v>
      </c>
      <c r="C3" s="3"/>
      <c r="D3" s="3"/>
      <c r="E3" s="3" t="s">
        <v>3</v>
      </c>
      <c r="F3" s="3"/>
      <c r="G3" s="3"/>
      <c r="H3" s="3" t="s">
        <v>4</v>
      </c>
      <c r="I3" s="3"/>
      <c r="J3" s="12"/>
    </row>
    <row r="4" ht="12.75" customHeight="1">
      <c r="A4" s="13"/>
      <c r="B4" s="10" t="s">
        <v>5</v>
      </c>
      <c r="C4" s="12" t="s">
        <v>6</v>
      </c>
      <c r="D4" s="13"/>
      <c r="E4" s="10" t="s">
        <v>5</v>
      </c>
      <c r="F4" s="12" t="s">
        <v>7</v>
      </c>
      <c r="G4" s="13"/>
      <c r="H4" s="3" t="s">
        <v>5</v>
      </c>
      <c r="I4" s="12" t="s">
        <v>7</v>
      </c>
      <c r="J4" s="20"/>
    </row>
    <row r="5" ht="12.75" customHeight="1">
      <c r="A5" s="13"/>
      <c r="B5" s="11"/>
      <c r="C5" s="3" t="s">
        <v>8</v>
      </c>
      <c r="D5" s="3" t="s">
        <v>9</v>
      </c>
      <c r="E5" s="11"/>
      <c r="F5" s="3" t="s">
        <v>8</v>
      </c>
      <c r="G5" s="3" t="s">
        <v>9</v>
      </c>
      <c r="H5" s="3"/>
      <c r="I5" s="3" t="s">
        <v>8</v>
      </c>
      <c r="J5" s="12" t="s">
        <v>9</v>
      </c>
    </row>
    <row r="6" ht="12.75" customHeight="1">
      <c r="A6" s="1" t="s">
        <v>10</v>
      </c>
      <c r="B6" s="2" t="n">
        <v>19260</v>
      </c>
      <c r="C6" s="2" t="n">
        <v>6411</v>
      </c>
      <c r="D6" s="2" t="n">
        <v>12849</v>
      </c>
      <c r="E6" s="2" t="n">
        <v>16014</v>
      </c>
      <c r="F6" s="2" t="n">
        <v>3414</v>
      </c>
      <c r="G6" s="2" t="n">
        <v>12600</v>
      </c>
      <c r="H6" s="2" t="n">
        <v>3246</v>
      </c>
      <c r="I6" s="2" t="n">
        <v>2997</v>
      </c>
      <c r="J6" s="2" t="n">
        <v>249</v>
      </c>
    </row>
    <row r="7" ht="12.75" customHeight="1">
      <c r="A7" s="8" t="s">
        <v>11</v>
      </c>
      <c r="B7" s="2" t="n">
        <v>143</v>
      </c>
      <c r="C7" s="4" t="n">
        <v>25</v>
      </c>
      <c r="D7" s="4" t="n">
        <v>118</v>
      </c>
      <c r="E7" s="2" t="n">
        <v>189</v>
      </c>
      <c r="F7" s="4" t="n">
        <v>68</v>
      </c>
      <c r="G7" s="4" t="n">
        <v>121</v>
      </c>
      <c r="H7" s="2" t="n">
        <v>-46</v>
      </c>
      <c r="I7" s="4" t="n">
        <v>-43</v>
      </c>
      <c r="J7" s="4" t="n">
        <v>-3</v>
      </c>
    </row>
    <row r="8" ht="12.75" customHeight="1">
      <c r="A8" s="8" t="s">
        <v>12</v>
      </c>
      <c r="B8" s="2" t="n">
        <v>1244</v>
      </c>
      <c r="C8" s="4" t="n">
        <v>454</v>
      </c>
      <c r="D8" s="4" t="n">
        <v>790</v>
      </c>
      <c r="E8" s="2" t="n">
        <v>922</v>
      </c>
      <c r="F8" s="4" t="n">
        <v>233</v>
      </c>
      <c r="G8" s="4" t="n">
        <v>689</v>
      </c>
      <c r="H8" s="2" t="n">
        <v>322</v>
      </c>
      <c r="I8" s="4" t="n">
        <v>221</v>
      </c>
      <c r="J8" s="4" t="n">
        <v>101</v>
      </c>
    </row>
    <row r="9" ht="12.75" customHeight="1">
      <c r="A9" s="8" t="s">
        <v>13</v>
      </c>
      <c r="B9" s="2" t="n">
        <v>945</v>
      </c>
      <c r="C9" s="4" t="n">
        <v>321</v>
      </c>
      <c r="D9" s="4" t="n">
        <v>624</v>
      </c>
      <c r="E9" s="2" t="n">
        <v>753</v>
      </c>
      <c r="F9" s="4" t="n">
        <v>179</v>
      </c>
      <c r="G9" s="4" t="n">
        <v>574</v>
      </c>
      <c r="H9" s="2" t="n">
        <v>192</v>
      </c>
      <c r="I9" s="4" t="n">
        <v>142</v>
      </c>
      <c r="J9" s="4" t="n">
        <v>50</v>
      </c>
    </row>
    <row r="10" ht="12.75" customHeight="1">
      <c r="A10" s="8" t="s">
        <v>14</v>
      </c>
      <c r="B10" s="2" t="n">
        <v>295</v>
      </c>
      <c r="C10" s="4" t="n">
        <v>114</v>
      </c>
      <c r="D10" s="4" t="n">
        <v>181</v>
      </c>
      <c r="E10" s="2" t="n">
        <v>283</v>
      </c>
      <c r="F10" s="4" t="n">
        <v>69</v>
      </c>
      <c r="G10" s="4" t="n">
        <v>214</v>
      </c>
      <c r="H10" s="2" t="n">
        <v>12</v>
      </c>
      <c r="I10" s="4" t="n">
        <v>45</v>
      </c>
      <c r="J10" s="4" t="n">
        <v>-33</v>
      </c>
    </row>
    <row r="11" ht="12.75" customHeight="1">
      <c r="A11" s="8" t="s">
        <v>15</v>
      </c>
      <c r="B11" s="2" t="n">
        <v>545</v>
      </c>
      <c r="C11" s="4" t="n">
        <v>207</v>
      </c>
      <c r="D11" s="4" t="n">
        <v>338</v>
      </c>
      <c r="E11" s="2" t="n">
        <v>434</v>
      </c>
      <c r="F11" s="4" t="n">
        <v>121</v>
      </c>
      <c r="G11" s="4" t="n">
        <v>313</v>
      </c>
      <c r="H11" s="2" t="n">
        <v>111</v>
      </c>
      <c r="I11" s="4" t="n">
        <v>86</v>
      </c>
      <c r="J11" s="4" t="n">
        <v>25</v>
      </c>
    </row>
    <row r="12" ht="12.75" customHeight="1">
      <c r="A12" s="8" t="s">
        <v>16</v>
      </c>
      <c r="B12" s="2" t="n">
        <v>309</v>
      </c>
      <c r="C12" s="4" t="n">
        <v>94</v>
      </c>
      <c r="D12" s="4" t="n">
        <v>215</v>
      </c>
      <c r="E12" s="2" t="n">
        <v>267</v>
      </c>
      <c r="F12" s="4" t="n">
        <v>66</v>
      </c>
      <c r="G12" s="4" t="n">
        <v>201</v>
      </c>
      <c r="H12" s="2" t="n">
        <v>42</v>
      </c>
      <c r="I12" s="4" t="n">
        <v>28</v>
      </c>
      <c r="J12" s="4" t="n">
        <v>14</v>
      </c>
    </row>
    <row r="13" ht="12.75" customHeight="1">
      <c r="A13" s="8" t="s">
        <v>17</v>
      </c>
      <c r="B13" s="2" t="n">
        <v>304</v>
      </c>
      <c r="C13" s="4" t="n">
        <v>95</v>
      </c>
      <c r="D13" s="4" t="n">
        <v>209</v>
      </c>
      <c r="E13" s="2" t="n">
        <v>250</v>
      </c>
      <c r="F13" s="4" t="n">
        <v>76</v>
      </c>
      <c r="G13" s="4" t="n">
        <v>174</v>
      </c>
      <c r="H13" s="2" t="n">
        <v>54</v>
      </c>
      <c r="I13" s="4" t="n">
        <v>19</v>
      </c>
      <c r="J13" s="4" t="n">
        <v>35</v>
      </c>
    </row>
    <row r="14" ht="12.75" customHeight="1">
      <c r="A14" s="8" t="s">
        <v>18</v>
      </c>
      <c r="B14" s="2" t="n">
        <v>220</v>
      </c>
      <c r="C14" s="4" t="n">
        <v>66</v>
      </c>
      <c r="D14" s="4" t="n">
        <v>154</v>
      </c>
      <c r="E14" s="2" t="n">
        <v>177</v>
      </c>
      <c r="F14" s="4" t="n">
        <v>34</v>
      </c>
      <c r="G14" s="4" t="n">
        <v>143</v>
      </c>
      <c r="H14" s="2" t="n">
        <v>43</v>
      </c>
      <c r="I14" s="4" t="n">
        <v>32</v>
      </c>
      <c r="J14" s="4" t="n">
        <v>11</v>
      </c>
    </row>
    <row r="15" ht="12.75" customHeight="1">
      <c r="A15" s="8" t="s">
        <v>19</v>
      </c>
      <c r="B15" s="2" t="n">
        <v>420</v>
      </c>
      <c r="C15" s="4" t="n">
        <v>148</v>
      </c>
      <c r="D15" s="4" t="n">
        <v>272</v>
      </c>
      <c r="E15" s="2" t="n">
        <v>310</v>
      </c>
      <c r="F15" s="4" t="n">
        <v>80</v>
      </c>
      <c r="G15" s="4" t="n">
        <v>230</v>
      </c>
      <c r="H15" s="2" t="n">
        <v>110</v>
      </c>
      <c r="I15" s="4" t="n">
        <v>68</v>
      </c>
      <c r="J15" s="21" t="n">
        <v>42</v>
      </c>
    </row>
    <row r="16" ht="12.75" customHeight="1">
      <c r="A16" s="8" t="s">
        <v>20</v>
      </c>
      <c r="B16" s="2" t="n">
        <v>2320</v>
      </c>
      <c r="C16" s="4" t="n">
        <v>968</v>
      </c>
      <c r="D16" s="4" t="n">
        <v>1352</v>
      </c>
      <c r="E16" s="2" t="n">
        <v>1725</v>
      </c>
      <c r="F16" s="4" t="n">
        <v>353</v>
      </c>
      <c r="G16" s="4" t="n">
        <v>1372</v>
      </c>
      <c r="H16" s="2" t="n">
        <v>595</v>
      </c>
      <c r="I16" s="4" t="n">
        <v>615</v>
      </c>
      <c r="J16" s="4" t="n">
        <v>-20</v>
      </c>
    </row>
    <row r="17" ht="12.75" customHeight="1">
      <c r="A17" s="8" t="s">
        <v>21</v>
      </c>
      <c r="B17" s="2" t="n">
        <v>1109</v>
      </c>
      <c r="C17" s="4" t="n">
        <v>318</v>
      </c>
      <c r="D17" s="4" t="n">
        <v>791</v>
      </c>
      <c r="E17" s="2" t="n">
        <v>771</v>
      </c>
      <c r="F17" s="4" t="n">
        <v>151</v>
      </c>
      <c r="G17" s="4" t="n">
        <v>620</v>
      </c>
      <c r="H17" s="2" t="n">
        <v>338</v>
      </c>
      <c r="I17" s="4" t="n">
        <v>167</v>
      </c>
      <c r="J17" s="4" t="n">
        <v>171</v>
      </c>
    </row>
    <row r="18" ht="12.75" customHeight="1">
      <c r="A18" s="8" t="s">
        <v>22</v>
      </c>
      <c r="B18" s="2" t="n">
        <v>1056</v>
      </c>
      <c r="C18" s="4" t="n">
        <v>402</v>
      </c>
      <c r="D18" s="4" t="n">
        <v>654</v>
      </c>
      <c r="E18" s="2" t="n">
        <v>943</v>
      </c>
      <c r="F18" s="4" t="n">
        <v>185</v>
      </c>
      <c r="G18" s="4" t="n">
        <v>758</v>
      </c>
      <c r="H18" s="2" t="n">
        <v>113</v>
      </c>
      <c r="I18" s="4" t="n">
        <v>217</v>
      </c>
      <c r="J18" s="4" t="n">
        <v>-104</v>
      </c>
    </row>
    <row r="19" ht="12.75" customHeight="1">
      <c r="A19" s="8" t="s">
        <v>23</v>
      </c>
      <c r="B19" s="2" t="n">
        <v>461</v>
      </c>
      <c r="C19" s="4" t="n">
        <v>107</v>
      </c>
      <c r="D19" s="4" t="n">
        <v>354</v>
      </c>
      <c r="E19" s="2" t="n">
        <v>662</v>
      </c>
      <c r="F19" s="4" t="n">
        <v>114</v>
      </c>
      <c r="G19" s="4" t="n">
        <v>548</v>
      </c>
      <c r="H19" s="2" t="n">
        <v>-201</v>
      </c>
      <c r="I19" s="4" t="n">
        <v>-7</v>
      </c>
      <c r="J19" s="4" t="n">
        <v>-194</v>
      </c>
    </row>
    <row r="20" ht="12.75" customHeight="1">
      <c r="A20" s="8" t="s">
        <v>24</v>
      </c>
      <c r="B20" s="2" t="n">
        <v>906</v>
      </c>
      <c r="C20" s="4" t="n">
        <v>294</v>
      </c>
      <c r="D20" s="4" t="n">
        <v>612</v>
      </c>
      <c r="E20" s="2" t="n">
        <v>849</v>
      </c>
      <c r="F20" s="4" t="n">
        <v>158</v>
      </c>
      <c r="G20" s="4" t="n">
        <v>691</v>
      </c>
      <c r="H20" s="2" t="n">
        <v>57</v>
      </c>
      <c r="I20" s="4" t="n">
        <v>136</v>
      </c>
      <c r="J20" s="4" t="n">
        <v>-79</v>
      </c>
    </row>
    <row r="21" ht="12.75" customHeight="1">
      <c r="A21" s="8" t="s">
        <v>25</v>
      </c>
      <c r="B21" s="2" t="n">
        <v>854</v>
      </c>
      <c r="C21" s="4" t="n">
        <v>410</v>
      </c>
      <c r="D21" s="4" t="n">
        <v>444</v>
      </c>
      <c r="E21" s="2" t="n">
        <v>538</v>
      </c>
      <c r="F21" s="4" t="n">
        <v>153</v>
      </c>
      <c r="G21" s="4" t="n">
        <v>385</v>
      </c>
      <c r="H21" s="2" t="n">
        <v>316</v>
      </c>
      <c r="I21" s="4" t="n">
        <v>257</v>
      </c>
      <c r="J21" s="4" t="n">
        <v>59</v>
      </c>
    </row>
    <row r="22" ht="12.75" customHeight="1">
      <c r="A22" s="8" t="s">
        <v>26</v>
      </c>
      <c r="B22" s="2" t="n">
        <v>1180</v>
      </c>
      <c r="C22" s="4" t="n">
        <v>489</v>
      </c>
      <c r="D22" s="4" t="n">
        <v>691</v>
      </c>
      <c r="E22" s="2" t="n">
        <v>836</v>
      </c>
      <c r="F22" s="4" t="n">
        <v>193</v>
      </c>
      <c r="G22" s="4" t="n">
        <v>643</v>
      </c>
      <c r="H22" s="2" t="n">
        <v>344</v>
      </c>
      <c r="I22" s="4" t="n">
        <v>296</v>
      </c>
      <c r="J22" s="4" t="n">
        <v>48</v>
      </c>
    </row>
    <row r="23" ht="12.75" customHeight="1">
      <c r="A23" s="8" t="s">
        <v>27</v>
      </c>
      <c r="B23" s="2" t="n">
        <v>613</v>
      </c>
      <c r="C23" s="4" t="n">
        <v>242</v>
      </c>
      <c r="D23" s="4" t="n">
        <v>371</v>
      </c>
      <c r="E23" s="2" t="n">
        <v>419</v>
      </c>
      <c r="F23" s="4" t="n">
        <v>95</v>
      </c>
      <c r="G23" s="4" t="n">
        <v>324</v>
      </c>
      <c r="H23" s="2" t="n">
        <v>194</v>
      </c>
      <c r="I23" s="4" t="n">
        <v>147</v>
      </c>
      <c r="J23" s="4" t="n">
        <v>47</v>
      </c>
    </row>
    <row r="24" ht="12.75" customHeight="1">
      <c r="A24" s="8" t="s">
        <v>28</v>
      </c>
      <c r="B24" s="2" t="n">
        <v>561</v>
      </c>
      <c r="C24" s="4" t="n">
        <v>173</v>
      </c>
      <c r="D24" s="4" t="n">
        <v>388</v>
      </c>
      <c r="E24" s="2" t="n">
        <v>414</v>
      </c>
      <c r="F24" s="4" t="n">
        <v>90</v>
      </c>
      <c r="G24" s="4" t="n">
        <v>324</v>
      </c>
      <c r="H24" s="2" t="n">
        <v>147</v>
      </c>
      <c r="I24" s="4" t="n">
        <v>83</v>
      </c>
      <c r="J24" s="4" t="n">
        <v>64</v>
      </c>
    </row>
    <row r="25" ht="12.75" customHeight="1">
      <c r="A25" s="8" t="s">
        <v>29</v>
      </c>
      <c r="B25" s="2" t="n">
        <v>621</v>
      </c>
      <c r="C25" s="4" t="n">
        <v>152</v>
      </c>
      <c r="D25" s="4" t="n">
        <v>469</v>
      </c>
      <c r="E25" s="2" t="n">
        <v>881</v>
      </c>
      <c r="F25" s="4" t="n">
        <v>172</v>
      </c>
      <c r="G25" s="4" t="n">
        <v>709</v>
      </c>
      <c r="H25" s="2" t="n">
        <v>-260</v>
      </c>
      <c r="I25" s="4" t="n">
        <v>-20</v>
      </c>
      <c r="J25" s="4" t="n">
        <v>-240</v>
      </c>
    </row>
    <row r="26" ht="12.75" customHeight="1">
      <c r="A26" s="8" t="s">
        <v>30</v>
      </c>
      <c r="B26" s="2" t="n">
        <v>1065</v>
      </c>
      <c r="C26" s="4" t="n">
        <v>420</v>
      </c>
      <c r="D26" s="4" t="n">
        <v>645</v>
      </c>
      <c r="E26" s="2" t="n">
        <v>810</v>
      </c>
      <c r="F26" s="4" t="n">
        <v>205</v>
      </c>
      <c r="G26" s="4" t="n">
        <v>605</v>
      </c>
      <c r="H26" s="2" t="n">
        <v>255</v>
      </c>
      <c r="I26" s="4" t="n">
        <v>215</v>
      </c>
      <c r="J26" s="4" t="n">
        <v>40</v>
      </c>
    </row>
    <row r="27" ht="12.75" customHeight="1">
      <c r="A27" s="8" t="s">
        <v>31</v>
      </c>
      <c r="B27" s="2" t="n">
        <v>1459</v>
      </c>
      <c r="C27" s="4" t="n">
        <v>402</v>
      </c>
      <c r="D27" s="4" t="n">
        <v>1057</v>
      </c>
      <c r="E27" s="2" t="n">
        <v>1274</v>
      </c>
      <c r="F27" s="4" t="n">
        <v>214</v>
      </c>
      <c r="G27" s="4" t="n">
        <v>1060</v>
      </c>
      <c r="H27" s="2" t="n">
        <v>185</v>
      </c>
      <c r="I27" s="4" t="n">
        <v>188</v>
      </c>
      <c r="J27" s="4" t="n">
        <v>-3</v>
      </c>
    </row>
    <row r="28" ht="12.75" customHeight="1">
      <c r="A28" s="8" t="s">
        <v>32</v>
      </c>
      <c r="B28" s="2" t="n">
        <v>1703</v>
      </c>
      <c r="C28" s="4" t="n">
        <v>318</v>
      </c>
      <c r="D28" s="4" t="n">
        <v>1385</v>
      </c>
      <c r="E28" s="2" t="n">
        <v>1306</v>
      </c>
      <c r="F28" s="4" t="n">
        <v>237</v>
      </c>
      <c r="G28" s="4" t="n">
        <v>1069</v>
      </c>
      <c r="H28" s="2" t="n">
        <v>397</v>
      </c>
      <c r="I28" s="4" t="n">
        <v>81</v>
      </c>
      <c r="J28" s="4" t="n">
        <v>316</v>
      </c>
    </row>
    <row r="29" ht="12.75" customHeight="1">
      <c r="A29" s="18" t="s">
        <v>33</v>
      </c>
      <c r="B29" s="16" t="n">
        <v>927</v>
      </c>
      <c r="C29" s="17" t="n">
        <v>192</v>
      </c>
      <c r="D29" s="17" t="n">
        <v>735</v>
      </c>
      <c r="E29" s="16" t="n">
        <v>1001</v>
      </c>
      <c r="F29" s="17" t="n">
        <v>168</v>
      </c>
      <c r="G29" s="17" t="n">
        <v>833</v>
      </c>
      <c r="H29" s="16" t="n">
        <v>-74</v>
      </c>
      <c r="I29" s="17" t="n">
        <v>24</v>
      </c>
      <c r="J29" s="17" t="n">
        <v>-98</v>
      </c>
    </row>
    <row r="30" ht="12.75" customHeight="1">
      <c r="A30" s="14" t="s">
        <v>37</v>
      </c>
      <c r="B30" s="14"/>
      <c r="C30" s="14"/>
      <c r="D30" s="14"/>
      <c r="E30" s="14"/>
      <c r="F30" s="14"/>
      <c r="G30" s="14"/>
      <c r="H30" s="14"/>
      <c r="I30" s="14"/>
      <c r="J30" s="14"/>
    </row>
    <row r="31" ht="12.75" customHeight="1">
      <c r="A31" s="15" t="s">
        <v>35</v>
      </c>
      <c r="B31" s="5"/>
      <c r="C31" s="5"/>
      <c r="D31" s="5"/>
      <c r="E31" s="5"/>
      <c r="F31" s="5"/>
      <c r="G31" s="5"/>
      <c r="H31" s="5"/>
      <c r="I31" s="5"/>
      <c r="J31" s="5"/>
    </row>
    <row r="32" ht="12.75" customHeight="1">
      <c r="A32" s="5"/>
      <c r="B32" s="5"/>
      <c r="C32" s="5"/>
      <c r="D32" s="5"/>
      <c r="E32" s="5"/>
      <c r="F32" s="5"/>
      <c r="G32" s="5"/>
      <c r="H32" s="5"/>
      <c r="I32" s="5"/>
      <c r="J32" s="5"/>
    </row>
  </sheetData>
  <mergeCells count="15">
    <mergeCell ref="A32:J32"/>
    <mergeCell ref="A2:H2"/>
    <mergeCell ref="I2:J2"/>
    <mergeCell ref="A3:A5"/>
    <mergeCell ref="B3:D3"/>
    <mergeCell ref="E3:G3"/>
    <mergeCell ref="H3:J3"/>
    <mergeCell ref="B4:B5"/>
    <mergeCell ref="C4:D4"/>
    <mergeCell ref="E4:E5"/>
    <mergeCell ref="F4:G4"/>
    <mergeCell ref="H4:H5"/>
    <mergeCell ref="I4:J4"/>
    <mergeCell ref="A30:J30"/>
    <mergeCell ref="A31:J31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5546875" hidden="0" customWidth="1"/>
  </cols>
  <sheetData>
    <row r="1" ht="12.75" customHeight="1">
      <c r="A1" s="5" t="s">
        <v>36</v>
      </c>
      <c r="B1" s="5"/>
      <c r="C1" s="5"/>
      <c r="D1" s="5"/>
      <c r="E1" s="5"/>
      <c r="F1" s="5"/>
      <c r="G1" s="5"/>
      <c r="H1" s="5"/>
      <c r="I1" s="5"/>
      <c r="J1" s="5"/>
    </row>
    <row r="2" ht="12.75" customHeight="1">
      <c r="A2" s="19" t="s">
        <v>41</v>
      </c>
      <c r="B2" s="19"/>
      <c r="C2" s="19"/>
      <c r="D2" s="19"/>
      <c r="E2" s="19"/>
      <c r="F2" s="19"/>
      <c r="G2" s="19"/>
      <c r="H2" s="19"/>
      <c r="I2" s="9" t="s">
        <v>0</v>
      </c>
      <c r="J2" s="9"/>
    </row>
    <row r="3" ht="12.75" customHeight="1">
      <c r="A3" s="13" t="s">
        <v>1</v>
      </c>
      <c r="B3" s="3" t="s">
        <v>2</v>
      </c>
      <c r="C3" s="3"/>
      <c r="D3" s="3"/>
      <c r="E3" s="3" t="s">
        <v>3</v>
      </c>
      <c r="F3" s="3"/>
      <c r="G3" s="3"/>
      <c r="H3" s="3" t="s">
        <v>4</v>
      </c>
      <c r="I3" s="3"/>
      <c r="J3" s="12"/>
    </row>
    <row r="4" ht="12.75" customHeight="1">
      <c r="A4" s="13"/>
      <c r="B4" s="10" t="s">
        <v>5</v>
      </c>
      <c r="C4" s="12" t="s">
        <v>6</v>
      </c>
      <c r="D4" s="13"/>
      <c r="E4" s="10" t="s">
        <v>5</v>
      </c>
      <c r="F4" s="12" t="s">
        <v>7</v>
      </c>
      <c r="G4" s="13"/>
      <c r="H4" s="3" t="s">
        <v>5</v>
      </c>
      <c r="I4" s="12" t="s">
        <v>7</v>
      </c>
      <c r="J4" s="20"/>
    </row>
    <row r="5" ht="12.75" customHeight="1">
      <c r="A5" s="13"/>
      <c r="B5" s="11"/>
      <c r="C5" s="3" t="s">
        <v>8</v>
      </c>
      <c r="D5" s="3" t="s">
        <v>9</v>
      </c>
      <c r="E5" s="11"/>
      <c r="F5" s="3" t="s">
        <v>8</v>
      </c>
      <c r="G5" s="3" t="s">
        <v>9</v>
      </c>
      <c r="H5" s="3"/>
      <c r="I5" s="3" t="s">
        <v>8</v>
      </c>
      <c r="J5" s="12" t="s">
        <v>9</v>
      </c>
    </row>
    <row r="6" ht="12.75" customHeight="1">
      <c r="A6" s="1" t="s">
        <v>10</v>
      </c>
      <c r="B6" s="2" t="n">
        <v>19931</v>
      </c>
      <c r="C6" s="2" t="n">
        <v>6346</v>
      </c>
      <c r="D6" s="2" t="n">
        <v>13585</v>
      </c>
      <c r="E6" s="2" t="n">
        <v>16526</v>
      </c>
      <c r="F6" s="2" t="n">
        <v>3486</v>
      </c>
      <c r="G6" s="2" t="n">
        <v>13040</v>
      </c>
      <c r="H6" s="2" t="n">
        <v>3405</v>
      </c>
      <c r="I6" s="2" t="n">
        <v>2860</v>
      </c>
      <c r="J6" s="2" t="n">
        <v>545</v>
      </c>
    </row>
    <row r="7" ht="12.75" customHeight="1">
      <c r="A7" s="8" t="s">
        <v>11</v>
      </c>
      <c r="B7" s="2" t="n">
        <v>126</v>
      </c>
      <c r="C7" s="4" t="n">
        <v>34</v>
      </c>
      <c r="D7" s="4" t="n">
        <v>92</v>
      </c>
      <c r="E7" s="2" t="n">
        <v>165</v>
      </c>
      <c r="F7" s="4" t="n">
        <v>41</v>
      </c>
      <c r="G7" s="4" t="n">
        <v>124</v>
      </c>
      <c r="H7" s="2" t="n">
        <v>-39</v>
      </c>
      <c r="I7" s="4" t="n">
        <v>-7</v>
      </c>
      <c r="J7" s="4" t="n">
        <v>-32</v>
      </c>
    </row>
    <row r="8" ht="12.75" customHeight="1">
      <c r="A8" s="8" t="s">
        <v>12</v>
      </c>
      <c r="B8" s="2" t="n">
        <v>1284</v>
      </c>
      <c r="C8" s="4" t="n">
        <v>415</v>
      </c>
      <c r="D8" s="4" t="n">
        <v>869</v>
      </c>
      <c r="E8" s="2" t="n">
        <v>939</v>
      </c>
      <c r="F8" s="4" t="n">
        <v>250</v>
      </c>
      <c r="G8" s="4" t="n">
        <v>689</v>
      </c>
      <c r="H8" s="2" t="n">
        <v>345</v>
      </c>
      <c r="I8" s="4" t="n">
        <v>165</v>
      </c>
      <c r="J8" s="4" t="n">
        <v>180</v>
      </c>
    </row>
    <row r="9" ht="12.75" customHeight="1">
      <c r="A9" s="8" t="s">
        <v>13</v>
      </c>
      <c r="B9" s="2" t="n">
        <v>917</v>
      </c>
      <c r="C9" s="4" t="n">
        <v>276</v>
      </c>
      <c r="D9" s="4" t="n">
        <v>641</v>
      </c>
      <c r="E9" s="2" t="n">
        <v>776</v>
      </c>
      <c r="F9" s="4" t="n">
        <v>195</v>
      </c>
      <c r="G9" s="4" t="n">
        <v>581</v>
      </c>
      <c r="H9" s="2" t="n">
        <v>141</v>
      </c>
      <c r="I9" s="4" t="n">
        <v>81</v>
      </c>
      <c r="J9" s="4" t="n">
        <v>60</v>
      </c>
    </row>
    <row r="10" ht="12.75" customHeight="1">
      <c r="A10" s="8" t="s">
        <v>14</v>
      </c>
      <c r="B10" s="2" t="n">
        <v>296</v>
      </c>
      <c r="C10" s="4" t="n">
        <v>94</v>
      </c>
      <c r="D10" s="4" t="n">
        <v>202</v>
      </c>
      <c r="E10" s="2" t="n">
        <v>270</v>
      </c>
      <c r="F10" s="4" t="n">
        <v>70</v>
      </c>
      <c r="G10" s="4" t="n">
        <v>200</v>
      </c>
      <c r="H10" s="2" t="n">
        <v>26</v>
      </c>
      <c r="I10" s="4" t="n">
        <v>24</v>
      </c>
      <c r="J10" s="4" t="n">
        <v>2</v>
      </c>
    </row>
    <row r="11" ht="12.75" customHeight="1">
      <c r="A11" s="8" t="s">
        <v>15</v>
      </c>
      <c r="B11" s="2" t="n">
        <v>665</v>
      </c>
      <c r="C11" s="4" t="n">
        <v>265</v>
      </c>
      <c r="D11" s="4" t="n">
        <v>400</v>
      </c>
      <c r="E11" s="2" t="n">
        <v>435</v>
      </c>
      <c r="F11" s="4" t="n">
        <v>125</v>
      </c>
      <c r="G11" s="4" t="n">
        <v>310</v>
      </c>
      <c r="H11" s="2" t="n">
        <v>230</v>
      </c>
      <c r="I11" s="4" t="n">
        <v>140</v>
      </c>
      <c r="J11" s="4" t="n">
        <v>90</v>
      </c>
    </row>
    <row r="12" ht="12.75" customHeight="1">
      <c r="A12" s="8" t="s">
        <v>16</v>
      </c>
      <c r="B12" s="2" t="n">
        <v>272</v>
      </c>
      <c r="C12" s="4" t="n">
        <v>73</v>
      </c>
      <c r="D12" s="4" t="n">
        <v>199</v>
      </c>
      <c r="E12" s="2" t="n">
        <v>289</v>
      </c>
      <c r="F12" s="4" t="n">
        <v>81</v>
      </c>
      <c r="G12" s="4" t="n">
        <v>208</v>
      </c>
      <c r="H12" s="2" t="n">
        <v>-17</v>
      </c>
      <c r="I12" s="4" t="n">
        <v>-8</v>
      </c>
      <c r="J12" s="4" t="n">
        <v>-9</v>
      </c>
    </row>
    <row r="13" ht="12.75" customHeight="1">
      <c r="A13" s="8" t="s">
        <v>17</v>
      </c>
      <c r="B13" s="2" t="n">
        <v>368</v>
      </c>
      <c r="C13" s="4" t="n">
        <v>86</v>
      </c>
      <c r="D13" s="4" t="n">
        <v>282</v>
      </c>
      <c r="E13" s="2" t="n">
        <v>233</v>
      </c>
      <c r="F13" s="4" t="n">
        <v>53</v>
      </c>
      <c r="G13" s="4" t="n">
        <v>180</v>
      </c>
      <c r="H13" s="2" t="n">
        <v>135</v>
      </c>
      <c r="I13" s="4" t="n">
        <v>33</v>
      </c>
      <c r="J13" s="4" t="n">
        <v>102</v>
      </c>
    </row>
    <row r="14" ht="12.75" customHeight="1">
      <c r="A14" s="8" t="s">
        <v>18</v>
      </c>
      <c r="B14" s="2" t="n">
        <v>221</v>
      </c>
      <c r="C14" s="4" t="n">
        <v>54</v>
      </c>
      <c r="D14" s="4" t="n">
        <v>167</v>
      </c>
      <c r="E14" s="2" t="n">
        <v>163</v>
      </c>
      <c r="F14" s="4" t="n">
        <v>36</v>
      </c>
      <c r="G14" s="4" t="n">
        <v>127</v>
      </c>
      <c r="H14" s="2" t="n">
        <v>58</v>
      </c>
      <c r="I14" s="4" t="n">
        <v>18</v>
      </c>
      <c r="J14" s="4" t="n">
        <v>40</v>
      </c>
    </row>
    <row r="15" ht="12.75" customHeight="1">
      <c r="A15" s="8" t="s">
        <v>19</v>
      </c>
      <c r="B15" s="2" t="n">
        <v>425</v>
      </c>
      <c r="C15" s="4" t="n">
        <v>145</v>
      </c>
      <c r="D15" s="4" t="n">
        <v>280</v>
      </c>
      <c r="E15" s="2" t="n">
        <v>356</v>
      </c>
      <c r="F15" s="4" t="n">
        <v>74</v>
      </c>
      <c r="G15" s="4" t="n">
        <v>282</v>
      </c>
      <c r="H15" s="2" t="n">
        <v>69</v>
      </c>
      <c r="I15" s="4" t="n">
        <v>71</v>
      </c>
      <c r="J15" s="21" t="n">
        <v>-2</v>
      </c>
    </row>
    <row r="16" ht="12.75" customHeight="1">
      <c r="A16" s="8" t="s">
        <v>20</v>
      </c>
      <c r="B16" s="2" t="n">
        <v>2277</v>
      </c>
      <c r="C16" s="4" t="n">
        <v>897</v>
      </c>
      <c r="D16" s="4" t="n">
        <v>1380</v>
      </c>
      <c r="E16" s="2" t="n">
        <v>1797</v>
      </c>
      <c r="F16" s="4" t="n">
        <v>383</v>
      </c>
      <c r="G16" s="4" t="n">
        <v>1414</v>
      </c>
      <c r="H16" s="2" t="n">
        <v>480</v>
      </c>
      <c r="I16" s="4" t="n">
        <v>514</v>
      </c>
      <c r="J16" s="4" t="n">
        <v>-34</v>
      </c>
    </row>
    <row r="17" ht="12.75" customHeight="1">
      <c r="A17" s="8" t="s">
        <v>21</v>
      </c>
      <c r="B17" s="2" t="n">
        <v>1112</v>
      </c>
      <c r="C17" s="4" t="n">
        <v>354</v>
      </c>
      <c r="D17" s="4" t="n">
        <v>758</v>
      </c>
      <c r="E17" s="2" t="n">
        <v>865</v>
      </c>
      <c r="F17" s="4" t="n">
        <v>177</v>
      </c>
      <c r="G17" s="4" t="n">
        <v>688</v>
      </c>
      <c r="H17" s="2" t="n">
        <v>247</v>
      </c>
      <c r="I17" s="4" t="n">
        <v>177</v>
      </c>
      <c r="J17" s="4" t="n">
        <v>70</v>
      </c>
    </row>
    <row r="18" ht="12.75" customHeight="1">
      <c r="A18" s="8" t="s">
        <v>22</v>
      </c>
      <c r="B18" s="2" t="n">
        <v>1136</v>
      </c>
      <c r="C18" s="4" t="n">
        <v>424</v>
      </c>
      <c r="D18" s="4" t="n">
        <v>712</v>
      </c>
      <c r="E18" s="2" t="n">
        <v>931</v>
      </c>
      <c r="F18" s="4" t="n">
        <v>200</v>
      </c>
      <c r="G18" s="4" t="n">
        <v>731</v>
      </c>
      <c r="H18" s="2" t="n">
        <v>205</v>
      </c>
      <c r="I18" s="4" t="n">
        <v>224</v>
      </c>
      <c r="J18" s="4" t="n">
        <v>-19</v>
      </c>
    </row>
    <row r="19" ht="12.75" customHeight="1">
      <c r="A19" s="8" t="s">
        <v>23</v>
      </c>
      <c r="B19" s="2" t="n">
        <v>473</v>
      </c>
      <c r="C19" s="4" t="n">
        <v>103</v>
      </c>
      <c r="D19" s="4" t="n">
        <v>370</v>
      </c>
      <c r="E19" s="2" t="n">
        <v>651</v>
      </c>
      <c r="F19" s="4" t="n">
        <v>101</v>
      </c>
      <c r="G19" s="4" t="n">
        <v>550</v>
      </c>
      <c r="H19" s="2" t="n">
        <v>-178</v>
      </c>
      <c r="I19" s="4" t="n">
        <v>2</v>
      </c>
      <c r="J19" s="4" t="n">
        <v>-180</v>
      </c>
    </row>
    <row r="20" ht="12.75" customHeight="1">
      <c r="A20" s="8" t="s">
        <v>24</v>
      </c>
      <c r="B20" s="2" t="n">
        <v>1007</v>
      </c>
      <c r="C20" s="4" t="n">
        <v>313</v>
      </c>
      <c r="D20" s="4" t="n">
        <v>694</v>
      </c>
      <c r="E20" s="2" t="n">
        <v>899</v>
      </c>
      <c r="F20" s="4" t="n">
        <v>164</v>
      </c>
      <c r="G20" s="4" t="n">
        <v>735</v>
      </c>
      <c r="H20" s="2" t="n">
        <v>108</v>
      </c>
      <c r="I20" s="4" t="n">
        <v>149</v>
      </c>
      <c r="J20" s="4" t="n">
        <v>-41</v>
      </c>
    </row>
    <row r="21" ht="12.75" customHeight="1">
      <c r="A21" s="8" t="s">
        <v>25</v>
      </c>
      <c r="B21" s="2" t="n">
        <v>954</v>
      </c>
      <c r="C21" s="4" t="n">
        <v>429</v>
      </c>
      <c r="D21" s="4" t="n">
        <v>525</v>
      </c>
      <c r="E21" s="2" t="n">
        <v>577</v>
      </c>
      <c r="F21" s="4" t="n">
        <v>144</v>
      </c>
      <c r="G21" s="4" t="n">
        <v>433</v>
      </c>
      <c r="H21" s="2" t="n">
        <v>377</v>
      </c>
      <c r="I21" s="4" t="n">
        <v>285</v>
      </c>
      <c r="J21" s="4" t="n">
        <v>92</v>
      </c>
    </row>
    <row r="22" ht="12.75" customHeight="1">
      <c r="A22" s="8" t="s">
        <v>26</v>
      </c>
      <c r="B22" s="2" t="n">
        <v>1192</v>
      </c>
      <c r="C22" s="4" t="n">
        <v>467</v>
      </c>
      <c r="D22" s="4" t="n">
        <v>725</v>
      </c>
      <c r="E22" s="2" t="n">
        <v>801</v>
      </c>
      <c r="F22" s="4" t="n">
        <v>190</v>
      </c>
      <c r="G22" s="4" t="n">
        <v>611</v>
      </c>
      <c r="H22" s="2" t="n">
        <v>391</v>
      </c>
      <c r="I22" s="4" t="n">
        <v>277</v>
      </c>
      <c r="J22" s="4" t="n">
        <v>114</v>
      </c>
    </row>
    <row r="23" ht="12.75" customHeight="1">
      <c r="A23" s="8" t="s">
        <v>27</v>
      </c>
      <c r="B23" s="2" t="n">
        <v>648</v>
      </c>
      <c r="C23" s="4" t="n">
        <v>236</v>
      </c>
      <c r="D23" s="4" t="n">
        <v>412</v>
      </c>
      <c r="E23" s="2" t="n">
        <v>443</v>
      </c>
      <c r="F23" s="4" t="n">
        <v>109</v>
      </c>
      <c r="G23" s="4" t="n">
        <v>334</v>
      </c>
      <c r="H23" s="2" t="n">
        <v>205</v>
      </c>
      <c r="I23" s="4" t="n">
        <v>127</v>
      </c>
      <c r="J23" s="4" t="n">
        <v>78</v>
      </c>
    </row>
    <row r="24" ht="12.75" customHeight="1">
      <c r="A24" s="8" t="s">
        <v>28</v>
      </c>
      <c r="B24" s="2" t="n">
        <v>523</v>
      </c>
      <c r="C24" s="4" t="n">
        <v>164</v>
      </c>
      <c r="D24" s="4" t="n">
        <v>359</v>
      </c>
      <c r="E24" s="2" t="n">
        <v>430</v>
      </c>
      <c r="F24" s="4" t="n">
        <v>80</v>
      </c>
      <c r="G24" s="4" t="n">
        <v>350</v>
      </c>
      <c r="H24" s="2" t="n">
        <v>93</v>
      </c>
      <c r="I24" s="4" t="n">
        <v>84</v>
      </c>
      <c r="J24" s="4" t="n">
        <v>9</v>
      </c>
    </row>
    <row r="25" ht="12.75" customHeight="1">
      <c r="A25" s="8" t="s">
        <v>29</v>
      </c>
      <c r="B25" s="2" t="n">
        <v>710</v>
      </c>
      <c r="C25" s="4" t="n">
        <v>175</v>
      </c>
      <c r="D25" s="4" t="n">
        <v>535</v>
      </c>
      <c r="E25" s="2" t="n">
        <v>907</v>
      </c>
      <c r="F25" s="4" t="n">
        <v>179</v>
      </c>
      <c r="G25" s="4" t="n">
        <v>728</v>
      </c>
      <c r="H25" s="2" t="n">
        <v>-197</v>
      </c>
      <c r="I25" s="4" t="n">
        <v>-4</v>
      </c>
      <c r="J25" s="4" t="n">
        <v>-193</v>
      </c>
    </row>
    <row r="26" ht="12.75" customHeight="1">
      <c r="A26" s="8" t="s">
        <v>30</v>
      </c>
      <c r="B26" s="2" t="n">
        <v>1062</v>
      </c>
      <c r="C26" s="4" t="n">
        <v>409</v>
      </c>
      <c r="D26" s="4" t="n">
        <v>653</v>
      </c>
      <c r="E26" s="2" t="n">
        <v>773</v>
      </c>
      <c r="F26" s="4" t="n">
        <v>190</v>
      </c>
      <c r="G26" s="4" t="n">
        <v>583</v>
      </c>
      <c r="H26" s="2" t="n">
        <v>289</v>
      </c>
      <c r="I26" s="4" t="n">
        <v>219</v>
      </c>
      <c r="J26" s="4" t="n">
        <v>70</v>
      </c>
    </row>
    <row r="27" ht="12.75" customHeight="1">
      <c r="A27" s="8" t="s">
        <v>31</v>
      </c>
      <c r="B27" s="2" t="n">
        <v>1539</v>
      </c>
      <c r="C27" s="4" t="n">
        <v>385</v>
      </c>
      <c r="D27" s="4" t="n">
        <v>1154</v>
      </c>
      <c r="E27" s="2" t="n">
        <v>1405</v>
      </c>
      <c r="F27" s="4" t="n">
        <v>236</v>
      </c>
      <c r="G27" s="4" t="n">
        <v>1169</v>
      </c>
      <c r="H27" s="2" t="n">
        <v>134</v>
      </c>
      <c r="I27" s="4" t="n">
        <v>149</v>
      </c>
      <c r="J27" s="4" t="n">
        <v>-15</v>
      </c>
    </row>
    <row r="28" ht="12.75" customHeight="1">
      <c r="A28" s="8" t="s">
        <v>32</v>
      </c>
      <c r="B28" s="2" t="n">
        <v>1875</v>
      </c>
      <c r="C28" s="4" t="n">
        <v>391</v>
      </c>
      <c r="D28" s="4" t="n">
        <v>1484</v>
      </c>
      <c r="E28" s="2" t="n">
        <v>1383</v>
      </c>
      <c r="F28" s="4" t="n">
        <v>242</v>
      </c>
      <c r="G28" s="4" t="n">
        <v>1141</v>
      </c>
      <c r="H28" s="2" t="n">
        <v>492</v>
      </c>
      <c r="I28" s="4" t="n">
        <v>149</v>
      </c>
      <c r="J28" s="4" t="n">
        <v>343</v>
      </c>
    </row>
    <row r="29" ht="12.75" customHeight="1">
      <c r="A29" s="18" t="s">
        <v>33</v>
      </c>
      <c r="B29" s="16" t="n">
        <v>849</v>
      </c>
      <c r="C29" s="17" t="n">
        <v>157</v>
      </c>
      <c r="D29" s="17" t="n">
        <v>692</v>
      </c>
      <c r="E29" s="16" t="n">
        <v>1038</v>
      </c>
      <c r="F29" s="17" t="n">
        <v>166</v>
      </c>
      <c r="G29" s="17" t="n">
        <v>872</v>
      </c>
      <c r="H29" s="16" t="n">
        <v>-189</v>
      </c>
      <c r="I29" s="17" t="n">
        <v>-9</v>
      </c>
      <c r="J29" s="17" t="n">
        <v>-180</v>
      </c>
    </row>
    <row r="30" ht="12.75" customHeight="1">
      <c r="A30" s="14" t="s">
        <v>37</v>
      </c>
      <c r="B30" s="14"/>
      <c r="C30" s="14"/>
      <c r="D30" s="14"/>
      <c r="E30" s="14"/>
      <c r="F30" s="14"/>
      <c r="G30" s="14"/>
      <c r="H30" s="14"/>
      <c r="I30" s="14"/>
      <c r="J30" s="14"/>
    </row>
    <row r="31" ht="12.75" customHeight="1">
      <c r="A31" s="15" t="s">
        <v>35</v>
      </c>
      <c r="B31" s="5"/>
      <c r="C31" s="5"/>
      <c r="D31" s="5"/>
      <c r="E31" s="5"/>
      <c r="F31" s="5"/>
      <c r="G31" s="5"/>
      <c r="H31" s="5"/>
      <c r="I31" s="5"/>
      <c r="J31" s="5"/>
    </row>
    <row r="32" ht="12.75" customHeight="1">
      <c r="A32" s="5"/>
      <c r="B32" s="5"/>
      <c r="C32" s="5"/>
      <c r="D32" s="5"/>
      <c r="E32" s="5"/>
      <c r="F32" s="5"/>
      <c r="G32" s="5"/>
      <c r="H32" s="5"/>
      <c r="I32" s="5"/>
      <c r="J32" s="5"/>
    </row>
  </sheetData>
  <mergeCells count="15">
    <mergeCell ref="A32:J32"/>
    <mergeCell ref="A2:H2"/>
    <mergeCell ref="I2:J2"/>
    <mergeCell ref="A3:A5"/>
    <mergeCell ref="B3:D3"/>
    <mergeCell ref="E3:G3"/>
    <mergeCell ref="H3:J3"/>
    <mergeCell ref="B4:B5"/>
    <mergeCell ref="C4:D4"/>
    <mergeCell ref="E4:E5"/>
    <mergeCell ref="F4:G4"/>
    <mergeCell ref="H4:H5"/>
    <mergeCell ref="I4:J4"/>
    <mergeCell ref="A30:J30"/>
    <mergeCell ref="A31:J31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5546875" hidden="0" customWidth="1"/>
  </cols>
  <sheetData>
    <row r="1" ht="12.75" customHeight="1">
      <c r="A1" s="5" t="s">
        <v>36</v>
      </c>
      <c r="B1" s="5"/>
      <c r="C1" s="5"/>
      <c r="D1" s="5"/>
      <c r="E1" s="5"/>
      <c r="F1" s="5"/>
      <c r="G1" s="5"/>
      <c r="H1" s="5"/>
      <c r="I1" s="5"/>
      <c r="J1" s="5"/>
    </row>
    <row r="2" ht="12.75" customHeight="1">
      <c r="A2" s="19" t="s">
        <v>44</v>
      </c>
      <c r="B2" s="19"/>
      <c r="C2" s="19"/>
      <c r="D2" s="19"/>
      <c r="E2" s="19"/>
      <c r="F2" s="19"/>
      <c r="G2" s="19"/>
      <c r="H2" s="19"/>
      <c r="I2" s="9" t="s">
        <v>45</v>
      </c>
      <c r="J2" s="9"/>
    </row>
    <row r="3" ht="12.75" customHeight="1">
      <c r="A3" s="13" t="s">
        <v>1</v>
      </c>
      <c r="B3" s="3" t="s">
        <v>2</v>
      </c>
      <c r="C3" s="3"/>
      <c r="D3" s="3"/>
      <c r="E3" s="3" t="s">
        <v>3</v>
      </c>
      <c r="F3" s="3"/>
      <c r="G3" s="3"/>
      <c r="H3" s="3" t="s">
        <v>4</v>
      </c>
      <c r="I3" s="3"/>
      <c r="J3" s="12"/>
    </row>
    <row r="4" ht="12.75" customHeight="1">
      <c r="A4" s="13"/>
      <c r="B4" s="10" t="s">
        <v>5</v>
      </c>
      <c r="C4" s="12" t="s">
        <v>62</v>
      </c>
      <c r="D4" s="13"/>
      <c r="E4" s="10" t="s">
        <v>5</v>
      </c>
      <c r="F4" s="12" t="s">
        <v>46</v>
      </c>
      <c r="G4" s="13"/>
      <c r="H4" s="3" t="s">
        <v>5</v>
      </c>
      <c r="I4" s="12" t="s">
        <v>46</v>
      </c>
      <c r="J4" s="20"/>
    </row>
    <row r="5" ht="12.75" customHeight="1">
      <c r="A5" s="13"/>
      <c r="B5" s="11"/>
      <c r="C5" s="3" t="s">
        <v>8</v>
      </c>
      <c r="D5" s="3" t="s">
        <v>9</v>
      </c>
      <c r="E5" s="11"/>
      <c r="F5" s="3" t="s">
        <v>8</v>
      </c>
      <c r="G5" s="3" t="s">
        <v>9</v>
      </c>
      <c r="H5" s="3"/>
      <c r="I5" s="3" t="s">
        <v>8</v>
      </c>
      <c r="J5" s="12" t="s">
        <v>9</v>
      </c>
    </row>
    <row r="6" ht="12.75" customHeight="1">
      <c r="A6" s="1" t="s">
        <v>10</v>
      </c>
      <c r="B6" s="2" t="n">
        <f>SUM(B7:B29)</f>
        <v>20804</v>
      </c>
      <c r="C6" s="2" t="n">
        <f t="shared" ref="C6:D6" si="0">SUM(C7:C29)</f>
        <v>11995</v>
      </c>
      <c r="D6" s="2" t="n">
        <f t="shared" si="0"/>
        <v>8809</v>
      </c>
      <c r="E6" s="2" t="n">
        <v>16031</v>
      </c>
      <c r="F6" s="2" t="n">
        <v>3447</v>
      </c>
      <c r="G6" s="2" t="n">
        <v>12584</v>
      </c>
      <c r="H6" s="2" t="n">
        <f>B6-E6</f>
        <v>4773</v>
      </c>
      <c r="I6" s="2" t="n">
        <f t="shared" ref="I6:J21" si="1">C6-F6</f>
        <v>8548</v>
      </c>
      <c r="J6" s="2" t="n">
        <f t="shared" si="1"/>
        <v>-3775</v>
      </c>
    </row>
    <row r="7" ht="12.75" customHeight="1">
      <c r="A7" s="8" t="s">
        <v>11</v>
      </c>
      <c r="B7" s="2" t="n">
        <f>SUM(C7:D7)</f>
        <v>118</v>
      </c>
      <c r="C7" s="4" t="n">
        <v>55</v>
      </c>
      <c r="D7" s="4" t="n">
        <v>63</v>
      </c>
      <c r="E7" s="2" t="n">
        <v>153</v>
      </c>
      <c r="F7" s="4" t="n">
        <v>49</v>
      </c>
      <c r="G7" s="4" t="n">
        <v>104</v>
      </c>
      <c r="H7" s="2" t="n">
        <f t="shared" ref="H7:J29" si="2">B7-E7</f>
        <v>-35</v>
      </c>
      <c r="I7" s="4" t="n">
        <f t="shared" si="1"/>
        <v>6</v>
      </c>
      <c r="J7" s="4" t="n">
        <f t="shared" si="1"/>
        <v>-41</v>
      </c>
    </row>
    <row r="8" ht="12.75" customHeight="1">
      <c r="A8" s="8" t="s">
        <v>12</v>
      </c>
      <c r="B8" s="2" t="n">
        <f t="shared" ref="B8:B29" si="3">SUM(C8:D8)</f>
        <v>1292</v>
      </c>
      <c r="C8" s="4" t="n">
        <v>757</v>
      </c>
      <c r="D8" s="4" t="n">
        <v>535</v>
      </c>
      <c r="E8" s="2" t="n">
        <v>909</v>
      </c>
      <c r="F8" s="4" t="n">
        <v>230</v>
      </c>
      <c r="G8" s="4" t="n">
        <v>679</v>
      </c>
      <c r="H8" s="2" t="n">
        <f t="shared" si="2"/>
        <v>383</v>
      </c>
      <c r="I8" s="4" t="n">
        <f t="shared" si="1"/>
        <v>527</v>
      </c>
      <c r="J8" s="4" t="n">
        <f t="shared" si="1"/>
        <v>-144</v>
      </c>
    </row>
    <row r="9" ht="12.75" customHeight="1">
      <c r="A9" s="8" t="s">
        <v>13</v>
      </c>
      <c r="B9" s="2" t="n">
        <f t="shared" si="3"/>
        <v>970</v>
      </c>
      <c r="C9" s="4" t="n">
        <v>523</v>
      </c>
      <c r="D9" s="4" t="n">
        <v>447</v>
      </c>
      <c r="E9" s="2" t="n">
        <v>806</v>
      </c>
      <c r="F9" s="4" t="n">
        <v>173</v>
      </c>
      <c r="G9" s="4" t="n">
        <v>633</v>
      </c>
      <c r="H9" s="2" t="n">
        <f t="shared" si="2"/>
        <v>164</v>
      </c>
      <c r="I9" s="4" t="n">
        <f t="shared" si="1"/>
        <v>350</v>
      </c>
      <c r="J9" s="4" t="n">
        <f t="shared" si="1"/>
        <v>-186</v>
      </c>
    </row>
    <row r="10" ht="12.75" customHeight="1">
      <c r="A10" s="8" t="s">
        <v>14</v>
      </c>
      <c r="B10" s="2" t="n">
        <f t="shared" si="3"/>
        <v>321</v>
      </c>
      <c r="C10" s="4" t="n">
        <v>166</v>
      </c>
      <c r="D10" s="4" t="n">
        <v>155</v>
      </c>
      <c r="E10" s="2" t="n">
        <v>259</v>
      </c>
      <c r="F10" s="4" t="n">
        <v>58</v>
      </c>
      <c r="G10" s="4" t="n">
        <v>201</v>
      </c>
      <c r="H10" s="2" t="n">
        <f t="shared" si="2"/>
        <v>62</v>
      </c>
      <c r="I10" s="4" t="n">
        <f t="shared" si="1"/>
        <v>108</v>
      </c>
      <c r="J10" s="4" t="n">
        <f t="shared" si="1"/>
        <v>-46</v>
      </c>
    </row>
    <row r="11" ht="12.75" customHeight="1">
      <c r="A11" s="8" t="s">
        <v>15</v>
      </c>
      <c r="B11" s="2" t="n">
        <f t="shared" si="3"/>
        <v>631</v>
      </c>
      <c r="C11" s="4" t="n">
        <v>400</v>
      </c>
      <c r="D11" s="4" t="n">
        <v>231</v>
      </c>
      <c r="E11" s="2" t="n">
        <v>411</v>
      </c>
      <c r="F11" s="4" t="n">
        <v>110</v>
      </c>
      <c r="G11" s="4" t="n">
        <v>301</v>
      </c>
      <c r="H11" s="2" t="n">
        <f t="shared" si="2"/>
        <v>220</v>
      </c>
      <c r="I11" s="4" t="n">
        <f t="shared" si="1"/>
        <v>290</v>
      </c>
      <c r="J11" s="4" t="n">
        <f t="shared" si="1"/>
        <v>-70</v>
      </c>
    </row>
    <row r="12" ht="12.75" customHeight="1">
      <c r="A12" s="8" t="s">
        <v>16</v>
      </c>
      <c r="B12" s="2" t="n">
        <f t="shared" si="3"/>
        <v>318</v>
      </c>
      <c r="C12" s="4" t="n">
        <v>160</v>
      </c>
      <c r="D12" s="4" t="n">
        <v>158</v>
      </c>
      <c r="E12" s="2" t="n">
        <v>233</v>
      </c>
      <c r="F12" s="4" t="n">
        <v>46</v>
      </c>
      <c r="G12" s="4" t="n">
        <v>187</v>
      </c>
      <c r="H12" s="2" t="n">
        <f t="shared" si="2"/>
        <v>85</v>
      </c>
      <c r="I12" s="4" t="n">
        <f t="shared" si="1"/>
        <v>114</v>
      </c>
      <c r="J12" s="4" t="n">
        <f t="shared" si="1"/>
        <v>-29</v>
      </c>
    </row>
    <row r="13" ht="12.75" customHeight="1">
      <c r="A13" s="8" t="s">
        <v>17</v>
      </c>
      <c r="B13" s="2" t="n">
        <f t="shared" si="3"/>
        <v>323</v>
      </c>
      <c r="C13" s="4" t="n">
        <v>153</v>
      </c>
      <c r="D13" s="4" t="n">
        <v>170</v>
      </c>
      <c r="E13" s="2" t="n">
        <v>231</v>
      </c>
      <c r="F13" s="4" t="n">
        <v>58</v>
      </c>
      <c r="G13" s="4" t="n">
        <v>173</v>
      </c>
      <c r="H13" s="2" t="n">
        <f t="shared" si="2"/>
        <v>92</v>
      </c>
      <c r="I13" s="4" t="n">
        <f t="shared" si="1"/>
        <v>95</v>
      </c>
      <c r="J13" s="4" t="n">
        <f t="shared" si="1"/>
        <v>-3</v>
      </c>
    </row>
    <row r="14" ht="12.75" customHeight="1">
      <c r="A14" s="8" t="s">
        <v>18</v>
      </c>
      <c r="B14" s="2" t="n">
        <f t="shared" si="3"/>
        <v>239</v>
      </c>
      <c r="C14" s="4" t="n">
        <v>102</v>
      </c>
      <c r="D14" s="4" t="n">
        <v>137</v>
      </c>
      <c r="E14" s="2" t="n">
        <v>184</v>
      </c>
      <c r="F14" s="4" t="n">
        <v>44</v>
      </c>
      <c r="G14" s="4" t="n">
        <v>140</v>
      </c>
      <c r="H14" s="2" t="n">
        <f t="shared" si="2"/>
        <v>55</v>
      </c>
      <c r="I14" s="4" t="n">
        <f t="shared" si="1"/>
        <v>58</v>
      </c>
      <c r="J14" s="4" t="n">
        <f t="shared" si="1"/>
        <v>-3</v>
      </c>
    </row>
    <row r="15" ht="12.75" customHeight="1">
      <c r="A15" s="8" t="s">
        <v>19</v>
      </c>
      <c r="B15" s="2" t="n">
        <f t="shared" si="3"/>
        <v>437</v>
      </c>
      <c r="C15" s="4" t="n">
        <v>236</v>
      </c>
      <c r="D15" s="4" t="n">
        <v>201</v>
      </c>
      <c r="E15" s="2" t="n">
        <v>301</v>
      </c>
      <c r="F15" s="4" t="n">
        <v>72</v>
      </c>
      <c r="G15" s="4" t="n">
        <v>229</v>
      </c>
      <c r="H15" s="2" t="n">
        <f t="shared" si="2"/>
        <v>136</v>
      </c>
      <c r="I15" s="4" t="n">
        <f t="shared" si="1"/>
        <v>164</v>
      </c>
      <c r="J15" s="4" t="n">
        <f t="shared" si="1"/>
        <v>-28</v>
      </c>
    </row>
    <row r="16" ht="12.75" customHeight="1">
      <c r="A16" s="8" t="s">
        <v>20</v>
      </c>
      <c r="B16" s="2" t="n">
        <f t="shared" si="3"/>
        <v>2552</v>
      </c>
      <c r="C16" s="4" t="n">
        <v>1758</v>
      </c>
      <c r="D16" s="4" t="n">
        <v>794</v>
      </c>
      <c r="E16" s="2" t="n">
        <v>1730</v>
      </c>
      <c r="F16" s="4" t="n">
        <v>413</v>
      </c>
      <c r="G16" s="4" t="n">
        <v>1317</v>
      </c>
      <c r="H16" s="2" t="n">
        <f t="shared" si="2"/>
        <v>822</v>
      </c>
      <c r="I16" s="4" t="n">
        <f t="shared" si="1"/>
        <v>1345</v>
      </c>
      <c r="J16" s="4" t="n">
        <f t="shared" si="1"/>
        <v>-523</v>
      </c>
    </row>
    <row r="17" ht="12.75" customHeight="1">
      <c r="A17" s="8" t="s">
        <v>21</v>
      </c>
      <c r="B17" s="2" t="n">
        <f t="shared" si="3"/>
        <v>1223</v>
      </c>
      <c r="C17" s="4" t="n">
        <v>746</v>
      </c>
      <c r="D17" s="4" t="n">
        <v>477</v>
      </c>
      <c r="E17" s="2" t="n">
        <v>862</v>
      </c>
      <c r="F17" s="4" t="n">
        <v>186</v>
      </c>
      <c r="G17" s="4" t="n">
        <v>676</v>
      </c>
      <c r="H17" s="2" t="n">
        <f t="shared" si="2"/>
        <v>361</v>
      </c>
      <c r="I17" s="4" t="n">
        <f t="shared" si="1"/>
        <v>560</v>
      </c>
      <c r="J17" s="4" t="n">
        <f t="shared" si="1"/>
        <v>-199</v>
      </c>
    </row>
    <row r="18" ht="12.75" customHeight="1">
      <c r="A18" s="8" t="s">
        <v>22</v>
      </c>
      <c r="B18" s="2" t="n">
        <f t="shared" si="3"/>
        <v>1148</v>
      </c>
      <c r="C18" s="4" t="n">
        <v>747</v>
      </c>
      <c r="D18" s="4" t="n">
        <v>401</v>
      </c>
      <c r="E18" s="2" t="n">
        <v>910</v>
      </c>
      <c r="F18" s="4" t="n">
        <v>220</v>
      </c>
      <c r="G18" s="4" t="n">
        <v>690</v>
      </c>
      <c r="H18" s="2" t="n">
        <f t="shared" si="2"/>
        <v>238</v>
      </c>
      <c r="I18" s="4" t="n">
        <f t="shared" si="1"/>
        <v>527</v>
      </c>
      <c r="J18" s="4" t="n">
        <f t="shared" si="1"/>
        <v>-289</v>
      </c>
    </row>
    <row r="19" ht="12.75" customHeight="1">
      <c r="A19" s="8" t="s">
        <v>23</v>
      </c>
      <c r="B19" s="2" t="n">
        <f t="shared" si="3"/>
        <v>506</v>
      </c>
      <c r="C19" s="4" t="n">
        <v>217</v>
      </c>
      <c r="D19" s="4" t="n">
        <v>289</v>
      </c>
      <c r="E19" s="2" t="n">
        <v>606</v>
      </c>
      <c r="F19" s="4" t="n">
        <v>105</v>
      </c>
      <c r="G19" s="4" t="n">
        <v>501</v>
      </c>
      <c r="H19" s="2" t="n">
        <f t="shared" si="2"/>
        <v>-100</v>
      </c>
      <c r="I19" s="4" t="n">
        <f t="shared" si="1"/>
        <v>112</v>
      </c>
      <c r="J19" s="4" t="n">
        <f t="shared" si="1"/>
        <v>-212</v>
      </c>
    </row>
    <row r="20" ht="12.75" customHeight="1">
      <c r="A20" s="8" t="s">
        <v>24</v>
      </c>
      <c r="B20" s="2" t="n">
        <f t="shared" si="3"/>
        <v>976</v>
      </c>
      <c r="C20" s="4" t="n">
        <v>502</v>
      </c>
      <c r="D20" s="4" t="n">
        <v>474</v>
      </c>
      <c r="E20" s="2" t="n">
        <v>857</v>
      </c>
      <c r="F20" s="4" t="n">
        <v>159</v>
      </c>
      <c r="G20" s="4" t="n">
        <v>698</v>
      </c>
      <c r="H20" s="2" t="n">
        <f t="shared" si="2"/>
        <v>119</v>
      </c>
      <c r="I20" s="4" t="n">
        <f t="shared" si="1"/>
        <v>343</v>
      </c>
      <c r="J20" s="4" t="n">
        <f t="shared" si="1"/>
        <v>-224</v>
      </c>
    </row>
    <row r="21" ht="12.75" customHeight="1">
      <c r="A21" s="8" t="s">
        <v>25</v>
      </c>
      <c r="B21" s="2" t="n">
        <f t="shared" si="3"/>
        <v>989</v>
      </c>
      <c r="C21" s="4" t="n">
        <v>706</v>
      </c>
      <c r="D21" s="4" t="n">
        <v>283</v>
      </c>
      <c r="E21" s="2" t="n">
        <v>603</v>
      </c>
      <c r="F21" s="4" t="n">
        <v>150</v>
      </c>
      <c r="G21" s="4" t="n">
        <v>453</v>
      </c>
      <c r="H21" s="2" t="n">
        <f t="shared" si="2"/>
        <v>386</v>
      </c>
      <c r="I21" s="4" t="n">
        <f t="shared" si="1"/>
        <v>556</v>
      </c>
      <c r="J21" s="4" t="n">
        <f t="shared" si="1"/>
        <v>-170</v>
      </c>
    </row>
    <row r="22" ht="12.75" customHeight="1">
      <c r="A22" s="8" t="s">
        <v>26</v>
      </c>
      <c r="B22" s="2" t="n">
        <f t="shared" si="3"/>
        <v>1265</v>
      </c>
      <c r="C22" s="4" t="n">
        <v>820</v>
      </c>
      <c r="D22" s="4" t="n">
        <v>445</v>
      </c>
      <c r="E22" s="2" t="n">
        <v>790</v>
      </c>
      <c r="F22" s="4" t="n">
        <v>203</v>
      </c>
      <c r="G22" s="4" t="n">
        <v>587</v>
      </c>
      <c r="H22" s="2" t="n">
        <f t="shared" si="2"/>
        <v>475</v>
      </c>
      <c r="I22" s="4" t="n">
        <f t="shared" si="2"/>
        <v>617</v>
      </c>
      <c r="J22" s="4" t="n">
        <f t="shared" si="2"/>
        <v>-142</v>
      </c>
    </row>
    <row r="23" ht="12.75" customHeight="1">
      <c r="A23" s="8" t="s">
        <v>27</v>
      </c>
      <c r="B23" s="2" t="n">
        <f t="shared" si="3"/>
        <v>640</v>
      </c>
      <c r="C23" s="4" t="n">
        <v>381</v>
      </c>
      <c r="D23" s="4" t="n">
        <v>259</v>
      </c>
      <c r="E23" s="2" t="n">
        <v>397</v>
      </c>
      <c r="F23" s="4" t="n">
        <v>100</v>
      </c>
      <c r="G23" s="4" t="n">
        <v>297</v>
      </c>
      <c r="H23" s="2" t="n">
        <f t="shared" si="2"/>
        <v>243</v>
      </c>
      <c r="I23" s="4" t="n">
        <f t="shared" si="2"/>
        <v>281</v>
      </c>
      <c r="J23" s="4" t="n">
        <f t="shared" si="2"/>
        <v>-38</v>
      </c>
    </row>
    <row r="24" ht="12.75" customHeight="1">
      <c r="A24" s="8" t="s">
        <v>28</v>
      </c>
      <c r="B24" s="2" t="n">
        <f t="shared" si="3"/>
        <v>554</v>
      </c>
      <c r="C24" s="4" t="n">
        <v>295</v>
      </c>
      <c r="D24" s="4" t="n">
        <v>259</v>
      </c>
      <c r="E24" s="2" t="n">
        <v>426</v>
      </c>
      <c r="F24" s="4" t="n">
        <v>108</v>
      </c>
      <c r="G24" s="4" t="n">
        <v>318</v>
      </c>
      <c r="H24" s="2" t="n">
        <f t="shared" si="2"/>
        <v>128</v>
      </c>
      <c r="I24" s="4" t="n">
        <f t="shared" si="2"/>
        <v>187</v>
      </c>
      <c r="J24" s="4" t="n">
        <f t="shared" si="2"/>
        <v>-59</v>
      </c>
    </row>
    <row r="25" ht="12.75" customHeight="1">
      <c r="A25" s="8" t="s">
        <v>29</v>
      </c>
      <c r="B25" s="2" t="n">
        <f t="shared" si="3"/>
        <v>700</v>
      </c>
      <c r="C25" s="4" t="n">
        <v>337</v>
      </c>
      <c r="D25" s="4" t="n">
        <v>363</v>
      </c>
      <c r="E25" s="2" t="n">
        <v>879</v>
      </c>
      <c r="F25" s="4" t="n">
        <v>161</v>
      </c>
      <c r="G25" s="4" t="n">
        <v>718</v>
      </c>
      <c r="H25" s="2" t="n">
        <f t="shared" si="2"/>
        <v>-179</v>
      </c>
      <c r="I25" s="4" t="n">
        <f t="shared" si="2"/>
        <v>176</v>
      </c>
      <c r="J25" s="4" t="n">
        <f t="shared" si="2"/>
        <v>-355</v>
      </c>
    </row>
    <row r="26" ht="12.75" customHeight="1">
      <c r="A26" s="8" t="s">
        <v>30</v>
      </c>
      <c r="B26" s="2" t="n">
        <f t="shared" si="3"/>
        <v>1087</v>
      </c>
      <c r="C26" s="4" t="n">
        <v>772</v>
      </c>
      <c r="D26" s="4" t="n">
        <v>315</v>
      </c>
      <c r="E26" s="2" t="n">
        <v>740</v>
      </c>
      <c r="F26" s="4" t="n">
        <v>185</v>
      </c>
      <c r="G26" s="4" t="n">
        <v>555</v>
      </c>
      <c r="H26" s="2" t="n">
        <f t="shared" si="2"/>
        <v>347</v>
      </c>
      <c r="I26" s="4" t="n">
        <f t="shared" si="2"/>
        <v>587</v>
      </c>
      <c r="J26" s="4" t="n">
        <f t="shared" si="2"/>
        <v>-240</v>
      </c>
    </row>
    <row r="27" ht="12.75" customHeight="1">
      <c r="A27" s="8" t="s">
        <v>31</v>
      </c>
      <c r="B27" s="2" t="n">
        <f t="shared" si="3"/>
        <v>1669</v>
      </c>
      <c r="C27" s="4" t="n">
        <v>888</v>
      </c>
      <c r="D27" s="4" t="n">
        <v>781</v>
      </c>
      <c r="E27" s="2" t="n">
        <v>1368</v>
      </c>
      <c r="F27" s="4" t="n">
        <v>227</v>
      </c>
      <c r="G27" s="4" t="n">
        <v>1141</v>
      </c>
      <c r="H27" s="2" t="n">
        <f t="shared" si="2"/>
        <v>301</v>
      </c>
      <c r="I27" s="4" t="n">
        <f t="shared" si="2"/>
        <v>661</v>
      </c>
      <c r="J27" s="4" t="n">
        <f t="shared" si="2"/>
        <v>-360</v>
      </c>
    </row>
    <row r="28" ht="12.75" customHeight="1">
      <c r="A28" s="8" t="s">
        <v>32</v>
      </c>
      <c r="B28" s="2" t="n">
        <f t="shared" si="3"/>
        <v>1867</v>
      </c>
      <c r="C28" s="4" t="n">
        <v>832</v>
      </c>
      <c r="D28" s="4" t="n">
        <v>1035</v>
      </c>
      <c r="E28" s="2" t="n">
        <v>1361</v>
      </c>
      <c r="F28" s="4" t="n">
        <v>244</v>
      </c>
      <c r="G28" s="4" t="n">
        <v>1117</v>
      </c>
      <c r="H28" s="2" t="n">
        <f t="shared" si="2"/>
        <v>506</v>
      </c>
      <c r="I28" s="4" t="n">
        <f t="shared" si="2"/>
        <v>588</v>
      </c>
      <c r="J28" s="4" t="n">
        <f t="shared" si="2"/>
        <v>-82</v>
      </c>
    </row>
    <row r="29" ht="12.75" customHeight="1">
      <c r="A29" s="18" t="s">
        <v>33</v>
      </c>
      <c r="B29" s="2" t="n">
        <f t="shared" si="3"/>
        <v>979</v>
      </c>
      <c r="C29" s="17" t="n">
        <v>442</v>
      </c>
      <c r="D29" s="17" t="n">
        <v>537</v>
      </c>
      <c r="E29" s="16" t="n">
        <v>1015</v>
      </c>
      <c r="F29" s="17" t="n">
        <v>146</v>
      </c>
      <c r="G29" s="17" t="n">
        <v>869</v>
      </c>
      <c r="H29" s="2" t="n">
        <f t="shared" si="2"/>
        <v>-36</v>
      </c>
      <c r="I29" s="17" t="n">
        <f t="shared" si="2"/>
        <v>296</v>
      </c>
      <c r="J29" s="17" t="n">
        <f t="shared" si="2"/>
        <v>-332</v>
      </c>
    </row>
    <row r="30" ht="12.75" customHeight="1">
      <c r="A30" s="14" t="s">
        <v>37</v>
      </c>
      <c r="B30" s="14"/>
      <c r="C30" s="14"/>
      <c r="D30" s="14"/>
      <c r="E30" s="14"/>
      <c r="F30" s="14"/>
      <c r="G30" s="14"/>
      <c r="H30" s="14"/>
      <c r="I30" s="14"/>
      <c r="J30" s="14"/>
    </row>
    <row r="31" ht="12.75" customHeight="1">
      <c r="A31" s="23" t="s">
        <v>63</v>
      </c>
      <c r="B31" s="24"/>
      <c r="C31" s="24"/>
      <c r="D31" s="24"/>
      <c r="E31" s="24"/>
      <c r="F31" s="24"/>
      <c r="G31" s="24"/>
      <c r="H31" s="24"/>
      <c r="I31" s="24"/>
      <c r="J31" s="24"/>
    </row>
    <row r="32" ht="12.75" customHeight="1">
      <c r="A32" s="22"/>
      <c r="B32" s="22"/>
      <c r="C32" s="22"/>
      <c r="D32" s="22"/>
      <c r="E32" s="22"/>
      <c r="F32" s="22"/>
      <c r="G32" s="22"/>
      <c r="H32" s="22"/>
      <c r="I32" s="22"/>
      <c r="J32" s="22"/>
    </row>
  </sheetData>
  <mergeCells count="15">
    <mergeCell ref="A32:J32"/>
    <mergeCell ref="A30:J30"/>
    <mergeCell ref="A31:J31"/>
    <mergeCell ref="A2:H2"/>
    <mergeCell ref="I2:J2"/>
    <mergeCell ref="A3:A5"/>
    <mergeCell ref="B3:D3"/>
    <mergeCell ref="E3:G3"/>
    <mergeCell ref="H3:J3"/>
    <mergeCell ref="B4:B5"/>
    <mergeCell ref="C4:D4"/>
    <mergeCell ref="E4:E5"/>
    <mergeCell ref="F4:G4"/>
    <mergeCell ref="H4:H5"/>
    <mergeCell ref="I4:J4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8867187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  <col min="257" max="257" width="23.88671875" hidden="0" customWidth="1"/>
    <col min="513" max="513" width="23.88671875" hidden="0" customWidth="1"/>
    <col min="769" max="769" width="23.88671875" hidden="0" customWidth="1"/>
    <col min="1025" max="1025" width="23.88671875" hidden="0" customWidth="1"/>
    <col min="1281" max="1281" width="23.88671875" hidden="0" customWidth="1"/>
    <col min="1537" max="1537" width="23.88671875" hidden="0" customWidth="1"/>
    <col min="1793" max="1793" width="23.88671875" hidden="0" customWidth="1"/>
    <col min="2049" max="2049" width="23.88671875" hidden="0" customWidth="1"/>
    <col min="2305" max="2305" width="23.88671875" hidden="0" customWidth="1"/>
    <col min="2561" max="2561" width="23.88671875" hidden="0" customWidth="1"/>
    <col min="2817" max="2817" width="23.88671875" hidden="0" customWidth="1"/>
    <col min="3073" max="3073" width="23.88671875" hidden="0" customWidth="1"/>
    <col min="3329" max="3329" width="23.88671875" hidden="0" customWidth="1"/>
    <col min="3585" max="3585" width="23.88671875" hidden="0" customWidth="1"/>
    <col min="3841" max="3841" width="23.88671875" hidden="0" customWidth="1"/>
    <col min="4097" max="4097" width="23.88671875" hidden="0" customWidth="1"/>
    <col min="4353" max="4353" width="23.88671875" hidden="0" customWidth="1"/>
    <col min="4609" max="4609" width="23.88671875" hidden="0" customWidth="1"/>
    <col min="4865" max="4865" width="23.88671875" hidden="0" customWidth="1"/>
    <col min="5121" max="5121" width="23.88671875" hidden="0" customWidth="1"/>
    <col min="5377" max="5377" width="23.88671875" hidden="0" customWidth="1"/>
    <col min="5633" max="5633" width="23.88671875" hidden="0" customWidth="1"/>
    <col min="5889" max="5889" width="23.88671875" hidden="0" customWidth="1"/>
    <col min="6145" max="6145" width="23.88671875" hidden="0" customWidth="1"/>
    <col min="6401" max="6401" width="23.88671875" hidden="0" customWidth="1"/>
    <col min="6657" max="6657" width="23.88671875" hidden="0" customWidth="1"/>
    <col min="6913" max="6913" width="23.88671875" hidden="0" customWidth="1"/>
    <col min="7169" max="7169" width="23.88671875" hidden="0" customWidth="1"/>
    <col min="7425" max="7425" width="23.88671875" hidden="0" customWidth="1"/>
    <col min="7681" max="7681" width="23.88671875" hidden="0" customWidth="1"/>
    <col min="7937" max="7937" width="23.88671875" hidden="0" customWidth="1"/>
    <col min="8193" max="8193" width="23.88671875" hidden="0" customWidth="1"/>
    <col min="8449" max="8449" width="23.88671875" hidden="0" customWidth="1"/>
    <col min="8705" max="8705" width="23.88671875" hidden="0" customWidth="1"/>
    <col min="8961" max="8961" width="23.88671875" hidden="0" customWidth="1"/>
    <col min="9217" max="9217" width="23.88671875" hidden="0" customWidth="1"/>
    <col min="9473" max="9473" width="23.88671875" hidden="0" customWidth="1"/>
    <col min="9729" max="9729" width="23.88671875" hidden="0" customWidth="1"/>
    <col min="9985" max="9985" width="23.88671875" hidden="0" customWidth="1"/>
    <col min="10241" max="10241" width="23.88671875" hidden="0" customWidth="1"/>
    <col min="10497" max="10497" width="23.88671875" hidden="0" customWidth="1"/>
    <col min="10753" max="10753" width="23.88671875" hidden="0" customWidth="1"/>
    <col min="11009" max="11009" width="23.88671875" hidden="0" customWidth="1"/>
    <col min="11265" max="11265" width="23.88671875" hidden="0" customWidth="1"/>
    <col min="11521" max="11521" width="23.88671875" hidden="0" customWidth="1"/>
    <col min="11777" max="11777" width="23.88671875" hidden="0" customWidth="1"/>
    <col min="12033" max="12033" width="23.88671875" hidden="0" customWidth="1"/>
    <col min="12289" max="12289" width="23.88671875" hidden="0" customWidth="1"/>
    <col min="12545" max="12545" width="23.88671875" hidden="0" customWidth="1"/>
    <col min="12801" max="12801" width="23.88671875" hidden="0" customWidth="1"/>
    <col min="13057" max="13057" width="23.88671875" hidden="0" customWidth="1"/>
    <col min="13313" max="13313" width="23.88671875" hidden="0" customWidth="1"/>
    <col min="13569" max="13569" width="23.88671875" hidden="0" customWidth="1"/>
    <col min="13825" max="13825" width="23.88671875" hidden="0" customWidth="1"/>
    <col min="14081" max="14081" width="23.88671875" hidden="0" customWidth="1"/>
    <col min="14337" max="14337" width="23.88671875" hidden="0" customWidth="1"/>
    <col min="14593" max="14593" width="23.88671875" hidden="0" customWidth="1"/>
    <col min="14849" max="14849" width="23.88671875" hidden="0" customWidth="1"/>
    <col min="15105" max="15105" width="23.88671875" hidden="0" customWidth="1"/>
    <col min="15361" max="15361" width="23.88671875" hidden="0" customWidth="1"/>
    <col min="15617" max="15617" width="23.88671875" hidden="0" customWidth="1"/>
    <col min="15873" max="15873" width="23.88671875" hidden="0" customWidth="1"/>
    <col min="16129" max="16129" width="23.88671875" hidden="0" customWidth="1"/>
  </cols>
  <sheetData>
    <row r="1" ht="12.75" customHeight="1">
      <c r="A1" s="5" t="s">
        <v>36</v>
      </c>
      <c r="B1" s="5"/>
      <c r="C1" s="5"/>
      <c r="D1" s="5"/>
      <c r="E1" s="5"/>
      <c r="F1" s="5"/>
      <c r="G1" s="5"/>
      <c r="H1" s="5"/>
      <c r="I1" s="5"/>
      <c r="J1" s="5"/>
    </row>
    <row r="2" ht="12.75" customHeight="1">
      <c r="A2" s="19" t="s">
        <v>47</v>
      </c>
      <c r="B2" s="19"/>
      <c r="C2" s="19"/>
      <c r="D2" s="19"/>
      <c r="E2" s="19"/>
      <c r="F2" s="19"/>
      <c r="G2" s="19"/>
      <c r="H2" s="19"/>
      <c r="I2" s="9" t="s">
        <v>0</v>
      </c>
      <c r="J2" s="9"/>
    </row>
    <row r="3" ht="12.75" customHeight="1">
      <c r="A3" s="13" t="s">
        <v>1</v>
      </c>
      <c r="B3" s="3" t="s">
        <v>2</v>
      </c>
      <c r="C3" s="3"/>
      <c r="D3" s="3"/>
      <c r="E3" s="3" t="s">
        <v>3</v>
      </c>
      <c r="F3" s="3"/>
      <c r="G3" s="3"/>
      <c r="H3" s="3" t="s">
        <v>4</v>
      </c>
      <c r="I3" s="3"/>
      <c r="J3" s="12"/>
    </row>
    <row r="4" ht="12.75" customHeight="1">
      <c r="A4" s="13"/>
      <c r="B4" s="10" t="s">
        <v>5</v>
      </c>
      <c r="C4" s="12" t="s">
        <v>48</v>
      </c>
      <c r="D4" s="13"/>
      <c r="E4" s="10" t="s">
        <v>5</v>
      </c>
      <c r="F4" s="12" t="s">
        <v>49</v>
      </c>
      <c r="G4" s="13"/>
      <c r="H4" s="3" t="s">
        <v>5</v>
      </c>
      <c r="I4" s="12" t="s">
        <v>49</v>
      </c>
      <c r="J4" s="13"/>
    </row>
    <row r="5" ht="12.75" customHeight="1">
      <c r="A5" s="13"/>
      <c r="B5" s="11"/>
      <c r="C5" s="3" t="s">
        <v>8</v>
      </c>
      <c r="D5" s="3" t="s">
        <v>9</v>
      </c>
      <c r="E5" s="11"/>
      <c r="F5" s="3" t="s">
        <v>8</v>
      </c>
      <c r="G5" s="3" t="s">
        <v>9</v>
      </c>
      <c r="H5" s="3"/>
      <c r="I5" s="3" t="s">
        <v>8</v>
      </c>
      <c r="J5" s="12" t="s">
        <v>9</v>
      </c>
    </row>
    <row r="6" ht="12.75" customHeight="1">
      <c r="A6" s="1" t="s">
        <v>10</v>
      </c>
      <c r="B6" s="2" t="n">
        <f>C6+D6</f>
        <v>20576</v>
      </c>
      <c r="C6" s="2" t="n">
        <f>SUM(C7:C29)</f>
        <v>12006</v>
      </c>
      <c r="D6" s="2" t="n">
        <f>SUM(D7:D29)</f>
        <v>8570</v>
      </c>
      <c r="E6" s="2" t="n">
        <f>F6+G6</f>
        <v>16424</v>
      </c>
      <c r="F6" s="2" t="n">
        <f>SUM(F7:F29)</f>
        <v>3521</v>
      </c>
      <c r="G6" s="2" t="n">
        <f>SUM(G7:G29)</f>
        <v>12903</v>
      </c>
      <c r="H6" s="2" t="n">
        <f>B6-E6</f>
        <v>4152</v>
      </c>
      <c r="I6" s="2" t="n">
        <f>C6-F6</f>
        <v>8485</v>
      </c>
      <c r="J6" s="2" t="n">
        <f>D6-G6</f>
        <v>-4333</v>
      </c>
    </row>
    <row r="7" ht="12.75" customHeight="1">
      <c r="A7" s="8" t="s">
        <v>11</v>
      </c>
      <c r="B7" s="2" t="n">
        <f t="shared" ref="B7:B29" si="0">C7+D7</f>
        <v>127</v>
      </c>
      <c r="C7" s="4" t="n">
        <v>54</v>
      </c>
      <c r="D7" s="4" t="n">
        <v>73</v>
      </c>
      <c r="E7" s="2" t="n">
        <f t="shared" ref="E7:E29" si="1">F7+G7</f>
        <v>174</v>
      </c>
      <c r="F7" s="4" t="n">
        <v>53</v>
      </c>
      <c r="G7" s="4" t="n">
        <v>121</v>
      </c>
      <c r="H7" s="2" t="n">
        <f t="shared" ref="H7:J29" si="2">B7-E7</f>
        <v>-47</v>
      </c>
      <c r="I7" s="4" t="n">
        <f t="shared" si="2"/>
        <v>1</v>
      </c>
      <c r="J7" s="4" t="n">
        <f t="shared" si="2"/>
        <v>-48</v>
      </c>
    </row>
    <row r="8" ht="12.75" customHeight="1">
      <c r="A8" s="8" t="s">
        <v>12</v>
      </c>
      <c r="B8" s="2" t="n">
        <f t="shared" si="0"/>
        <v>1241</v>
      </c>
      <c r="C8" s="4" t="n">
        <v>761</v>
      </c>
      <c r="D8" s="4" t="n">
        <v>480</v>
      </c>
      <c r="E8" s="2" t="n">
        <f t="shared" si="1"/>
        <v>937</v>
      </c>
      <c r="F8" s="4" t="n">
        <v>213</v>
      </c>
      <c r="G8" s="4" t="n">
        <v>724</v>
      </c>
      <c r="H8" s="2" t="n">
        <f t="shared" si="2"/>
        <v>304</v>
      </c>
      <c r="I8" s="4" t="n">
        <f t="shared" si="2"/>
        <v>548</v>
      </c>
      <c r="J8" s="4" t="n">
        <f t="shared" si="2"/>
        <v>-244</v>
      </c>
    </row>
    <row r="9" ht="12.75" customHeight="1">
      <c r="A9" s="8" t="s">
        <v>13</v>
      </c>
      <c r="B9" s="2" t="n">
        <f t="shared" si="0"/>
        <v>921</v>
      </c>
      <c r="C9" s="4" t="n">
        <v>497</v>
      </c>
      <c r="D9" s="4" t="n">
        <v>424</v>
      </c>
      <c r="E9" s="2" t="n">
        <f t="shared" si="1"/>
        <v>769</v>
      </c>
      <c r="F9" s="4" t="n">
        <v>192</v>
      </c>
      <c r="G9" s="4" t="n">
        <v>577</v>
      </c>
      <c r="H9" s="2" t="n">
        <f t="shared" si="2"/>
        <v>152</v>
      </c>
      <c r="I9" s="4" t="n">
        <f t="shared" si="2"/>
        <v>305</v>
      </c>
      <c r="J9" s="4" t="n">
        <f t="shared" si="2"/>
        <v>-153</v>
      </c>
    </row>
    <row r="10" ht="12.75" customHeight="1">
      <c r="A10" s="8" t="s">
        <v>14</v>
      </c>
      <c r="B10" s="2" t="n">
        <f t="shared" si="0"/>
        <v>298</v>
      </c>
      <c r="C10" s="4" t="n">
        <v>170</v>
      </c>
      <c r="D10" s="4" t="n">
        <v>128</v>
      </c>
      <c r="E10" s="2" t="n">
        <f t="shared" si="1"/>
        <v>259</v>
      </c>
      <c r="F10" s="4" t="n">
        <v>58</v>
      </c>
      <c r="G10" s="4" t="n">
        <v>201</v>
      </c>
      <c r="H10" s="2" t="n">
        <f t="shared" si="2"/>
        <v>39</v>
      </c>
      <c r="I10" s="4" t="n">
        <f t="shared" si="2"/>
        <v>112</v>
      </c>
      <c r="J10" s="4" t="n">
        <f t="shared" si="2"/>
        <v>-73</v>
      </c>
    </row>
    <row r="11" ht="12.75" customHeight="1">
      <c r="A11" s="8" t="s">
        <v>15</v>
      </c>
      <c r="B11" s="2" t="n">
        <f t="shared" si="0"/>
        <v>613</v>
      </c>
      <c r="C11" s="4" t="n">
        <v>408</v>
      </c>
      <c r="D11" s="4" t="n">
        <v>205</v>
      </c>
      <c r="E11" s="2" t="n">
        <f t="shared" si="1"/>
        <v>419</v>
      </c>
      <c r="F11" s="4" t="n">
        <v>120</v>
      </c>
      <c r="G11" s="4" t="n">
        <v>299</v>
      </c>
      <c r="H11" s="2" t="n">
        <f t="shared" si="2"/>
        <v>194</v>
      </c>
      <c r="I11" s="4" t="n">
        <f t="shared" si="2"/>
        <v>288</v>
      </c>
      <c r="J11" s="4" t="n">
        <f t="shared" si="2"/>
        <v>-94</v>
      </c>
    </row>
    <row r="12" ht="12.75" customHeight="1">
      <c r="A12" s="8" t="s">
        <v>16</v>
      </c>
      <c r="B12" s="2" t="n">
        <f t="shared" si="0"/>
        <v>283</v>
      </c>
      <c r="C12" s="4" t="n">
        <v>149</v>
      </c>
      <c r="D12" s="4" t="n">
        <v>134</v>
      </c>
      <c r="E12" s="2" t="n">
        <f t="shared" si="1"/>
        <v>285</v>
      </c>
      <c r="F12" s="4" t="n">
        <v>77</v>
      </c>
      <c r="G12" s="4" t="n">
        <v>208</v>
      </c>
      <c r="H12" s="2" t="n">
        <f t="shared" si="2"/>
        <v>-2</v>
      </c>
      <c r="I12" s="4" t="n">
        <f t="shared" si="2"/>
        <v>72</v>
      </c>
      <c r="J12" s="4" t="n">
        <f t="shared" si="2"/>
        <v>-74</v>
      </c>
    </row>
    <row r="13" ht="12.75" customHeight="1">
      <c r="A13" s="8" t="s">
        <v>17</v>
      </c>
      <c r="B13" s="2" t="n">
        <f t="shared" si="0"/>
        <v>309</v>
      </c>
      <c r="C13" s="4" t="n">
        <v>145</v>
      </c>
      <c r="D13" s="4" t="n">
        <v>164</v>
      </c>
      <c r="E13" s="2" t="n">
        <f t="shared" si="1"/>
        <v>194</v>
      </c>
      <c r="F13" s="4" t="n">
        <v>51</v>
      </c>
      <c r="G13" s="4" t="n">
        <v>143</v>
      </c>
      <c r="H13" s="2" t="n">
        <f t="shared" si="2"/>
        <v>115</v>
      </c>
      <c r="I13" s="4" t="n">
        <f t="shared" si="2"/>
        <v>94</v>
      </c>
      <c r="J13" s="4" t="n">
        <f t="shared" si="2"/>
        <v>21</v>
      </c>
    </row>
    <row r="14" ht="12.75" customHeight="1">
      <c r="A14" s="8" t="s">
        <v>18</v>
      </c>
      <c r="B14" s="2" t="n">
        <f t="shared" si="0"/>
        <v>224</v>
      </c>
      <c r="C14" s="4" t="n">
        <v>103</v>
      </c>
      <c r="D14" s="4" t="n">
        <v>121</v>
      </c>
      <c r="E14" s="2" t="n">
        <f t="shared" si="1"/>
        <v>149</v>
      </c>
      <c r="F14" s="4" t="n">
        <v>31</v>
      </c>
      <c r="G14" s="4" t="n">
        <v>118</v>
      </c>
      <c r="H14" s="2" t="n">
        <f t="shared" si="2"/>
        <v>75</v>
      </c>
      <c r="I14" s="4" t="n">
        <f t="shared" si="2"/>
        <v>72</v>
      </c>
      <c r="J14" s="4" t="n">
        <f t="shared" si="2"/>
        <v>3</v>
      </c>
    </row>
    <row r="15" ht="12.75" customHeight="1">
      <c r="A15" s="8" t="s">
        <v>19</v>
      </c>
      <c r="B15" s="2" t="n">
        <f t="shared" si="0"/>
        <v>381</v>
      </c>
      <c r="C15" s="4" t="n">
        <v>201</v>
      </c>
      <c r="D15" s="4" t="n">
        <v>180</v>
      </c>
      <c r="E15" s="2" t="n">
        <f t="shared" si="1"/>
        <v>332</v>
      </c>
      <c r="F15" s="4" t="n">
        <v>76</v>
      </c>
      <c r="G15" s="4" t="n">
        <v>256</v>
      </c>
      <c r="H15" s="2" t="n">
        <f t="shared" si="2"/>
        <v>49</v>
      </c>
      <c r="I15" s="4" t="n">
        <f t="shared" si="2"/>
        <v>125</v>
      </c>
      <c r="J15" s="4" t="n">
        <f t="shared" si="2"/>
        <v>-76</v>
      </c>
    </row>
    <row r="16" ht="12.75" customHeight="1">
      <c r="A16" s="8" t="s">
        <v>20</v>
      </c>
      <c r="B16" s="2" t="n">
        <f t="shared" si="0"/>
        <v>2432</v>
      </c>
      <c r="C16" s="4" t="n">
        <v>1687</v>
      </c>
      <c r="D16" s="4" t="n">
        <v>745</v>
      </c>
      <c r="E16" s="2" t="n">
        <f t="shared" si="1"/>
        <v>1857</v>
      </c>
      <c r="F16" s="4" t="n">
        <v>388</v>
      </c>
      <c r="G16" s="4" t="n">
        <v>1469</v>
      </c>
      <c r="H16" s="2" t="n">
        <f t="shared" si="2"/>
        <v>575</v>
      </c>
      <c r="I16" s="4" t="n">
        <f t="shared" si="2"/>
        <v>1299</v>
      </c>
      <c r="J16" s="4" t="n">
        <f t="shared" si="2"/>
        <v>-724</v>
      </c>
    </row>
    <row r="17" ht="12.75" customHeight="1">
      <c r="A17" s="8" t="s">
        <v>21</v>
      </c>
      <c r="B17" s="2" t="n">
        <f t="shared" si="0"/>
        <v>1267</v>
      </c>
      <c r="C17" s="4" t="n">
        <v>809</v>
      </c>
      <c r="D17" s="4" t="n">
        <v>458</v>
      </c>
      <c r="E17" s="2" t="n">
        <f t="shared" si="1"/>
        <v>818</v>
      </c>
      <c r="F17" s="4" t="n">
        <v>171</v>
      </c>
      <c r="G17" s="4" t="n">
        <v>647</v>
      </c>
      <c r="H17" s="2" t="n">
        <f t="shared" si="2"/>
        <v>449</v>
      </c>
      <c r="I17" s="4" t="n">
        <f t="shared" si="2"/>
        <v>638</v>
      </c>
      <c r="J17" s="4" t="n">
        <f t="shared" si="2"/>
        <v>-189</v>
      </c>
    </row>
    <row r="18" ht="12.75" customHeight="1">
      <c r="A18" s="8" t="s">
        <v>22</v>
      </c>
      <c r="B18" s="2" t="n">
        <f t="shared" si="0"/>
        <v>1095</v>
      </c>
      <c r="C18" s="4" t="n">
        <v>757</v>
      </c>
      <c r="D18" s="4" t="n">
        <v>338</v>
      </c>
      <c r="E18" s="2" t="n">
        <f t="shared" si="1"/>
        <v>937</v>
      </c>
      <c r="F18" s="4" t="n">
        <v>206</v>
      </c>
      <c r="G18" s="4" t="n">
        <v>731</v>
      </c>
      <c r="H18" s="2" t="n">
        <f t="shared" si="2"/>
        <v>158</v>
      </c>
      <c r="I18" s="4" t="n">
        <f t="shared" si="2"/>
        <v>551</v>
      </c>
      <c r="J18" s="4" t="n">
        <f t="shared" si="2"/>
        <v>-393</v>
      </c>
    </row>
    <row r="19" ht="12.75" customHeight="1">
      <c r="A19" s="8" t="s">
        <v>23</v>
      </c>
      <c r="B19" s="2" t="n">
        <f t="shared" si="0"/>
        <v>500</v>
      </c>
      <c r="C19" s="4" t="n">
        <v>222</v>
      </c>
      <c r="D19" s="4" t="n">
        <v>278</v>
      </c>
      <c r="E19" s="2" t="n">
        <f t="shared" si="1"/>
        <v>637</v>
      </c>
      <c r="F19" s="4" t="n">
        <v>109</v>
      </c>
      <c r="G19" s="4" t="n">
        <v>528</v>
      </c>
      <c r="H19" s="2" t="n">
        <f t="shared" si="2"/>
        <v>-137</v>
      </c>
      <c r="I19" s="4" t="n">
        <f t="shared" si="2"/>
        <v>113</v>
      </c>
      <c r="J19" s="4" t="n">
        <f t="shared" si="2"/>
        <v>-250</v>
      </c>
    </row>
    <row r="20" ht="12.75" customHeight="1">
      <c r="A20" s="8" t="s">
        <v>24</v>
      </c>
      <c r="B20" s="2" t="n">
        <f t="shared" si="0"/>
        <v>988</v>
      </c>
      <c r="C20" s="4" t="n">
        <v>538</v>
      </c>
      <c r="D20" s="4" t="n">
        <v>450</v>
      </c>
      <c r="E20" s="2" t="n">
        <f t="shared" si="1"/>
        <v>859</v>
      </c>
      <c r="F20" s="4" t="n">
        <v>170</v>
      </c>
      <c r="G20" s="4" t="n">
        <v>689</v>
      </c>
      <c r="H20" s="2" t="n">
        <f t="shared" si="2"/>
        <v>129</v>
      </c>
      <c r="I20" s="4" t="n">
        <f t="shared" si="2"/>
        <v>368</v>
      </c>
      <c r="J20" s="4" t="n">
        <f t="shared" si="2"/>
        <v>-239</v>
      </c>
    </row>
    <row r="21" ht="12.75" customHeight="1">
      <c r="A21" s="8" t="s">
        <v>25</v>
      </c>
      <c r="B21" s="2" t="n">
        <f t="shared" si="0"/>
        <v>955</v>
      </c>
      <c r="C21" s="4" t="n">
        <v>653</v>
      </c>
      <c r="D21" s="4" t="n">
        <v>302</v>
      </c>
      <c r="E21" s="2" t="n">
        <f t="shared" si="1"/>
        <v>670</v>
      </c>
      <c r="F21" s="4" t="n">
        <v>178</v>
      </c>
      <c r="G21" s="4" t="n">
        <v>492</v>
      </c>
      <c r="H21" s="2" t="n">
        <f t="shared" si="2"/>
        <v>285</v>
      </c>
      <c r="I21" s="4" t="n">
        <f t="shared" si="2"/>
        <v>475</v>
      </c>
      <c r="J21" s="4" t="n">
        <f t="shared" si="2"/>
        <v>-190</v>
      </c>
    </row>
    <row r="22" ht="12.75" customHeight="1">
      <c r="A22" s="8" t="s">
        <v>26</v>
      </c>
      <c r="B22" s="2" t="n">
        <f t="shared" si="0"/>
        <v>1256</v>
      </c>
      <c r="C22" s="4" t="n">
        <v>799</v>
      </c>
      <c r="D22" s="4" t="n">
        <v>457</v>
      </c>
      <c r="E22" s="2" t="n">
        <f t="shared" si="1"/>
        <v>814</v>
      </c>
      <c r="F22" s="4" t="n">
        <v>222</v>
      </c>
      <c r="G22" s="4" t="n">
        <v>592</v>
      </c>
      <c r="H22" s="2" t="n">
        <f t="shared" si="2"/>
        <v>442</v>
      </c>
      <c r="I22" s="4" t="n">
        <f t="shared" si="2"/>
        <v>577</v>
      </c>
      <c r="J22" s="4" t="n">
        <f t="shared" si="2"/>
        <v>-135</v>
      </c>
    </row>
    <row r="23" ht="12.75" customHeight="1">
      <c r="A23" s="8" t="s">
        <v>27</v>
      </c>
      <c r="B23" s="2" t="n">
        <f t="shared" si="0"/>
        <v>677</v>
      </c>
      <c r="C23" s="4" t="n">
        <v>382</v>
      </c>
      <c r="D23" s="4" t="n">
        <v>295</v>
      </c>
      <c r="E23" s="2" t="n">
        <f t="shared" si="1"/>
        <v>413</v>
      </c>
      <c r="F23" s="4" t="n">
        <v>93</v>
      </c>
      <c r="G23" s="4" t="n">
        <v>320</v>
      </c>
      <c r="H23" s="2" t="n">
        <f t="shared" si="2"/>
        <v>264</v>
      </c>
      <c r="I23" s="4" t="n">
        <f t="shared" si="2"/>
        <v>289</v>
      </c>
      <c r="J23" s="4" t="n">
        <f t="shared" si="2"/>
        <v>-25</v>
      </c>
    </row>
    <row r="24" ht="12.75" customHeight="1">
      <c r="A24" s="8" t="s">
        <v>28</v>
      </c>
      <c r="B24" s="2" t="n">
        <f t="shared" si="0"/>
        <v>568</v>
      </c>
      <c r="C24" s="4" t="n">
        <v>281</v>
      </c>
      <c r="D24" s="4" t="n">
        <v>287</v>
      </c>
      <c r="E24" s="2" t="n">
        <f t="shared" si="1"/>
        <v>429</v>
      </c>
      <c r="F24" s="4" t="n">
        <v>102</v>
      </c>
      <c r="G24" s="4" t="n">
        <v>327</v>
      </c>
      <c r="H24" s="2" t="n">
        <f t="shared" si="2"/>
        <v>139</v>
      </c>
      <c r="I24" s="4" t="n">
        <f t="shared" si="2"/>
        <v>179</v>
      </c>
      <c r="J24" s="4" t="n">
        <f t="shared" si="2"/>
        <v>-40</v>
      </c>
    </row>
    <row r="25" ht="12.75" customHeight="1">
      <c r="A25" s="8" t="s">
        <v>29</v>
      </c>
      <c r="B25" s="2" t="n">
        <f t="shared" si="0"/>
        <v>666</v>
      </c>
      <c r="C25" s="4" t="n">
        <v>325</v>
      </c>
      <c r="D25" s="4" t="n">
        <v>341</v>
      </c>
      <c r="E25" s="2" t="n">
        <f t="shared" si="1"/>
        <v>885</v>
      </c>
      <c r="F25" s="4" t="n">
        <v>167</v>
      </c>
      <c r="G25" s="4" t="n">
        <v>718</v>
      </c>
      <c r="H25" s="2" t="n">
        <f t="shared" si="2"/>
        <v>-219</v>
      </c>
      <c r="I25" s="4" t="n">
        <f t="shared" si="2"/>
        <v>158</v>
      </c>
      <c r="J25" s="4" t="n">
        <f t="shared" si="2"/>
        <v>-377</v>
      </c>
    </row>
    <row r="26" ht="12.75" customHeight="1">
      <c r="A26" s="8" t="s">
        <v>30</v>
      </c>
      <c r="B26" s="2" t="n">
        <f t="shared" si="0"/>
        <v>1066</v>
      </c>
      <c r="C26" s="4" t="n">
        <v>740</v>
      </c>
      <c r="D26" s="4" t="n">
        <v>326</v>
      </c>
      <c r="E26" s="2" t="n">
        <f t="shared" si="1"/>
        <v>726</v>
      </c>
      <c r="F26" s="4" t="n">
        <v>175</v>
      </c>
      <c r="G26" s="4" t="n">
        <v>551</v>
      </c>
      <c r="H26" s="2" t="n">
        <f t="shared" si="2"/>
        <v>340</v>
      </c>
      <c r="I26" s="4" t="n">
        <f t="shared" si="2"/>
        <v>565</v>
      </c>
      <c r="J26" s="4" t="n">
        <f t="shared" si="2"/>
        <v>-225</v>
      </c>
    </row>
    <row r="27" ht="12.75" customHeight="1">
      <c r="A27" s="8" t="s">
        <v>31</v>
      </c>
      <c r="B27" s="2" t="n">
        <f t="shared" si="0"/>
        <v>1821</v>
      </c>
      <c r="C27" s="4" t="n">
        <v>987</v>
      </c>
      <c r="D27" s="4" t="n">
        <v>834</v>
      </c>
      <c r="E27" s="2" t="n">
        <f t="shared" si="1"/>
        <v>1368</v>
      </c>
      <c r="F27" s="4" t="n">
        <v>240</v>
      </c>
      <c r="G27" s="4" t="n">
        <v>1128</v>
      </c>
      <c r="H27" s="2" t="n">
        <f t="shared" si="2"/>
        <v>453</v>
      </c>
      <c r="I27" s="4" t="n">
        <f t="shared" si="2"/>
        <v>747</v>
      </c>
      <c r="J27" s="4" t="n">
        <f t="shared" si="2"/>
        <v>-294</v>
      </c>
    </row>
    <row r="28" ht="12.75" customHeight="1">
      <c r="A28" s="8" t="s">
        <v>32</v>
      </c>
      <c r="B28" s="2" t="n">
        <f t="shared" si="0"/>
        <v>1876</v>
      </c>
      <c r="C28" s="4" t="n">
        <v>853</v>
      </c>
      <c r="D28" s="4" t="n">
        <v>1023</v>
      </c>
      <c r="E28" s="2" t="n">
        <f t="shared" si="1"/>
        <v>1446</v>
      </c>
      <c r="F28" s="4" t="n">
        <v>278</v>
      </c>
      <c r="G28" s="4" t="n">
        <v>1168</v>
      </c>
      <c r="H28" s="2" t="n">
        <f t="shared" si="2"/>
        <v>430</v>
      </c>
      <c r="I28" s="4" t="n">
        <f t="shared" si="2"/>
        <v>575</v>
      </c>
      <c r="J28" s="4" t="n">
        <f t="shared" si="2"/>
        <v>-145</v>
      </c>
    </row>
    <row r="29" ht="12.75" customHeight="1">
      <c r="A29" s="18" t="s">
        <v>33</v>
      </c>
      <c r="B29" s="2" t="n">
        <f t="shared" si="0"/>
        <v>1012</v>
      </c>
      <c r="C29" s="17" t="n">
        <v>485</v>
      </c>
      <c r="D29" s="17" t="n">
        <v>527</v>
      </c>
      <c r="E29" s="16" t="n">
        <f t="shared" si="1"/>
        <v>1047</v>
      </c>
      <c r="F29" s="17" t="n">
        <v>151</v>
      </c>
      <c r="G29" s="17" t="n">
        <v>896</v>
      </c>
      <c r="H29" s="2" t="n">
        <f t="shared" si="2"/>
        <v>-35</v>
      </c>
      <c r="I29" s="17" t="n">
        <f t="shared" si="2"/>
        <v>334</v>
      </c>
      <c r="J29" s="17" t="n">
        <f t="shared" si="2"/>
        <v>-369</v>
      </c>
      <c r="L29" s="4"/>
    </row>
    <row r="30" ht="12.75" customHeight="1">
      <c r="A30" s="14" t="s">
        <v>37</v>
      </c>
      <c r="B30" s="14"/>
      <c r="C30" s="14"/>
      <c r="D30" s="14"/>
      <c r="E30" s="14"/>
      <c r="F30" s="14"/>
      <c r="G30" s="14"/>
      <c r="H30" s="14"/>
      <c r="I30" s="14"/>
      <c r="J30" s="14"/>
    </row>
    <row r="31" ht="12.75" customHeight="1">
      <c r="A31" s="15" t="s">
        <v>35</v>
      </c>
      <c r="B31" s="5"/>
      <c r="C31" s="5"/>
      <c r="D31" s="5"/>
      <c r="E31" s="5"/>
      <c r="F31" s="5"/>
      <c r="G31" s="5"/>
      <c r="H31" s="5"/>
      <c r="I31" s="5"/>
      <c r="J31" s="5"/>
    </row>
    <row r="32" ht="12.75" customHeight="1">
      <c r="A32" s="5"/>
      <c r="B32" s="5"/>
      <c r="C32" s="5"/>
      <c r="D32" s="5"/>
      <c r="E32" s="5"/>
      <c r="F32" s="5"/>
      <c r="G32" s="5"/>
      <c r="H32" s="5"/>
      <c r="I32" s="5"/>
      <c r="J32" s="5"/>
    </row>
  </sheetData>
  <mergeCells count="15">
    <mergeCell ref="A32:J32"/>
    <mergeCell ref="A2:H2"/>
    <mergeCell ref="I2:J2"/>
    <mergeCell ref="A3:A5"/>
    <mergeCell ref="B3:D3"/>
    <mergeCell ref="E3:G3"/>
    <mergeCell ref="H3:J3"/>
    <mergeCell ref="B4:B5"/>
    <mergeCell ref="C4:D4"/>
    <mergeCell ref="E4:E5"/>
    <mergeCell ref="F4:G4"/>
    <mergeCell ref="H4:H5"/>
    <mergeCell ref="I4:J4"/>
    <mergeCell ref="A30:J30"/>
    <mergeCell ref="A31:J31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554687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  <col min="257" max="257" width="23.88671875" hidden="0" customWidth="1"/>
    <col min="513" max="513" width="23.88671875" hidden="0" customWidth="1"/>
    <col min="769" max="769" width="23.88671875" hidden="0" customWidth="1"/>
    <col min="1025" max="1025" width="23.88671875" hidden="0" customWidth="1"/>
    <col min="1281" max="1281" width="23.88671875" hidden="0" customWidth="1"/>
    <col min="1537" max="1537" width="23.88671875" hidden="0" customWidth="1"/>
    <col min="1793" max="1793" width="23.88671875" hidden="0" customWidth="1"/>
    <col min="2049" max="2049" width="23.88671875" hidden="0" customWidth="1"/>
    <col min="2305" max="2305" width="23.88671875" hidden="0" customWidth="1"/>
    <col min="2561" max="2561" width="23.88671875" hidden="0" customWidth="1"/>
    <col min="2817" max="2817" width="23.88671875" hidden="0" customWidth="1"/>
    <col min="3073" max="3073" width="23.88671875" hidden="0" customWidth="1"/>
    <col min="3329" max="3329" width="23.88671875" hidden="0" customWidth="1"/>
    <col min="3585" max="3585" width="23.88671875" hidden="0" customWidth="1"/>
    <col min="3841" max="3841" width="23.88671875" hidden="0" customWidth="1"/>
    <col min="4097" max="4097" width="23.88671875" hidden="0" customWidth="1"/>
    <col min="4353" max="4353" width="23.88671875" hidden="0" customWidth="1"/>
    <col min="4609" max="4609" width="23.88671875" hidden="0" customWidth="1"/>
    <col min="4865" max="4865" width="23.88671875" hidden="0" customWidth="1"/>
    <col min="5121" max="5121" width="23.88671875" hidden="0" customWidth="1"/>
    <col min="5377" max="5377" width="23.88671875" hidden="0" customWidth="1"/>
    <col min="5633" max="5633" width="23.88671875" hidden="0" customWidth="1"/>
    <col min="5889" max="5889" width="23.88671875" hidden="0" customWidth="1"/>
    <col min="6145" max="6145" width="23.88671875" hidden="0" customWidth="1"/>
    <col min="6401" max="6401" width="23.88671875" hidden="0" customWidth="1"/>
    <col min="6657" max="6657" width="23.88671875" hidden="0" customWidth="1"/>
    <col min="6913" max="6913" width="23.88671875" hidden="0" customWidth="1"/>
    <col min="7169" max="7169" width="23.88671875" hidden="0" customWidth="1"/>
    <col min="7425" max="7425" width="23.88671875" hidden="0" customWidth="1"/>
    <col min="7681" max="7681" width="23.88671875" hidden="0" customWidth="1"/>
    <col min="7937" max="7937" width="23.88671875" hidden="0" customWidth="1"/>
    <col min="8193" max="8193" width="23.88671875" hidden="0" customWidth="1"/>
    <col min="8449" max="8449" width="23.88671875" hidden="0" customWidth="1"/>
    <col min="8705" max="8705" width="23.88671875" hidden="0" customWidth="1"/>
    <col min="8961" max="8961" width="23.88671875" hidden="0" customWidth="1"/>
    <col min="9217" max="9217" width="23.88671875" hidden="0" customWidth="1"/>
    <col min="9473" max="9473" width="23.88671875" hidden="0" customWidth="1"/>
    <col min="9729" max="9729" width="23.88671875" hidden="0" customWidth="1"/>
    <col min="9985" max="9985" width="23.88671875" hidden="0" customWidth="1"/>
    <col min="10241" max="10241" width="23.88671875" hidden="0" customWidth="1"/>
    <col min="10497" max="10497" width="23.88671875" hidden="0" customWidth="1"/>
    <col min="10753" max="10753" width="23.88671875" hidden="0" customWidth="1"/>
    <col min="11009" max="11009" width="23.88671875" hidden="0" customWidth="1"/>
    <col min="11265" max="11265" width="23.88671875" hidden="0" customWidth="1"/>
    <col min="11521" max="11521" width="23.88671875" hidden="0" customWidth="1"/>
    <col min="11777" max="11777" width="23.88671875" hidden="0" customWidth="1"/>
    <col min="12033" max="12033" width="23.88671875" hidden="0" customWidth="1"/>
    <col min="12289" max="12289" width="23.88671875" hidden="0" customWidth="1"/>
    <col min="12545" max="12545" width="23.88671875" hidden="0" customWidth="1"/>
    <col min="12801" max="12801" width="23.88671875" hidden="0" customWidth="1"/>
    <col min="13057" max="13057" width="23.88671875" hidden="0" customWidth="1"/>
    <col min="13313" max="13313" width="23.88671875" hidden="0" customWidth="1"/>
    <col min="13569" max="13569" width="23.88671875" hidden="0" customWidth="1"/>
    <col min="13825" max="13825" width="23.88671875" hidden="0" customWidth="1"/>
    <col min="14081" max="14081" width="23.88671875" hidden="0" customWidth="1"/>
    <col min="14337" max="14337" width="23.88671875" hidden="0" customWidth="1"/>
    <col min="14593" max="14593" width="23.88671875" hidden="0" customWidth="1"/>
    <col min="14849" max="14849" width="23.88671875" hidden="0" customWidth="1"/>
    <col min="15105" max="15105" width="23.88671875" hidden="0" customWidth="1"/>
    <col min="15361" max="15361" width="23.88671875" hidden="0" customWidth="1"/>
    <col min="15617" max="15617" width="23.88671875" hidden="0" customWidth="1"/>
    <col min="15873" max="15873" width="23.88671875" hidden="0" customWidth="1"/>
    <col min="16129" max="16129" width="23.88671875" hidden="0" customWidth="1"/>
  </cols>
  <sheetData>
    <row r="1" ht="12.75" customHeight="1">
      <c r="A1" s="5" t="s">
        <v>36</v>
      </c>
      <c r="B1" s="5"/>
      <c r="C1" s="5"/>
      <c r="D1" s="5"/>
      <c r="E1" s="5"/>
      <c r="F1" s="5"/>
      <c r="G1" s="5"/>
      <c r="H1" s="5"/>
      <c r="I1" s="5"/>
      <c r="J1" s="5"/>
    </row>
    <row r="2" ht="12.75" customHeight="1">
      <c r="A2" s="19" t="s">
        <v>50</v>
      </c>
      <c r="B2" s="19"/>
      <c r="C2" s="19"/>
      <c r="D2" s="19"/>
      <c r="E2" s="19"/>
      <c r="F2" s="19"/>
      <c r="G2" s="19"/>
      <c r="H2" s="19"/>
      <c r="I2" s="9" t="s">
        <v>0</v>
      </c>
      <c r="J2" s="9"/>
    </row>
    <row r="3" ht="12.75" customHeight="1">
      <c r="A3" s="13" t="s">
        <v>1</v>
      </c>
      <c r="B3" s="3" t="s">
        <v>2</v>
      </c>
      <c r="C3" s="3"/>
      <c r="D3" s="3"/>
      <c r="E3" s="3" t="s">
        <v>3</v>
      </c>
      <c r="F3" s="3"/>
      <c r="G3" s="3"/>
      <c r="H3" s="3" t="s">
        <v>4</v>
      </c>
      <c r="I3" s="3"/>
      <c r="J3" s="12"/>
    </row>
    <row r="4" ht="12.75" customHeight="1">
      <c r="A4" s="13"/>
      <c r="B4" s="10" t="s">
        <v>5</v>
      </c>
      <c r="C4" s="12" t="s">
        <v>48</v>
      </c>
      <c r="D4" s="13"/>
      <c r="E4" s="10" t="s">
        <v>5</v>
      </c>
      <c r="F4" s="12" t="s">
        <v>46</v>
      </c>
      <c r="G4" s="13"/>
      <c r="H4" s="3" t="s">
        <v>5</v>
      </c>
      <c r="I4" s="12" t="s">
        <v>46</v>
      </c>
      <c r="J4" s="20"/>
    </row>
    <row r="5" ht="12.75" customHeight="1">
      <c r="A5" s="13"/>
      <c r="B5" s="11"/>
      <c r="C5" s="3" t="s">
        <v>8</v>
      </c>
      <c r="D5" s="3" t="s">
        <v>9</v>
      </c>
      <c r="E5" s="11"/>
      <c r="F5" s="3" t="s">
        <v>8</v>
      </c>
      <c r="G5" s="3" t="s">
        <v>9</v>
      </c>
      <c r="H5" s="3"/>
      <c r="I5" s="3" t="s">
        <v>8</v>
      </c>
      <c r="J5" s="12" t="s">
        <v>9</v>
      </c>
    </row>
    <row r="6" ht="12.75" customHeight="1">
      <c r="A6" s="1" t="s">
        <v>10</v>
      </c>
      <c r="B6" s="2" t="n">
        <v>20038</v>
      </c>
      <c r="C6" s="2" t="n">
        <v>11639</v>
      </c>
      <c r="D6" s="2" t="n">
        <v>8399</v>
      </c>
      <c r="E6" s="2" t="n">
        <v>16887</v>
      </c>
      <c r="F6" s="2" t="n">
        <v>3788</v>
      </c>
      <c r="G6" s="2" t="n">
        <v>13099</v>
      </c>
      <c r="H6" s="2" t="n">
        <v>3151</v>
      </c>
      <c r="I6" s="2" t="n">
        <v>7851</v>
      </c>
      <c r="J6" s="2" t="n">
        <v>-4700</v>
      </c>
    </row>
    <row r="7" ht="12.75" customHeight="1">
      <c r="A7" s="8" t="s">
        <v>11</v>
      </c>
      <c r="B7" s="2" t="n">
        <v>106</v>
      </c>
      <c r="C7" s="4" t="n">
        <v>54</v>
      </c>
      <c r="D7" s="4" t="n">
        <v>52</v>
      </c>
      <c r="E7" s="2" t="n">
        <v>163</v>
      </c>
      <c r="F7" s="4" t="n">
        <v>51</v>
      </c>
      <c r="G7" s="4" t="n">
        <v>112</v>
      </c>
      <c r="H7" s="2" t="n">
        <v>-57</v>
      </c>
      <c r="I7" s="4" t="n">
        <v>3</v>
      </c>
      <c r="J7" s="4" t="n">
        <v>-60</v>
      </c>
    </row>
    <row r="8" ht="12.75" customHeight="1">
      <c r="A8" s="8" t="s">
        <v>12</v>
      </c>
      <c r="B8" s="2" t="n">
        <v>1128</v>
      </c>
      <c r="C8" s="4" t="n">
        <v>656</v>
      </c>
      <c r="D8" s="4" t="n">
        <v>472</v>
      </c>
      <c r="E8" s="2" t="n">
        <v>977</v>
      </c>
      <c r="F8" s="4" t="n">
        <v>242</v>
      </c>
      <c r="G8" s="4" t="n">
        <v>735</v>
      </c>
      <c r="H8" s="2" t="n">
        <v>151</v>
      </c>
      <c r="I8" s="4" t="n">
        <v>414</v>
      </c>
      <c r="J8" s="4" t="n">
        <v>-263</v>
      </c>
    </row>
    <row r="9" ht="12.75" customHeight="1">
      <c r="A9" s="8" t="s">
        <v>13</v>
      </c>
      <c r="B9" s="2" t="n">
        <v>973</v>
      </c>
      <c r="C9" s="4" t="n">
        <v>547</v>
      </c>
      <c r="D9" s="4" t="n">
        <v>426</v>
      </c>
      <c r="E9" s="2" t="n">
        <v>729</v>
      </c>
      <c r="F9" s="4" t="n">
        <v>197</v>
      </c>
      <c r="G9" s="4" t="n">
        <v>532</v>
      </c>
      <c r="H9" s="2" t="n">
        <v>244</v>
      </c>
      <c r="I9" s="4" t="n">
        <v>350</v>
      </c>
      <c r="J9" s="4" t="n">
        <v>-106</v>
      </c>
    </row>
    <row r="10" ht="12.75" customHeight="1">
      <c r="A10" s="8" t="s">
        <v>14</v>
      </c>
      <c r="B10" s="2" t="n">
        <v>279</v>
      </c>
      <c r="C10" s="4" t="n">
        <v>149</v>
      </c>
      <c r="D10" s="4" t="n">
        <v>130</v>
      </c>
      <c r="E10" s="2" t="n">
        <v>288</v>
      </c>
      <c r="F10" s="4" t="n">
        <v>78</v>
      </c>
      <c r="G10" s="4" t="n">
        <v>210</v>
      </c>
      <c r="H10" s="2" t="n">
        <v>-9</v>
      </c>
      <c r="I10" s="4" t="n">
        <v>71</v>
      </c>
      <c r="J10" s="4" t="n">
        <v>-80</v>
      </c>
    </row>
    <row r="11" ht="12.75" customHeight="1">
      <c r="A11" s="8" t="s">
        <v>15</v>
      </c>
      <c r="B11" s="2" t="n">
        <v>555</v>
      </c>
      <c r="C11" s="4" t="n">
        <v>345</v>
      </c>
      <c r="D11" s="4" t="n">
        <v>210</v>
      </c>
      <c r="E11" s="2" t="n">
        <v>434</v>
      </c>
      <c r="F11" s="4" t="n">
        <v>122</v>
      </c>
      <c r="G11" s="4" t="n">
        <v>312</v>
      </c>
      <c r="H11" s="2" t="n">
        <v>121</v>
      </c>
      <c r="I11" s="4" t="n">
        <v>223</v>
      </c>
      <c r="J11" s="4" t="n">
        <v>-102</v>
      </c>
    </row>
    <row r="12" ht="12.75" customHeight="1">
      <c r="A12" s="8" t="s">
        <v>16</v>
      </c>
      <c r="B12" s="2" t="n">
        <v>304</v>
      </c>
      <c r="C12" s="4" t="n">
        <v>151</v>
      </c>
      <c r="D12" s="4" t="n">
        <v>153</v>
      </c>
      <c r="E12" s="2" t="n">
        <v>263</v>
      </c>
      <c r="F12" s="4" t="n">
        <v>73</v>
      </c>
      <c r="G12" s="4" t="n">
        <v>190</v>
      </c>
      <c r="H12" s="2" t="n">
        <v>41</v>
      </c>
      <c r="I12" s="4" t="n">
        <v>78</v>
      </c>
      <c r="J12" s="4" t="n">
        <v>-37</v>
      </c>
    </row>
    <row r="13" ht="12.75" customHeight="1">
      <c r="A13" s="8" t="s">
        <v>17</v>
      </c>
      <c r="B13" s="2" t="n">
        <v>270</v>
      </c>
      <c r="C13" s="4" t="n">
        <v>136</v>
      </c>
      <c r="D13" s="4" t="n">
        <v>134</v>
      </c>
      <c r="E13" s="2" t="n">
        <v>244</v>
      </c>
      <c r="F13" s="4" t="n">
        <v>69</v>
      </c>
      <c r="G13" s="4" t="n">
        <v>175</v>
      </c>
      <c r="H13" s="2" t="n">
        <v>26</v>
      </c>
      <c r="I13" s="4" t="n">
        <v>67</v>
      </c>
      <c r="J13" s="4" t="n">
        <v>-41</v>
      </c>
    </row>
    <row r="14" ht="12.75" customHeight="1">
      <c r="A14" s="8" t="s">
        <v>18</v>
      </c>
      <c r="B14" s="2" t="n">
        <v>205</v>
      </c>
      <c r="C14" s="4" t="n">
        <v>98</v>
      </c>
      <c r="D14" s="4" t="n">
        <v>107</v>
      </c>
      <c r="E14" s="2" t="n">
        <v>178</v>
      </c>
      <c r="F14" s="4" t="n">
        <v>48</v>
      </c>
      <c r="G14" s="4" t="n">
        <v>130</v>
      </c>
      <c r="H14" s="2" t="n">
        <v>27</v>
      </c>
      <c r="I14" s="4" t="n">
        <v>50</v>
      </c>
      <c r="J14" s="4" t="n">
        <v>-23</v>
      </c>
    </row>
    <row r="15" ht="12.75" customHeight="1">
      <c r="A15" s="8" t="s">
        <v>19</v>
      </c>
      <c r="B15" s="2" t="n">
        <v>385</v>
      </c>
      <c r="C15" s="4" t="n">
        <v>196</v>
      </c>
      <c r="D15" s="4" t="n">
        <v>189</v>
      </c>
      <c r="E15" s="2" t="n">
        <v>314</v>
      </c>
      <c r="F15" s="4" t="n">
        <v>76</v>
      </c>
      <c r="G15" s="4" t="n">
        <v>238</v>
      </c>
      <c r="H15" s="2" t="n">
        <v>71</v>
      </c>
      <c r="I15" s="4" t="n">
        <v>120</v>
      </c>
      <c r="J15" s="4" t="n">
        <v>-49</v>
      </c>
    </row>
    <row r="16" ht="12.75" customHeight="1">
      <c r="A16" s="8" t="s">
        <v>20</v>
      </c>
      <c r="B16" s="2" t="n">
        <v>2526</v>
      </c>
      <c r="C16" s="4" t="n">
        <v>1763</v>
      </c>
      <c r="D16" s="4" t="n">
        <v>763</v>
      </c>
      <c r="E16" s="2" t="n">
        <v>1820</v>
      </c>
      <c r="F16" s="4" t="n">
        <v>422</v>
      </c>
      <c r="G16" s="4" t="n">
        <v>1398</v>
      </c>
      <c r="H16" s="2" t="n">
        <v>706</v>
      </c>
      <c r="I16" s="4" t="n">
        <v>1341</v>
      </c>
      <c r="J16" s="4" t="n">
        <v>-635</v>
      </c>
    </row>
    <row r="17" ht="12.75" customHeight="1">
      <c r="A17" s="8" t="s">
        <v>21</v>
      </c>
      <c r="B17" s="2" t="n">
        <v>1206</v>
      </c>
      <c r="C17" s="4" t="n">
        <v>770</v>
      </c>
      <c r="D17" s="4" t="n">
        <v>436</v>
      </c>
      <c r="E17" s="2" t="n">
        <v>817</v>
      </c>
      <c r="F17" s="4" t="n">
        <v>157</v>
      </c>
      <c r="G17" s="4" t="n">
        <v>660</v>
      </c>
      <c r="H17" s="2" t="n">
        <v>389</v>
      </c>
      <c r="I17" s="4" t="n">
        <v>613</v>
      </c>
      <c r="J17" s="4" t="n">
        <v>-224</v>
      </c>
    </row>
    <row r="18" ht="12.75" customHeight="1">
      <c r="A18" s="8" t="s">
        <v>22</v>
      </c>
      <c r="B18" s="2" t="n">
        <v>1081</v>
      </c>
      <c r="C18" s="4" t="n">
        <v>712</v>
      </c>
      <c r="D18" s="4" t="n">
        <v>369</v>
      </c>
      <c r="E18" s="2" t="n">
        <v>1011</v>
      </c>
      <c r="F18" s="4" t="n">
        <v>211</v>
      </c>
      <c r="G18" s="4" t="n">
        <v>800</v>
      </c>
      <c r="H18" s="2" t="n">
        <v>70</v>
      </c>
      <c r="I18" s="4" t="n">
        <v>501</v>
      </c>
      <c r="J18" s="4" t="n">
        <v>-431</v>
      </c>
    </row>
    <row r="19" ht="12.75" customHeight="1">
      <c r="A19" s="8" t="s">
        <v>23</v>
      </c>
      <c r="B19" s="2" t="n">
        <v>444</v>
      </c>
      <c r="C19" s="4" t="n">
        <v>183</v>
      </c>
      <c r="D19" s="4" t="n">
        <v>261</v>
      </c>
      <c r="E19" s="2" t="n">
        <v>690</v>
      </c>
      <c r="F19" s="4" t="n">
        <v>117</v>
      </c>
      <c r="G19" s="4" t="n">
        <v>573</v>
      </c>
      <c r="H19" s="2" t="n">
        <v>-246</v>
      </c>
      <c r="I19" s="4" t="n">
        <v>66</v>
      </c>
      <c r="J19" s="4" t="n">
        <v>-312</v>
      </c>
    </row>
    <row r="20" ht="12.75" customHeight="1">
      <c r="A20" s="8" t="s">
        <v>24</v>
      </c>
      <c r="B20" s="2" t="n">
        <v>933</v>
      </c>
      <c r="C20" s="4" t="n">
        <v>494</v>
      </c>
      <c r="D20" s="4" t="n">
        <v>439</v>
      </c>
      <c r="E20" s="2" t="n">
        <v>891</v>
      </c>
      <c r="F20" s="4" t="n">
        <v>174</v>
      </c>
      <c r="G20" s="4" t="n">
        <v>717</v>
      </c>
      <c r="H20" s="2" t="n">
        <v>42</v>
      </c>
      <c r="I20" s="4" t="n">
        <v>320</v>
      </c>
      <c r="J20" s="4" t="n">
        <v>-278</v>
      </c>
    </row>
    <row r="21" ht="12.75" customHeight="1">
      <c r="A21" s="8" t="s">
        <v>25</v>
      </c>
      <c r="B21" s="2" t="n">
        <v>837</v>
      </c>
      <c r="C21" s="4" t="n">
        <v>572</v>
      </c>
      <c r="D21" s="4" t="n">
        <v>265</v>
      </c>
      <c r="E21" s="2" t="n">
        <v>698</v>
      </c>
      <c r="F21" s="4" t="n">
        <v>203</v>
      </c>
      <c r="G21" s="4" t="n">
        <v>495</v>
      </c>
      <c r="H21" s="2" t="n">
        <v>139</v>
      </c>
      <c r="I21" s="4" t="n">
        <v>369</v>
      </c>
      <c r="J21" s="4" t="n">
        <v>-230</v>
      </c>
    </row>
    <row r="22" ht="12.75" customHeight="1">
      <c r="A22" s="8" t="s">
        <v>26</v>
      </c>
      <c r="B22" s="2" t="n">
        <v>1214</v>
      </c>
      <c r="C22" s="4" t="n">
        <v>778</v>
      </c>
      <c r="D22" s="4" t="n">
        <v>436</v>
      </c>
      <c r="E22" s="2" t="n">
        <v>871</v>
      </c>
      <c r="F22" s="4" t="n">
        <v>235</v>
      </c>
      <c r="G22" s="4" t="n">
        <v>636</v>
      </c>
      <c r="H22" s="2" t="n">
        <v>343</v>
      </c>
      <c r="I22" s="4" t="n">
        <v>543</v>
      </c>
      <c r="J22" s="4" t="n">
        <v>-200</v>
      </c>
    </row>
    <row r="23" ht="12.75" customHeight="1">
      <c r="A23" s="8" t="s">
        <v>27</v>
      </c>
      <c r="B23" s="2" t="n">
        <v>648</v>
      </c>
      <c r="C23" s="4" t="n">
        <v>381</v>
      </c>
      <c r="D23" s="4" t="n">
        <v>267</v>
      </c>
      <c r="E23" s="2" t="n">
        <v>422</v>
      </c>
      <c r="F23" s="4" t="n">
        <v>116</v>
      </c>
      <c r="G23" s="4" t="n">
        <v>306</v>
      </c>
      <c r="H23" s="2" t="n">
        <v>226</v>
      </c>
      <c r="I23" s="4" t="n">
        <v>265</v>
      </c>
      <c r="J23" s="4" t="n">
        <v>-39</v>
      </c>
    </row>
    <row r="24" ht="12.75" customHeight="1">
      <c r="A24" s="8" t="s">
        <v>28</v>
      </c>
      <c r="B24" s="2" t="n">
        <v>536</v>
      </c>
      <c r="C24" s="4" t="n">
        <v>245</v>
      </c>
      <c r="D24" s="4" t="n">
        <v>291</v>
      </c>
      <c r="E24" s="2" t="n">
        <v>408</v>
      </c>
      <c r="F24" s="4" t="n">
        <v>94</v>
      </c>
      <c r="G24" s="4" t="n">
        <v>314</v>
      </c>
      <c r="H24" s="2" t="n">
        <v>128</v>
      </c>
      <c r="I24" s="4" t="n">
        <v>151</v>
      </c>
      <c r="J24" s="4" t="n">
        <v>-23</v>
      </c>
    </row>
    <row r="25" ht="12.75" customHeight="1">
      <c r="A25" s="8" t="s">
        <v>29</v>
      </c>
      <c r="B25" s="2" t="n">
        <v>650</v>
      </c>
      <c r="C25" s="4" t="n">
        <v>319</v>
      </c>
      <c r="D25" s="4" t="n">
        <v>331</v>
      </c>
      <c r="E25" s="2" t="n">
        <v>938</v>
      </c>
      <c r="F25" s="4" t="n">
        <v>172</v>
      </c>
      <c r="G25" s="4" t="n">
        <v>766</v>
      </c>
      <c r="H25" s="2" t="n">
        <v>-288</v>
      </c>
      <c r="I25" s="4" t="n">
        <v>147</v>
      </c>
      <c r="J25" s="4" t="n">
        <v>-435</v>
      </c>
    </row>
    <row r="26" ht="12.75" customHeight="1">
      <c r="A26" s="8" t="s">
        <v>30</v>
      </c>
      <c r="B26" s="2" t="n">
        <v>942</v>
      </c>
      <c r="C26" s="4" t="n">
        <v>662</v>
      </c>
      <c r="D26" s="4" t="n">
        <v>280</v>
      </c>
      <c r="E26" s="2" t="n">
        <v>779</v>
      </c>
      <c r="F26" s="4" t="n">
        <v>219</v>
      </c>
      <c r="G26" s="4" t="n">
        <v>560</v>
      </c>
      <c r="H26" s="2" t="n">
        <v>163</v>
      </c>
      <c r="I26" s="4" t="n">
        <v>443</v>
      </c>
      <c r="J26" s="4" t="n">
        <v>-280</v>
      </c>
    </row>
    <row r="27" ht="12.75" customHeight="1">
      <c r="A27" s="8" t="s">
        <v>31</v>
      </c>
      <c r="B27" s="2" t="n">
        <v>1818</v>
      </c>
      <c r="C27" s="4" t="n">
        <v>1005</v>
      </c>
      <c r="D27" s="4" t="n">
        <v>813</v>
      </c>
      <c r="E27" s="2" t="n">
        <v>1401</v>
      </c>
      <c r="F27" s="4" t="n">
        <v>258</v>
      </c>
      <c r="G27" s="4" t="n">
        <v>1143</v>
      </c>
      <c r="H27" s="2" t="n">
        <v>417</v>
      </c>
      <c r="I27" s="4" t="n">
        <v>747</v>
      </c>
      <c r="J27" s="4" t="n">
        <v>-330</v>
      </c>
    </row>
    <row r="28" ht="12.75" customHeight="1">
      <c r="A28" s="8" t="s">
        <v>32</v>
      </c>
      <c r="B28" s="2" t="n">
        <v>1940</v>
      </c>
      <c r="C28" s="4" t="n">
        <v>925</v>
      </c>
      <c r="D28" s="4" t="n">
        <v>1015</v>
      </c>
      <c r="E28" s="2" t="n">
        <v>1456</v>
      </c>
      <c r="F28" s="4" t="n">
        <v>275</v>
      </c>
      <c r="G28" s="4" t="n">
        <v>1181</v>
      </c>
      <c r="H28" s="2" t="n">
        <v>484</v>
      </c>
      <c r="I28" s="4" t="n">
        <v>650</v>
      </c>
      <c r="J28" s="4" t="n">
        <v>-166</v>
      </c>
    </row>
    <row r="29" ht="12.75" customHeight="1">
      <c r="A29" s="18" t="s">
        <v>33</v>
      </c>
      <c r="B29" s="2" t="n">
        <v>1058</v>
      </c>
      <c r="C29" s="17" t="n">
        <v>498</v>
      </c>
      <c r="D29" s="17" t="n">
        <v>560</v>
      </c>
      <c r="E29" s="16" t="n">
        <v>1095</v>
      </c>
      <c r="F29" s="17" t="n">
        <v>179</v>
      </c>
      <c r="G29" s="17" t="n">
        <v>916</v>
      </c>
      <c r="H29" s="2" t="n">
        <v>-37</v>
      </c>
      <c r="I29" s="17" t="n">
        <v>319</v>
      </c>
      <c r="J29" s="17" t="n">
        <v>-356</v>
      </c>
      <c r="L29" s="4"/>
    </row>
    <row r="30" ht="12.75" customHeight="1">
      <c r="A30" s="14" t="s">
        <v>52</v>
      </c>
      <c r="B30" s="14"/>
      <c r="C30" s="14"/>
      <c r="D30" s="14"/>
      <c r="E30" s="14"/>
      <c r="F30" s="14"/>
      <c r="G30" s="14"/>
      <c r="H30" s="14"/>
      <c r="I30" s="14"/>
      <c r="J30" s="14"/>
    </row>
    <row r="31" ht="12.75" customHeight="1">
      <c r="A31" s="23" t="s">
        <v>51</v>
      </c>
      <c r="B31" s="24"/>
      <c r="C31" s="24"/>
      <c r="D31" s="24"/>
      <c r="E31" s="24"/>
      <c r="F31" s="24"/>
      <c r="G31" s="24"/>
      <c r="H31" s="24"/>
      <c r="I31" s="24"/>
      <c r="J31" s="24"/>
    </row>
    <row r="32" ht="12.75" customHeight="1">
      <c r="A32" s="5"/>
      <c r="B32" s="5"/>
      <c r="C32" s="5"/>
      <c r="D32" s="5"/>
      <c r="E32" s="5"/>
      <c r="F32" s="5"/>
      <c r="G32" s="5"/>
      <c r="H32" s="5"/>
      <c r="I32" s="5"/>
      <c r="J32" s="5"/>
    </row>
  </sheetData>
  <mergeCells count="15">
    <mergeCell ref="A32:J32"/>
    <mergeCell ref="A30:J30"/>
    <mergeCell ref="A31:J31"/>
    <mergeCell ref="A2:H2"/>
    <mergeCell ref="I2:J2"/>
    <mergeCell ref="A3:A5"/>
    <mergeCell ref="B3:D3"/>
    <mergeCell ref="E3:G3"/>
    <mergeCell ref="H3:J3"/>
    <mergeCell ref="B4:B5"/>
    <mergeCell ref="C4:D4"/>
    <mergeCell ref="E4:E5"/>
    <mergeCell ref="F4:G4"/>
    <mergeCell ref="H4:H5"/>
    <mergeCell ref="I4:J4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5546875" hidden="0" customWidth="1"/>
  </cols>
  <sheetData>
    <row r="1" ht="12.75" customHeight="1">
      <c r="A1" s="31" t="s">
        <v>36</v>
      </c>
      <c r="B1" s="31"/>
      <c r="C1" s="31"/>
      <c r="D1" s="31"/>
      <c r="E1" s="31"/>
      <c r="F1" s="31"/>
      <c r="G1" s="31"/>
      <c r="H1" s="31"/>
      <c r="I1" s="31"/>
      <c r="J1" s="31"/>
    </row>
    <row r="2" ht="12.75" customHeight="1">
      <c r="A2" s="19" t="s">
        <v>53</v>
      </c>
      <c r="B2" s="19"/>
      <c r="C2" s="19"/>
      <c r="D2" s="19"/>
      <c r="E2" s="19"/>
      <c r="F2" s="19"/>
      <c r="G2" s="19"/>
      <c r="H2" s="19"/>
      <c r="I2" s="36" t="s">
        <v>0</v>
      </c>
      <c r="J2" s="36"/>
    </row>
    <row r="3" ht="12.75" customHeight="1">
      <c r="A3" s="37" t="s">
        <v>1</v>
      </c>
      <c r="B3" s="32" t="s">
        <v>2</v>
      </c>
      <c r="C3" s="32"/>
      <c r="D3" s="32"/>
      <c r="E3" s="32" t="s">
        <v>3</v>
      </c>
      <c r="F3" s="32"/>
      <c r="G3" s="32"/>
      <c r="H3" s="32" t="s">
        <v>4</v>
      </c>
      <c r="I3" s="32"/>
      <c r="J3" s="33"/>
    </row>
    <row r="4" ht="12.75" customHeight="1">
      <c r="A4" s="37"/>
      <c r="B4" s="38" t="s">
        <v>5</v>
      </c>
      <c r="C4" s="33" t="s">
        <v>54</v>
      </c>
      <c r="D4" s="37"/>
      <c r="E4" s="38" t="s">
        <v>5</v>
      </c>
      <c r="F4" s="33" t="s">
        <v>46</v>
      </c>
      <c r="G4" s="37"/>
      <c r="H4" s="32" t="s">
        <v>5</v>
      </c>
      <c r="I4" s="33" t="s">
        <v>46</v>
      </c>
      <c r="J4" s="40"/>
    </row>
    <row r="5" ht="12.75" customHeight="1">
      <c r="A5" s="37"/>
      <c r="B5" s="39"/>
      <c r="C5" s="32" t="s">
        <v>8</v>
      </c>
      <c r="D5" s="32" t="s">
        <v>9</v>
      </c>
      <c r="E5" s="39"/>
      <c r="F5" s="32" t="s">
        <v>8</v>
      </c>
      <c r="G5" s="32" t="s">
        <v>9</v>
      </c>
      <c r="H5" s="32"/>
      <c r="I5" s="32" t="s">
        <v>8</v>
      </c>
      <c r="J5" s="33" t="s">
        <v>9</v>
      </c>
    </row>
    <row r="6" ht="12.75" customHeight="1">
      <c r="A6" s="41" t="s">
        <v>10</v>
      </c>
      <c r="B6" s="25" t="n">
        <v>19935</v>
      </c>
      <c r="C6" s="25" t="n">
        <v>11597</v>
      </c>
      <c r="D6" s="25" t="n">
        <v>8338</v>
      </c>
      <c r="E6" s="25" t="n">
        <v>16150</v>
      </c>
      <c r="F6" s="25" t="n">
        <v>3700</v>
      </c>
      <c r="G6" s="25" t="n">
        <v>12450</v>
      </c>
      <c r="H6" s="25" t="n">
        <v>3785</v>
      </c>
      <c r="I6" s="25" t="n">
        <v>7897</v>
      </c>
      <c r="J6" s="25" t="n">
        <v>-4112</v>
      </c>
    </row>
    <row r="7" ht="12.75" customHeight="1">
      <c r="A7" s="26" t="s">
        <v>11</v>
      </c>
      <c r="B7" s="25" t="n">
        <v>108</v>
      </c>
      <c r="C7" s="27" t="n">
        <v>51</v>
      </c>
      <c r="D7" s="27" t="n">
        <v>57</v>
      </c>
      <c r="E7" s="25" t="n">
        <v>138</v>
      </c>
      <c r="F7" s="27" t="n">
        <v>35</v>
      </c>
      <c r="G7" s="27" t="n">
        <v>103</v>
      </c>
      <c r="H7" s="25" t="n">
        <v>-30</v>
      </c>
      <c r="I7" s="27" t="n">
        <v>16</v>
      </c>
      <c r="J7" s="27" t="n">
        <v>-46</v>
      </c>
    </row>
    <row r="8" ht="12.75" customHeight="1">
      <c r="A8" s="26" t="s">
        <v>12</v>
      </c>
      <c r="B8" s="25" t="n">
        <v>1127</v>
      </c>
      <c r="C8" s="27" t="n">
        <v>644</v>
      </c>
      <c r="D8" s="27" t="n">
        <v>483</v>
      </c>
      <c r="E8" s="25" t="n">
        <v>924</v>
      </c>
      <c r="F8" s="27" t="n">
        <v>228</v>
      </c>
      <c r="G8" s="27" t="n">
        <v>696</v>
      </c>
      <c r="H8" s="25" t="n">
        <v>203</v>
      </c>
      <c r="I8" s="27" t="n">
        <v>416</v>
      </c>
      <c r="J8" s="27" t="n">
        <v>-213</v>
      </c>
    </row>
    <row r="9" ht="12.75" customHeight="1">
      <c r="A9" s="26" t="s">
        <v>13</v>
      </c>
      <c r="B9" s="25" t="n">
        <v>883</v>
      </c>
      <c r="C9" s="27" t="n">
        <v>502</v>
      </c>
      <c r="D9" s="27" t="n">
        <v>381</v>
      </c>
      <c r="E9" s="25" t="n">
        <v>775</v>
      </c>
      <c r="F9" s="27" t="n">
        <v>185</v>
      </c>
      <c r="G9" s="27" t="n">
        <v>590</v>
      </c>
      <c r="H9" s="25" t="n">
        <v>108</v>
      </c>
      <c r="I9" s="27" t="n">
        <v>317</v>
      </c>
      <c r="J9" s="27" t="n">
        <v>-209</v>
      </c>
    </row>
    <row r="10" ht="12.75" customHeight="1">
      <c r="A10" s="26" t="s">
        <v>14</v>
      </c>
      <c r="B10" s="25" t="n">
        <v>313</v>
      </c>
      <c r="C10" s="27" t="n">
        <v>172</v>
      </c>
      <c r="D10" s="27" t="n">
        <v>141</v>
      </c>
      <c r="E10" s="25" t="n">
        <v>248</v>
      </c>
      <c r="F10" s="27" t="n">
        <v>78</v>
      </c>
      <c r="G10" s="27" t="n">
        <v>170</v>
      </c>
      <c r="H10" s="25" t="n">
        <v>65</v>
      </c>
      <c r="I10" s="27" t="n">
        <v>94</v>
      </c>
      <c r="J10" s="27" t="n">
        <v>-29</v>
      </c>
    </row>
    <row r="11" ht="12.75" customHeight="1">
      <c r="A11" s="26" t="s">
        <v>15</v>
      </c>
      <c r="B11" s="25" t="n">
        <v>543</v>
      </c>
      <c r="C11" s="27" t="n">
        <v>363</v>
      </c>
      <c r="D11" s="27" t="n">
        <v>180</v>
      </c>
      <c r="E11" s="25" t="n">
        <v>431</v>
      </c>
      <c r="F11" s="27" t="n">
        <v>129</v>
      </c>
      <c r="G11" s="27" t="n">
        <v>302</v>
      </c>
      <c r="H11" s="25" t="n">
        <v>112</v>
      </c>
      <c r="I11" s="27" t="n">
        <v>234</v>
      </c>
      <c r="J11" s="27" t="n">
        <v>-122</v>
      </c>
    </row>
    <row r="12" ht="12.75" customHeight="1">
      <c r="A12" s="26" t="s">
        <v>16</v>
      </c>
      <c r="B12" s="25" t="n">
        <v>264</v>
      </c>
      <c r="C12" s="27" t="n">
        <v>129</v>
      </c>
      <c r="D12" s="27" t="n">
        <v>135</v>
      </c>
      <c r="E12" s="25" t="n">
        <v>280</v>
      </c>
      <c r="F12" s="27" t="n">
        <v>64</v>
      </c>
      <c r="G12" s="27" t="n">
        <v>216</v>
      </c>
      <c r="H12" s="25" t="n">
        <v>-16</v>
      </c>
      <c r="I12" s="27" t="n">
        <v>65</v>
      </c>
      <c r="J12" s="27" t="n">
        <v>-81</v>
      </c>
    </row>
    <row r="13" ht="12.75" customHeight="1">
      <c r="A13" s="26" t="s">
        <v>17</v>
      </c>
      <c r="B13" s="25" t="n">
        <v>315</v>
      </c>
      <c r="C13" s="27" t="n">
        <v>159</v>
      </c>
      <c r="D13" s="27" t="n">
        <v>156</v>
      </c>
      <c r="E13" s="25" t="n">
        <v>214</v>
      </c>
      <c r="F13" s="27" t="n">
        <v>57</v>
      </c>
      <c r="G13" s="27" t="n">
        <v>157</v>
      </c>
      <c r="H13" s="25" t="n">
        <v>101</v>
      </c>
      <c r="I13" s="27" t="n">
        <v>102</v>
      </c>
      <c r="J13" s="27" t="n">
        <v>-1</v>
      </c>
    </row>
    <row r="14" ht="12.75" customHeight="1">
      <c r="A14" s="26" t="s">
        <v>18</v>
      </c>
      <c r="B14" s="25" t="n">
        <v>194</v>
      </c>
      <c r="C14" s="27" t="n">
        <v>78</v>
      </c>
      <c r="D14" s="27" t="n">
        <v>116</v>
      </c>
      <c r="E14" s="25" t="n">
        <v>160</v>
      </c>
      <c r="F14" s="27" t="n">
        <v>38</v>
      </c>
      <c r="G14" s="27" t="n">
        <v>122</v>
      </c>
      <c r="H14" s="25" t="n">
        <v>34</v>
      </c>
      <c r="I14" s="27" t="n">
        <v>40</v>
      </c>
      <c r="J14" s="27" t="n">
        <v>-6</v>
      </c>
    </row>
    <row r="15" ht="12.75" customHeight="1">
      <c r="A15" s="26" t="s">
        <v>19</v>
      </c>
      <c r="B15" s="25" t="n">
        <v>394</v>
      </c>
      <c r="C15" s="27" t="n">
        <v>206</v>
      </c>
      <c r="D15" s="27" t="n">
        <v>188</v>
      </c>
      <c r="E15" s="25" t="n">
        <v>280</v>
      </c>
      <c r="F15" s="27" t="n">
        <v>76</v>
      </c>
      <c r="G15" s="27" t="n">
        <v>204</v>
      </c>
      <c r="H15" s="25" t="n">
        <v>114</v>
      </c>
      <c r="I15" s="27" t="n">
        <v>130</v>
      </c>
      <c r="J15" s="27" t="n">
        <v>-16</v>
      </c>
    </row>
    <row r="16" ht="12.75" customHeight="1">
      <c r="A16" s="26" t="s">
        <v>20</v>
      </c>
      <c r="B16" s="25" t="n">
        <v>2506</v>
      </c>
      <c r="C16" s="27" t="n">
        <v>1740</v>
      </c>
      <c r="D16" s="27" t="n">
        <v>766</v>
      </c>
      <c r="E16" s="25" t="n">
        <v>1733</v>
      </c>
      <c r="F16" s="27" t="n">
        <v>411</v>
      </c>
      <c r="G16" s="27" t="n">
        <v>1322</v>
      </c>
      <c r="H16" s="25" t="n">
        <v>773</v>
      </c>
      <c r="I16" s="27" t="n">
        <v>1329</v>
      </c>
      <c r="J16" s="27" t="n">
        <v>-556</v>
      </c>
    </row>
    <row r="17" ht="12.75" customHeight="1">
      <c r="A17" s="26" t="s">
        <v>21</v>
      </c>
      <c r="B17" s="25" t="n">
        <v>1233</v>
      </c>
      <c r="C17" s="27" t="n">
        <v>729</v>
      </c>
      <c r="D17" s="27" t="n">
        <v>504</v>
      </c>
      <c r="E17" s="25" t="n">
        <v>801</v>
      </c>
      <c r="F17" s="27" t="n">
        <v>190</v>
      </c>
      <c r="G17" s="27" t="n">
        <v>611</v>
      </c>
      <c r="H17" s="25" t="n">
        <v>432</v>
      </c>
      <c r="I17" s="27" t="n">
        <v>539</v>
      </c>
      <c r="J17" s="27" t="n">
        <v>-107</v>
      </c>
    </row>
    <row r="18" ht="12.75" customHeight="1">
      <c r="A18" s="26" t="s">
        <v>22</v>
      </c>
      <c r="B18" s="25" t="n">
        <v>1068</v>
      </c>
      <c r="C18" s="27" t="n">
        <v>701</v>
      </c>
      <c r="D18" s="27" t="n">
        <v>367</v>
      </c>
      <c r="E18" s="25" t="n">
        <v>937</v>
      </c>
      <c r="F18" s="27" t="n">
        <v>221</v>
      </c>
      <c r="G18" s="27" t="n">
        <v>716</v>
      </c>
      <c r="H18" s="25" t="n">
        <v>131</v>
      </c>
      <c r="I18" s="27" t="n">
        <v>480</v>
      </c>
      <c r="J18" s="27" t="n">
        <v>-349</v>
      </c>
    </row>
    <row r="19" ht="12.75" customHeight="1">
      <c r="A19" s="26" t="s">
        <v>23</v>
      </c>
      <c r="B19" s="25" t="n">
        <v>508</v>
      </c>
      <c r="C19" s="27" t="n">
        <v>235</v>
      </c>
      <c r="D19" s="27" t="n">
        <v>273</v>
      </c>
      <c r="E19" s="25" t="n">
        <v>603</v>
      </c>
      <c r="F19" s="27" t="n">
        <v>86</v>
      </c>
      <c r="G19" s="27" t="n">
        <v>517</v>
      </c>
      <c r="H19" s="25" t="n">
        <v>-95</v>
      </c>
      <c r="I19" s="27" t="n">
        <v>149</v>
      </c>
      <c r="J19" s="27" t="n">
        <v>-244</v>
      </c>
    </row>
    <row r="20" ht="12.75" customHeight="1">
      <c r="A20" s="26" t="s">
        <v>24</v>
      </c>
      <c r="B20" s="25" t="n">
        <v>885</v>
      </c>
      <c r="C20" s="27" t="n">
        <v>498</v>
      </c>
      <c r="D20" s="27" t="n">
        <v>387</v>
      </c>
      <c r="E20" s="25" t="n">
        <v>821</v>
      </c>
      <c r="F20" s="27" t="n">
        <v>158</v>
      </c>
      <c r="G20" s="27" t="n">
        <v>663</v>
      </c>
      <c r="H20" s="25" t="n">
        <v>64</v>
      </c>
      <c r="I20" s="27" t="n">
        <v>340</v>
      </c>
      <c r="J20" s="27" t="n">
        <v>-276</v>
      </c>
    </row>
    <row r="21" ht="12.75" customHeight="1">
      <c r="A21" s="26" t="s">
        <v>25</v>
      </c>
      <c r="B21" s="25" t="n">
        <v>851</v>
      </c>
      <c r="C21" s="27" t="n">
        <v>571</v>
      </c>
      <c r="D21" s="27" t="n">
        <v>280</v>
      </c>
      <c r="E21" s="25" t="n">
        <v>594</v>
      </c>
      <c r="F21" s="27" t="n">
        <v>172</v>
      </c>
      <c r="G21" s="27" t="n">
        <v>422</v>
      </c>
      <c r="H21" s="25" t="n">
        <v>257</v>
      </c>
      <c r="I21" s="27" t="n">
        <v>399</v>
      </c>
      <c r="J21" s="27" t="n">
        <v>-142</v>
      </c>
    </row>
    <row r="22" ht="12.75" customHeight="1">
      <c r="A22" s="26" t="s">
        <v>26</v>
      </c>
      <c r="B22" s="25" t="n">
        <v>1141</v>
      </c>
      <c r="C22" s="27" t="n">
        <v>735</v>
      </c>
      <c r="D22" s="27" t="n">
        <v>406</v>
      </c>
      <c r="E22" s="25" t="n">
        <v>836</v>
      </c>
      <c r="F22" s="27" t="n">
        <v>237</v>
      </c>
      <c r="G22" s="27" t="n">
        <v>599</v>
      </c>
      <c r="H22" s="25" t="n">
        <v>305</v>
      </c>
      <c r="I22" s="27" t="n">
        <v>498</v>
      </c>
      <c r="J22" s="27" t="n">
        <v>-193</v>
      </c>
    </row>
    <row r="23" ht="12.75" customHeight="1">
      <c r="A23" s="26" t="s">
        <v>27</v>
      </c>
      <c r="B23" s="25" t="n">
        <v>616</v>
      </c>
      <c r="C23" s="27" t="n">
        <v>365</v>
      </c>
      <c r="D23" s="27" t="n">
        <v>251</v>
      </c>
      <c r="E23" s="25" t="n">
        <v>403</v>
      </c>
      <c r="F23" s="27" t="n">
        <v>103</v>
      </c>
      <c r="G23" s="27" t="n">
        <v>300</v>
      </c>
      <c r="H23" s="25" t="n">
        <v>213</v>
      </c>
      <c r="I23" s="27" t="n">
        <v>262</v>
      </c>
      <c r="J23" s="27" t="n">
        <v>-49</v>
      </c>
    </row>
    <row r="24" ht="12.75" customHeight="1">
      <c r="A24" s="26" t="s">
        <v>28</v>
      </c>
      <c r="B24" s="25" t="n">
        <v>523</v>
      </c>
      <c r="C24" s="27" t="n">
        <v>266</v>
      </c>
      <c r="D24" s="27" t="n">
        <v>257</v>
      </c>
      <c r="E24" s="25" t="n">
        <v>462</v>
      </c>
      <c r="F24" s="27" t="n">
        <v>107</v>
      </c>
      <c r="G24" s="27" t="n">
        <v>355</v>
      </c>
      <c r="H24" s="25" t="n">
        <v>61</v>
      </c>
      <c r="I24" s="27" t="n">
        <v>159</v>
      </c>
      <c r="J24" s="27" t="n">
        <v>-98</v>
      </c>
    </row>
    <row r="25" ht="12.75" customHeight="1">
      <c r="A25" s="26" t="s">
        <v>29</v>
      </c>
      <c r="B25" s="25" t="n">
        <v>643</v>
      </c>
      <c r="C25" s="27" t="n">
        <v>326</v>
      </c>
      <c r="D25" s="27" t="n">
        <v>317</v>
      </c>
      <c r="E25" s="25" t="n">
        <v>910</v>
      </c>
      <c r="F25" s="27" t="n">
        <v>186</v>
      </c>
      <c r="G25" s="27" t="n">
        <v>724</v>
      </c>
      <c r="H25" s="25" t="n">
        <v>-267</v>
      </c>
      <c r="I25" s="27" t="n">
        <v>140</v>
      </c>
      <c r="J25" s="27" t="n">
        <v>-407</v>
      </c>
    </row>
    <row r="26" ht="12.75" customHeight="1">
      <c r="A26" s="26" t="s">
        <v>30</v>
      </c>
      <c r="B26" s="25" t="n">
        <v>970</v>
      </c>
      <c r="C26" s="27" t="n">
        <v>683</v>
      </c>
      <c r="D26" s="27" t="n">
        <v>287</v>
      </c>
      <c r="E26" s="25" t="n">
        <v>710</v>
      </c>
      <c r="F26" s="27" t="n">
        <v>192</v>
      </c>
      <c r="G26" s="27" t="n">
        <v>518</v>
      </c>
      <c r="H26" s="25" t="n">
        <v>260</v>
      </c>
      <c r="I26" s="27" t="n">
        <v>491</v>
      </c>
      <c r="J26" s="27" t="n">
        <v>-231</v>
      </c>
    </row>
    <row r="27" ht="12.75" customHeight="1">
      <c r="A27" s="26" t="s">
        <v>31</v>
      </c>
      <c r="B27" s="25" t="n">
        <v>1788</v>
      </c>
      <c r="C27" s="27" t="n">
        <v>983</v>
      </c>
      <c r="D27" s="27" t="n">
        <v>805</v>
      </c>
      <c r="E27" s="25" t="n">
        <v>1412</v>
      </c>
      <c r="F27" s="27" t="n">
        <v>266</v>
      </c>
      <c r="G27" s="27" t="n">
        <v>1146</v>
      </c>
      <c r="H27" s="25" t="n">
        <v>376</v>
      </c>
      <c r="I27" s="27" t="n">
        <v>717</v>
      </c>
      <c r="J27" s="27" t="n">
        <v>-341</v>
      </c>
    </row>
    <row r="28" ht="12.75" customHeight="1">
      <c r="A28" s="26" t="s">
        <v>32</v>
      </c>
      <c r="B28" s="25" t="n">
        <v>1951</v>
      </c>
      <c r="C28" s="27" t="n">
        <v>935</v>
      </c>
      <c r="D28" s="27" t="n">
        <v>1016</v>
      </c>
      <c r="E28" s="25" t="n">
        <v>1477</v>
      </c>
      <c r="F28" s="27" t="n">
        <v>291</v>
      </c>
      <c r="G28" s="27" t="n">
        <v>1186</v>
      </c>
      <c r="H28" s="25" t="n">
        <v>474</v>
      </c>
      <c r="I28" s="27" t="n">
        <v>644</v>
      </c>
      <c r="J28" s="27" t="n">
        <v>-170</v>
      </c>
    </row>
    <row r="29" ht="12.75" customHeight="1">
      <c r="A29" s="28" t="s">
        <v>33</v>
      </c>
      <c r="B29" s="25" t="n">
        <v>1111</v>
      </c>
      <c r="C29" s="29" t="n">
        <v>526</v>
      </c>
      <c r="D29" s="29" t="n">
        <v>585</v>
      </c>
      <c r="E29" s="30" t="n">
        <v>1001</v>
      </c>
      <c r="F29" s="29" t="n">
        <v>190</v>
      </c>
      <c r="G29" s="29" t="n">
        <v>811</v>
      </c>
      <c r="H29" s="25" t="n">
        <v>110</v>
      </c>
      <c r="I29" s="29" t="n">
        <v>336</v>
      </c>
      <c r="J29" s="29" t="n">
        <v>-226</v>
      </c>
    </row>
    <row r="30" ht="12.75" customHeight="1">
      <c r="A30" s="34" t="s">
        <v>52</v>
      </c>
      <c r="B30" s="34"/>
      <c r="C30" s="34"/>
      <c r="D30" s="34"/>
      <c r="E30" s="34"/>
      <c r="F30" s="34"/>
      <c r="G30" s="34"/>
      <c r="H30" s="34"/>
      <c r="I30" s="34"/>
      <c r="J30" s="34"/>
    </row>
    <row r="31" ht="12.75" customHeight="1">
      <c r="A31" s="35" t="s">
        <v>55</v>
      </c>
      <c r="B31" s="24"/>
      <c r="C31" s="24"/>
      <c r="D31" s="24"/>
      <c r="E31" s="24"/>
      <c r="F31" s="24"/>
      <c r="G31" s="24"/>
      <c r="H31" s="24"/>
      <c r="I31" s="24"/>
      <c r="J31" s="24"/>
    </row>
  </sheetData>
  <mergeCells count="14">
    <mergeCell ref="A30:J30"/>
    <mergeCell ref="A31:J31"/>
    <mergeCell ref="A2:H2"/>
    <mergeCell ref="I2:J2"/>
    <mergeCell ref="A3:A5"/>
    <mergeCell ref="B3:D3"/>
    <mergeCell ref="E3:G3"/>
    <mergeCell ref="H3:J3"/>
    <mergeCell ref="B4:B5"/>
    <mergeCell ref="C4:D4"/>
    <mergeCell ref="E4:E5"/>
    <mergeCell ref="F4:G4"/>
    <mergeCell ref="H4:H5"/>
    <mergeCell ref="I4:J4"/>
  </mergeCells>
  <pageMargins left="0.7" right="0.7" top="0.78740157499999996" bottom="0.78740157499999996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dcterms:created xsi:type="dcterms:W3CDTF">2012-08-07T14:35:52Z</dcterms:created>
  <dcterms:modified xsi:type="dcterms:W3CDTF">2025-11-21T10:04:56Z</dcterms:modified>
</cp:coreProperties>
</file>