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60" yWindow="192" windowWidth="22860" windowHeight="12240" firstSheet="0" activeTab="0"/>
  </bookViews>
  <sheets>
    <sheet name="aktuell" sheetId="1" state="visible" r:id="rId1"/>
  </sheets>
  <definedNames>
    <definedName name="_xlnm.Print_Area" localSheetId="0">aktuell!$A$1:$I$30</definedName>
  </definedNames>
  <calcPr calcId="191029"/>
</workbook>
</file>

<file path=xl/sharedStrings.xml><?xml version="1.0" encoding="utf-8"?>
<sst xmlns="http://schemas.openxmlformats.org/spreadsheetml/2006/main" count="18" uniqueCount="18">
  <si>
    <t xml:space="preserve"> </t>
  </si>
  <si>
    <t>Jahr</t>
  </si>
  <si>
    <t>Passagiere</t>
  </si>
  <si>
    <t>Fluggüter</t>
  </si>
  <si>
    <t>Zivilflugzeuge</t>
  </si>
  <si>
    <t>insgesamt</t>
  </si>
  <si>
    <t xml:space="preserve">Einreisende </t>
  </si>
  <si>
    <t>Ausreisende</t>
  </si>
  <si>
    <t>Fracht</t>
  </si>
  <si>
    <t>Post</t>
  </si>
  <si>
    <t>Landungen</t>
  </si>
  <si>
    <t>Abflüge</t>
  </si>
  <si>
    <t>t</t>
  </si>
  <si>
    <t>C0051</t>
  </si>
  <si>
    <t>Quelle: Statistik Austria – Kommerzielle Zivilluftfahrt.</t>
  </si>
  <si>
    <t>(1) Ohne Transit.</t>
  </si>
  <si>
    <t>Flughafen Wien-Schwechat – Passagiere, Fluggüter und Flugverkehr (1) seit 2003</t>
  </si>
  <si>
    <t>absolut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</si>
</sst>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Arial"/>
      <family val="2"/>
      <b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top style="thin">
        <color indexed="64"/>
      </top>
    </border>
    <border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</border>
    <border>
      <left style="thin">
        <color indexed="64"/>
      </left>
      <bottom style="thin">
        <color indexed="64"/>
      </bottom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3" fontId="2" fillId="0" borderId="0" xfId="0" applyFont="1" applyNumberFormat="1"/>
    <xf numFmtId="3" fontId="1" fillId="0" borderId="0" xfId="0" applyFont="1" applyNumberFormat="1"/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workbookViewId="0"/>
  </sheetViews>
  <sheetFormatPr defaultRowHeight="15.0" baseColWidth="10"/>
  <cols>
    <col min="1" max="1" width="12.44140625" hidden="0" customWidth="1"/>
    <col min="5" max="5" width="11.33203125" hidden="0" customWidth="1"/>
    <col min="6" max="6" width="12.44140625" hidden="0" customWidth="1"/>
  </cols>
  <sheetData>
    <row r="1" ht="12.75" customHeight="1">
      <c r="A1" s="1" t="s">
        <v>13</v>
      </c>
    </row>
    <row r="2" ht="12.75" customHeight="1">
      <c r="A2" s="4" t="s">
        <v>16</v>
      </c>
      <c r="B2" s="4"/>
      <c r="C2" s="4"/>
      <c r="D2" s="4"/>
      <c r="E2" s="4"/>
      <c r="F2" s="4"/>
      <c r="G2" s="4"/>
      <c r="H2" s="5" t="s">
        <v>0</v>
      </c>
      <c r="I2" s="5"/>
    </row>
    <row r="3" ht="12.75" customHeight="1">
      <c r="A3" s="6" t="s">
        <v>1</v>
      </c>
      <c r="B3" s="9" t="s">
        <v>2</v>
      </c>
      <c r="C3" s="9"/>
      <c r="D3" s="9"/>
      <c r="E3" s="10" t="s">
        <v>3</v>
      </c>
      <c r="F3" s="11"/>
      <c r="G3" s="11"/>
      <c r="H3" s="9" t="s">
        <v>4</v>
      </c>
      <c r="I3" s="10"/>
    </row>
    <row r="4" ht="12.75" customHeight="1">
      <c r="A4" s="7"/>
      <c r="B4" s="6" t="s">
        <v>5</v>
      </c>
      <c r="C4" s="9" t="s">
        <v>6</v>
      </c>
      <c r="D4" s="9" t="s">
        <v>7</v>
      </c>
      <c r="E4" s="12" t="s">
        <v>5</v>
      </c>
      <c r="F4" s="9" t="s">
        <v>8</v>
      </c>
      <c r="G4" s="22" t="s">
        <v>9</v>
      </c>
      <c r="H4" s="12" t="s">
        <v>10</v>
      </c>
      <c r="I4" s="14" t="s">
        <v>11</v>
      </c>
    </row>
    <row r="5" ht="12.75" customHeight="1">
      <c r="A5" s="8"/>
      <c r="B5" s="16" t="s">
        <v>17</v>
      </c>
      <c r="C5" s="16"/>
      <c r="D5" s="16"/>
      <c r="E5" s="17" t="s">
        <v>12</v>
      </c>
      <c r="F5" s="18"/>
      <c r="G5" s="18"/>
      <c r="H5" s="13"/>
      <c r="I5" s="15"/>
    </row>
    <row r="6" ht="12.75" customHeight="1">
      <c r="A6" s="19" t="n">
        <v>2003</v>
      </c>
      <c r="B6" s="20" t="n">
        <v>12709432</v>
      </c>
      <c r="C6" s="21" t="n">
        <v>6352906</v>
      </c>
      <c r="D6" s="21" t="n">
        <v>6356526</v>
      </c>
      <c r="E6" s="20" t="n">
        <v>127119</v>
      </c>
      <c r="F6" s="21" t="n">
        <v>115686</v>
      </c>
      <c r="G6" s="21" t="n">
        <v>11433</v>
      </c>
      <c r="H6" s="21" t="n">
        <v>98398</v>
      </c>
      <c r="I6" s="21" t="n">
        <v>98412</v>
      </c>
    </row>
    <row r="7" ht="12.75" customHeight="1">
      <c r="A7" s="19" t="n">
        <v>2004</v>
      </c>
      <c r="B7" s="20" t="n">
        <v>14711592</v>
      </c>
      <c r="C7" s="21" t="n">
        <v>7344288</v>
      </c>
      <c r="D7" s="21" t="n">
        <v>7367304</v>
      </c>
      <c r="E7" s="20" t="n">
        <v>158197</v>
      </c>
      <c r="F7" s="21" t="n">
        <v>145543</v>
      </c>
      <c r="G7" s="21" t="n">
        <v>12654</v>
      </c>
      <c r="H7" s="21" t="n">
        <v>112275</v>
      </c>
      <c r="I7" s="21" t="n">
        <v>112284</v>
      </c>
    </row>
    <row r="8" ht="12.75" customHeight="1">
      <c r="A8" s="19" t="n">
        <v>2005</v>
      </c>
      <c r="B8" s="20" t="n">
        <v>15803435</v>
      </c>
      <c r="C8" s="21" t="n">
        <v>7887370</v>
      </c>
      <c r="D8" s="21" t="n">
        <v>7916065</v>
      </c>
      <c r="E8" s="20" t="n">
        <v>180062</v>
      </c>
      <c r="F8" s="21" t="n">
        <v>167492</v>
      </c>
      <c r="G8" s="21" t="n">
        <v>12570</v>
      </c>
      <c r="H8" s="21" t="n">
        <v>115346</v>
      </c>
      <c r="I8" s="21" t="n">
        <v>115341</v>
      </c>
    </row>
    <row r="9" ht="12.75" customHeight="1">
      <c r="A9" s="19" t="n">
        <v>2006</v>
      </c>
      <c r="B9" s="20" t="n">
        <v>16809215</v>
      </c>
      <c r="C9" s="21" t="n">
        <v>8390705</v>
      </c>
      <c r="D9" s="21" t="n">
        <v>8418510</v>
      </c>
      <c r="E9" s="20" t="n">
        <v>201891</v>
      </c>
      <c r="F9" s="21" t="n">
        <v>187848</v>
      </c>
      <c r="G9" s="21" t="n">
        <v>14043</v>
      </c>
      <c r="H9" s="21" t="n">
        <v>118639</v>
      </c>
      <c r="I9" s="21" t="n">
        <v>118630</v>
      </c>
    </row>
    <row r="10" ht="12.75" customHeight="1">
      <c r="A10" s="19" t="n">
        <v>2007</v>
      </c>
      <c r="B10" s="20" t="n">
        <v>18719275</v>
      </c>
      <c r="C10" s="21" t="n">
        <v>9351386</v>
      </c>
      <c r="D10" s="21" t="n">
        <v>9367889</v>
      </c>
      <c r="E10" s="20" t="n">
        <v>205023</v>
      </c>
      <c r="F10" s="21" t="n">
        <v>191789</v>
      </c>
      <c r="G10" s="21" t="n">
        <v>13234</v>
      </c>
      <c r="H10" s="21" t="n">
        <v>127337</v>
      </c>
      <c r="I10" s="21" t="n">
        <v>127330</v>
      </c>
    </row>
    <row r="11" ht="12.75" customHeight="1">
      <c r="A11" s="19" t="n">
        <v>2008</v>
      </c>
      <c r="B11" s="20" t="n">
        <v>19687629</v>
      </c>
      <c r="C11" s="21" t="n">
        <v>9818152</v>
      </c>
      <c r="D11" s="21" t="n">
        <v>9869477</v>
      </c>
      <c r="E11" s="20" t="n">
        <v>201363</v>
      </c>
      <c r="F11" s="21" t="n">
        <v>187302</v>
      </c>
      <c r="G11" s="21" t="n">
        <v>14061</v>
      </c>
      <c r="H11" s="21" t="n">
        <v>133105</v>
      </c>
      <c r="I11" s="21" t="n">
        <v>133101</v>
      </c>
    </row>
    <row r="12" ht="12.75" customHeight="1">
      <c r="A12" s="19" t="n">
        <v>2009</v>
      </c>
      <c r="B12" s="20" t="n">
        <v>18045675</v>
      </c>
      <c r="C12" s="21" t="n">
        <v>9010324</v>
      </c>
      <c r="D12" s="21" t="n">
        <v>9035351</v>
      </c>
      <c r="E12" s="20" t="n">
        <v>198408</v>
      </c>
      <c r="F12" s="21" t="n">
        <v>185724</v>
      </c>
      <c r="G12" s="21" t="n">
        <v>12684</v>
      </c>
      <c r="H12" s="21" t="n">
        <v>121620</v>
      </c>
      <c r="I12" s="21" t="n">
        <v>121619</v>
      </c>
    </row>
    <row r="13" ht="12.75" customHeight="1">
      <c r="A13" s="19" t="n">
        <v>2010</v>
      </c>
      <c r="B13" s="20" t="n">
        <v>19619958</v>
      </c>
      <c r="C13" s="21" t="n">
        <v>9810503</v>
      </c>
      <c r="D13" s="21" t="n">
        <v>9809455</v>
      </c>
      <c r="E13" s="20" t="n">
        <v>231813</v>
      </c>
      <c r="F13" s="21" t="n">
        <v>219334</v>
      </c>
      <c r="G13" s="21" t="n">
        <v>12479</v>
      </c>
      <c r="H13" s="21" t="n">
        <v>122988</v>
      </c>
      <c r="I13" s="21" t="n">
        <v>123004</v>
      </c>
    </row>
    <row r="14" ht="12.75" customHeight="1">
      <c r="A14" s="19" t="n">
        <v>2011</v>
      </c>
      <c r="B14" s="20" t="n">
        <v>21040715</v>
      </c>
      <c r="C14" s="21" t="n">
        <v>10524717</v>
      </c>
      <c r="D14" s="21" t="n">
        <v>10515998</v>
      </c>
      <c r="E14" s="20" t="n">
        <v>213350</v>
      </c>
      <c r="F14" s="21" t="n">
        <v>199809</v>
      </c>
      <c r="G14" s="21" t="n">
        <v>13541</v>
      </c>
      <c r="H14" s="21" t="n">
        <v>123003</v>
      </c>
      <c r="I14" s="21" t="n">
        <v>123000</v>
      </c>
    </row>
    <row r="15" ht="12.75" customHeight="1">
      <c r="A15" s="19" t="n">
        <v>2012</v>
      </c>
      <c r="B15" s="20" t="n">
        <f>C15+D15</f>
        <v>22128387</v>
      </c>
      <c r="C15" s="21" t="n">
        <v>11070202</v>
      </c>
      <c r="D15" s="21" t="n">
        <v>11058185</v>
      </c>
      <c r="E15" s="20" t="n">
        <f>F15+G15</f>
        <v>191186.367</v>
      </c>
      <c r="F15" s="21" t="n">
        <f>(99709079+78337093)/1000</f>
        <v>178046.17199999999</v>
      </c>
      <c r="G15" s="21" t="n">
        <f>(6285008+6855187)/1000</f>
        <v>13140.195</v>
      </c>
      <c r="H15" s="21" t="n">
        <v>122331</v>
      </c>
      <c r="I15" s="21" t="n">
        <v>122319</v>
      </c>
    </row>
    <row r="16" ht="12.75" customHeight="1">
      <c r="A16" s="19" t="n">
        <v>2013</v>
      </c>
      <c r="B16" s="20" t="n">
        <v>21972929</v>
      </c>
      <c r="C16" s="21" t="n">
        <v>10982737</v>
      </c>
      <c r="D16" s="21" t="n">
        <v>10990192</v>
      </c>
      <c r="E16" s="20" t="n">
        <v>190517.193</v>
      </c>
      <c r="F16" s="21" t="n">
        <v>178826.016</v>
      </c>
      <c r="G16" s="21" t="n">
        <v>11691.177</v>
      </c>
      <c r="H16" s="21" t="n">
        <v>115587</v>
      </c>
      <c r="I16" s="21" t="n">
        <v>115590</v>
      </c>
    </row>
    <row r="17" ht="12.75" customHeight="1">
      <c r="A17" s="19" t="n">
        <v>2014</v>
      </c>
      <c r="B17" s="20" t="n">
        <f>C17+D17</f>
        <v>22404584</v>
      </c>
      <c r="C17" s="21" t="n">
        <v>11191968</v>
      </c>
      <c r="D17" s="21" t="n">
        <v>11212616</v>
      </c>
      <c r="E17" s="20" t="n">
        <f>F17+G17</f>
        <v>210345</v>
      </c>
      <c r="F17" s="21" t="n">
        <v>197761</v>
      </c>
      <c r="G17" s="21" t="n">
        <v>12584</v>
      </c>
      <c r="H17" s="21" t="n">
        <v>115388</v>
      </c>
      <c r="I17" s="21" t="n">
        <v>115393</v>
      </c>
    </row>
    <row r="18" ht="12.75" customHeight="1">
      <c r="A18" s="19" t="n">
        <v>2015</v>
      </c>
      <c r="B18" s="20" t="n">
        <v>22671848</v>
      </c>
      <c r="C18" s="21" t="n">
        <v>11322679</v>
      </c>
      <c r="D18" s="21" t="n">
        <v>11349169</v>
      </c>
      <c r="E18" s="20" t="n">
        <v>209126</v>
      </c>
      <c r="F18" s="21" t="n">
        <v>196274</v>
      </c>
      <c r="G18" s="21" t="n">
        <v>12852</v>
      </c>
      <c r="H18" s="21" t="n">
        <v>113404</v>
      </c>
      <c r="I18" s="21" t="n">
        <v>113407</v>
      </c>
    </row>
    <row r="19" ht="12.75" customHeight="1">
      <c r="A19" s="19" t="n">
        <v>2016</v>
      </c>
      <c r="B19" s="20" t="n">
        <v>23249778</v>
      </c>
      <c r="C19" s="21" t="n">
        <v>11617972</v>
      </c>
      <c r="D19" s="21" t="n">
        <v>11631806</v>
      </c>
      <c r="E19" s="20" t="n">
        <v>216386.85500000001</v>
      </c>
      <c r="F19" s="21" t="n">
        <v>203032.62700000001</v>
      </c>
      <c r="G19" s="21" t="n">
        <v>13354.227999999999</v>
      </c>
      <c r="H19" s="21" t="n">
        <v>113200</v>
      </c>
      <c r="I19" s="21" t="n">
        <v>113195</v>
      </c>
    </row>
    <row r="20" ht="12.75" customHeight="1">
      <c r="A20" s="19" t="n">
        <v>2017</v>
      </c>
      <c r="B20" s="20" t="n">
        <v>24285827</v>
      </c>
      <c r="C20" s="21" t="n">
        <v>12134489</v>
      </c>
      <c r="D20" s="21" t="n">
        <v>12151338</v>
      </c>
      <c r="E20" s="20" t="n">
        <v>220791.595</v>
      </c>
      <c r="F20" s="21" t="n">
        <v>206918.155</v>
      </c>
      <c r="G20" s="21" t="n">
        <v>13873.44</v>
      </c>
      <c r="H20" s="21" t="n">
        <v>112286</v>
      </c>
      <c r="I20" s="21" t="n">
        <v>112282</v>
      </c>
    </row>
    <row r="21" ht="12.75" customHeight="1">
      <c r="A21" s="19" t="n">
        <v>2018</v>
      </c>
      <c r="B21" s="20" t="n">
        <v>26942692</v>
      </c>
      <c r="C21" s="21" t="n">
        <v>13455603</v>
      </c>
      <c r="D21" s="21" t="n">
        <v>13487089</v>
      </c>
      <c r="E21" s="20" t="n">
        <v>242864</v>
      </c>
      <c r="F21" s="21" t="n">
        <v>215921</v>
      </c>
      <c r="G21" s="21" t="n">
        <v>13691</v>
      </c>
      <c r="H21" s="21" t="n">
        <v>120504</v>
      </c>
      <c r="I21" s="21" t="n">
        <v>120500</v>
      </c>
    </row>
    <row r="22" ht="12.75" customHeight="1">
      <c r="A22" s="19" t="n">
        <v>2019</v>
      </c>
      <c r="B22" s="20" t="n">
        <v>31507717</v>
      </c>
      <c r="C22" s="21" t="n">
        <v>15745238</v>
      </c>
      <c r="D22" s="21" t="n">
        <v>15762479</v>
      </c>
      <c r="E22" s="20" t="n">
        <v>220865</v>
      </c>
      <c r="F22" s="21" t="n">
        <v>204733</v>
      </c>
      <c r="G22" s="21" t="n">
        <v>16132</v>
      </c>
      <c r="H22" s="21" t="n">
        <v>133405</v>
      </c>
      <c r="I22" s="21" t="n">
        <v>133397</v>
      </c>
    </row>
    <row r="23" ht="12.75" customHeight="1">
      <c r="A23" s="19" t="n">
        <v>2020</v>
      </c>
      <c r="B23" s="20" t="n">
        <v>7797576</v>
      </c>
      <c r="C23" s="21" t="n">
        <v>3908277</v>
      </c>
      <c r="D23" s="21" t="n">
        <v>3889299</v>
      </c>
      <c r="E23" s="20" t="n">
        <v>154670</v>
      </c>
      <c r="F23" s="21" t="n">
        <v>148177</v>
      </c>
      <c r="G23" s="21" t="n">
        <v>6493</v>
      </c>
      <c r="H23" s="21" t="n">
        <v>47931</v>
      </c>
      <c r="I23" s="21" t="n">
        <v>47948</v>
      </c>
    </row>
    <row r="24" ht="12.75" customHeight="1">
      <c r="A24" s="19" t="n">
        <v>2021</v>
      </c>
      <c r="B24" s="20" t="n">
        <v>10365654</v>
      </c>
      <c r="C24" s="21" t="n">
        <v>5183661</v>
      </c>
      <c r="D24" s="21" t="n">
        <v>5181993</v>
      </c>
      <c r="E24" s="20" t="n">
        <v>176154.51199999999</v>
      </c>
      <c r="F24" s="21" t="n">
        <v>169822.69899999999</v>
      </c>
      <c r="G24" s="21" t="n">
        <v>6331.8130000000001</v>
      </c>
      <c r="H24" s="21" t="n">
        <v>55778</v>
      </c>
      <c r="I24" s="21" t="n">
        <v>55789</v>
      </c>
    </row>
    <row r="25" ht="12.75" customHeight="1">
      <c r="A25" s="19" t="n">
        <v>2022</v>
      </c>
      <c r="B25" s="20" t="n">
        <v>23604515</v>
      </c>
      <c r="C25" s="21" t="n">
        <v>11819836</v>
      </c>
      <c r="D25" s="21" t="n">
        <v>11784679</v>
      </c>
      <c r="E25" s="20" t="n">
        <v>176081</v>
      </c>
      <c r="F25" s="21" t="n">
        <v>169488</v>
      </c>
      <c r="G25" s="21" t="n">
        <v>6593</v>
      </c>
      <c r="H25" s="21" t="n">
        <v>94209</v>
      </c>
      <c r="I25" s="21" t="n">
        <v>94203</v>
      </c>
    </row>
    <row r="26" ht="12.75" customHeight="1">
      <c r="A26" s="19" t="n">
        <v>2023</v>
      </c>
      <c r="B26" s="20" t="n">
        <v>29451942</v>
      </c>
      <c r="C26" s="21" t="n">
        <v>14738925</v>
      </c>
      <c r="D26" s="21" t="n">
        <v>14713017</v>
      </c>
      <c r="E26" s="20" t="n">
        <v>178441</v>
      </c>
      <c r="F26" s="21" t="n">
        <v>172282</v>
      </c>
      <c r="G26" s="21" t="n">
        <v>6159</v>
      </c>
      <c r="H26" s="21" t="n">
        <v>110550</v>
      </c>
      <c r="I26" s="21" t="n">
        <v>110545</v>
      </c>
    </row>
    <row r="27" ht="12.75" customHeight="1">
      <c r="A27" s="19" t="n">
        <v>2024</v>
      </c>
      <c r="B27" s="20" t="n">
        <v>29249296</v>
      </c>
      <c r="C27" s="21" t="n">
        <v>14654576</v>
      </c>
      <c r="D27" s="21" t="n">
        <v>14594720</v>
      </c>
      <c r="E27" s="20" t="n">
        <v>195461.90000000002</v>
      </c>
      <c r="F27" s="21" t="n">
        <v>190686.70800000001</v>
      </c>
      <c r="G27" s="21" t="n">
        <v>4775.192</v>
      </c>
      <c r="H27" s="21" t="n">
        <v>108234</v>
      </c>
      <c r="I27" s="21" t="n">
        <v>108237</v>
      </c>
    </row>
    <row r="28" ht="12.75" customHeight="1">
      <c r="A28" s="2" t="s">
        <v>14</v>
      </c>
      <c r="B28" s="2"/>
      <c r="C28" s="2"/>
      <c r="D28" s="2"/>
      <c r="E28" s="2"/>
      <c r="F28" s="2"/>
      <c r="G28" s="2"/>
      <c r="H28" s="2"/>
      <c r="I28" s="2"/>
    </row>
    <row r="29" ht="12.75" customHeight="1">
      <c r="A29" s="3" t="s">
        <v>15</v>
      </c>
      <c r="B29" s="3"/>
      <c r="C29" s="3"/>
      <c r="D29" s="3"/>
      <c r="E29" s="3"/>
      <c r="F29" s="3"/>
      <c r="G29" s="3"/>
      <c r="H29" s="3"/>
      <c r="I29" s="3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</row>
  </sheetData>
  <mergeCells count="13">
    <mergeCell ref="A28:I28"/>
    <mergeCell ref="A29:I29"/>
    <mergeCell ref="A30:I30"/>
    <mergeCell ref="A2:G2"/>
    <mergeCell ref="H2:I2"/>
    <mergeCell ref="A3:A5"/>
    <mergeCell ref="B3:D3"/>
    <mergeCell ref="E3:G3"/>
    <mergeCell ref="H3:I3"/>
    <mergeCell ref="H4:H5"/>
    <mergeCell ref="I4:I5"/>
    <mergeCell ref="B5:D5"/>
    <mergeCell ref="E5:G5"/>
  </mergeCells>
  <pageMargins left="0.75000000000000011" right="0.75000000000000011" top="0.984251969" bottom="0.984251969" header="0.49" footer="0.49"/>
  <pageSetup paperSize="9" scale="84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2012-08-07T12:46:43Z</dcterms:created>
  <dcterms:modified xsi:type="dcterms:W3CDTF">2025-12-01T13:48:43Z</dcterms:modified>
</cp:coreProperties>
</file>