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25" yWindow="390" windowWidth="20370" windowHeight="12660" firstSheet="0" activeTab="0"/>
  </bookViews>
  <sheets>
    <sheet name="aktuell" sheetId="1" state="visible" r:id="rId1"/>
  </sheets>
  <calcPr calcId="162913"/>
</workbook>
</file>

<file path=xl/sharedStrings.xml><?xml version="1.0" encoding="utf-8"?>
<sst xmlns="http://schemas.openxmlformats.org/spreadsheetml/2006/main" count="14" uniqueCount="14">
  <si>
    <t>Frauen</t>
  </si>
  <si>
    <t>Männer</t>
  </si>
  <si>
    <t>Geschlecht</t>
  </si>
  <si>
    <t>insgesamt</t>
  </si>
  <si>
    <t>Vertragsbedienstete</t>
  </si>
  <si>
    <t>Beamtinnen und Beamte</t>
  </si>
  <si>
    <t>Beschäftigte zum 31.12. – davon…</t>
  </si>
  <si>
    <t>Jahr</t>
  </si>
  <si>
    <t xml:space="preserve"> </t>
  </si>
  <si>
    <t xml:space="preserve">Personal der Bundesverwaltung in Wien nach Geschlecht seit 2005 </t>
  </si>
  <si>
    <t>F0014</t>
  </si>
  <si>
    <t>Quelle: Bundeskanzleramt.</t>
  </si>
  <si>
    <t>Insgesamt (1)</t>
  </si>
  <si>
    <t>(1) Ohne Personal des Bundesministeriums für Landesverteidigung und Sport, da die Daten nur als Bundesgesamtsumme zur Verfügung stehen.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</si>
</sst>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3" fontId="1" fillId="0" borderId="0" xfId="0" applyFont="1" applyNumberFormat="1" applyAlignment="1">
      <alignment horizontal="right" wrapText="1"/>
    </xf>
    <xf numFmtId="3" fontId="2" fillId="0" borderId="0" xfId="0" applyFont="1" applyNumberFormat="1" applyAlignment="1">
      <alignment horizontal="right" wrapText="1"/>
    </xf>
    <xf numFmtId="0" fontId="1" fillId="0" borderId="1" xfId="0" applyFont="1" applyBorder="1" applyAlignment="1">
      <alignment horizontal="center" vertical="center"/>
    </xf>
    <xf numFmtId="3" fontId="1" fillId="0" borderId="0" xfId="0" applyFont="1" applyNumberForma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3" fontId="2" fillId="0" borderId="0" xfId="0" applyFont="1" applyNumberFormat="1" applyAlignment="1">
      <alignment wrapText="1"/>
    </xf>
    <xf numFmtId="0" fontId="1" fillId="0" borderId="0" xfId="0" applyFont="1" applyAlignment="1">
      <alignment horizontal="center"/>
    </xf>
    <xf numFmtId="3" fontId="1" fillId="0" borderId="1" xfId="0" applyFont="1" applyNumberFormat="1" applyBorder="1" applyAlignment="1">
      <alignment horizontal="right" wrapText="1"/>
    </xf>
    <xf numFmtId="3" fontId="2" fillId="0" borderId="1" xfId="0" applyFont="1" applyNumberFormat="1" applyBorder="1" applyAlignment="1">
      <alignment horizontal="right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sheetData>
    <row r="1" ht="12.75" customHeight="1">
      <c r="A1" s="1" t="s">
        <v>10</v>
      </c>
      <c r="B1" s="1"/>
      <c r="C1" s="1"/>
      <c r="D1" s="1"/>
      <c r="E1" s="1"/>
      <c r="F1" s="1"/>
      <c r="G1" s="1"/>
      <c r="H1" s="1"/>
      <c r="I1" s="1"/>
      <c r="J1" s="1"/>
    </row>
    <row r="2" ht="12.75" customHeight="1">
      <c r="A2" s="8" t="s">
        <v>9</v>
      </c>
      <c r="B2" s="9"/>
      <c r="C2" s="9"/>
      <c r="D2" s="9"/>
      <c r="E2" s="9"/>
      <c r="F2" s="9"/>
      <c r="G2" s="9"/>
      <c r="H2" s="9"/>
      <c r="I2" s="10" t="s">
        <v>8</v>
      </c>
      <c r="J2" s="10"/>
    </row>
    <row r="3" ht="12.75" customHeight="1">
      <c r="A3" s="11" t="s">
        <v>7</v>
      </c>
      <c r="B3" s="6" t="s">
        <v>12</v>
      </c>
      <c r="C3" s="13" t="s">
        <v>2</v>
      </c>
      <c r="D3" s="14"/>
      <c r="E3" s="12" t="s">
        <v>6</v>
      </c>
      <c r="F3" s="12"/>
      <c r="G3" s="12"/>
      <c r="H3" s="12"/>
      <c r="I3" s="12"/>
      <c r="J3" s="12"/>
    </row>
    <row r="4" ht="12.75" customHeight="1">
      <c r="A4" s="11"/>
      <c r="B4" s="6"/>
      <c r="C4" s="15"/>
      <c r="D4" s="16"/>
      <c r="E4" s="11" t="s">
        <v>5</v>
      </c>
      <c r="F4" s="6"/>
      <c r="G4" s="6"/>
      <c r="H4" s="6" t="s">
        <v>4</v>
      </c>
      <c r="I4" s="6"/>
      <c r="J4" s="7"/>
    </row>
    <row r="5" ht="12.75" customHeight="1">
      <c r="A5" s="11"/>
      <c r="B5" s="6"/>
      <c r="C5" s="6" t="s">
        <v>1</v>
      </c>
      <c r="D5" s="6" t="s">
        <v>0</v>
      </c>
      <c r="E5" s="6" t="s">
        <v>3</v>
      </c>
      <c r="F5" s="6" t="s">
        <v>2</v>
      </c>
      <c r="G5" s="6"/>
      <c r="H5" s="6" t="s">
        <v>3</v>
      </c>
      <c r="I5" s="6" t="s">
        <v>2</v>
      </c>
      <c r="J5" s="7"/>
    </row>
    <row r="6" ht="12.75" customHeight="1">
      <c r="A6" s="11"/>
      <c r="B6" s="6"/>
      <c r="C6" s="6"/>
      <c r="D6" s="6"/>
      <c r="E6" s="6"/>
      <c r="F6" s="6" t="s">
        <v>1</v>
      </c>
      <c r="G6" s="6" t="s">
        <v>0</v>
      </c>
      <c r="H6" s="6"/>
      <c r="I6" s="6" t="s">
        <v>1</v>
      </c>
      <c r="J6" s="7" t="s">
        <v>0</v>
      </c>
    </row>
    <row r="7" ht="12.75" customHeight="1">
      <c r="A7" s="20" t="n">
        <v>2005</v>
      </c>
      <c r="B7" s="3" t="n">
        <v>56384</v>
      </c>
      <c r="C7" s="2" t="n">
        <v>31820</v>
      </c>
      <c r="D7" s="2" t="n">
        <v>24564</v>
      </c>
      <c r="E7" s="3" t="n">
        <v>32641</v>
      </c>
      <c r="F7" s="2" t="n">
        <v>21790</v>
      </c>
      <c r="G7" s="2" t="n">
        <v>10851</v>
      </c>
      <c r="H7" s="3" t="n">
        <v>23743</v>
      </c>
      <c r="I7" s="2" t="n">
        <v>10030</v>
      </c>
      <c r="J7" s="2" t="n">
        <v>13713</v>
      </c>
    </row>
    <row r="8" ht="12.75" customHeight="1">
      <c r="A8" s="20" t="n">
        <v>2006</v>
      </c>
      <c r="B8" s="3" t="n">
        <v>49088</v>
      </c>
      <c r="C8" s="2" t="n">
        <v>25592</v>
      </c>
      <c r="D8" s="2" t="n">
        <v>23496</v>
      </c>
      <c r="E8" s="3" t="n">
        <v>29491</v>
      </c>
      <c r="F8" s="2" t="n">
        <v>18860</v>
      </c>
      <c r="G8" s="2" t="n">
        <v>10631</v>
      </c>
      <c r="H8" s="3" t="n">
        <v>19597</v>
      </c>
      <c r="I8" s="2" t="n">
        <v>6732</v>
      </c>
      <c r="J8" s="2" t="n">
        <v>12865</v>
      </c>
    </row>
    <row r="9" ht="12.75" customHeight="1">
      <c r="A9" s="20" t="n">
        <v>2007</v>
      </c>
      <c r="B9" s="3" t="n">
        <v>48850</v>
      </c>
      <c r="C9" s="2" t="n">
        <v>25346</v>
      </c>
      <c r="D9" s="2" t="n">
        <v>23504</v>
      </c>
      <c r="E9" s="3" t="n">
        <v>29173</v>
      </c>
      <c r="F9" s="2" t="n">
        <v>18544</v>
      </c>
      <c r="G9" s="2" t="n">
        <v>10629</v>
      </c>
      <c r="H9" s="3" t="n">
        <v>19677</v>
      </c>
      <c r="I9" s="2" t="n">
        <v>6802</v>
      </c>
      <c r="J9" s="2" t="n">
        <v>12875</v>
      </c>
    </row>
    <row r="10" ht="12.75" customHeight="1">
      <c r="A10" s="20" t="n">
        <v>2008</v>
      </c>
      <c r="B10" s="3" t="n">
        <v>49650</v>
      </c>
      <c r="C10" s="2" t="n">
        <v>25478</v>
      </c>
      <c r="D10" s="2" t="n">
        <v>24172</v>
      </c>
      <c r="E10" s="3" t="n">
        <v>29057</v>
      </c>
      <c r="F10" s="2" t="n">
        <v>18336</v>
      </c>
      <c r="G10" s="2" t="n">
        <v>10721</v>
      </c>
      <c r="H10" s="3" t="n">
        <v>20593</v>
      </c>
      <c r="I10" s="2" t="n">
        <v>7142</v>
      </c>
      <c r="J10" s="2" t="n">
        <v>13451</v>
      </c>
    </row>
    <row r="11" ht="12.75" customHeight="1">
      <c r="A11" s="20" t="n">
        <v>2009</v>
      </c>
      <c r="B11" s="3" t="n">
        <v>48996</v>
      </c>
      <c r="C11" s="2" t="n">
        <v>25091</v>
      </c>
      <c r="D11" s="2" t="n">
        <v>23905</v>
      </c>
      <c r="E11" s="3" t="n">
        <v>28033</v>
      </c>
      <c r="F11" s="2" t="n">
        <v>17690</v>
      </c>
      <c r="G11" s="2" t="n">
        <v>10343</v>
      </c>
      <c r="H11" s="3" t="n">
        <v>20963</v>
      </c>
      <c r="I11" s="2" t="n">
        <v>7401</v>
      </c>
      <c r="J11" s="2" t="n">
        <v>13562</v>
      </c>
    </row>
    <row r="12" ht="12.75" customHeight="1">
      <c r="A12" s="20" t="n">
        <v>2010</v>
      </c>
      <c r="B12" s="3" t="n">
        <v>48581</v>
      </c>
      <c r="C12" s="2" t="n">
        <v>24769</v>
      </c>
      <c r="D12" s="2" t="n">
        <v>23812</v>
      </c>
      <c r="E12" s="3" t="n">
        <v>26824</v>
      </c>
      <c r="F12" s="2" t="n">
        <v>16932</v>
      </c>
      <c r="G12" s="2" t="n">
        <v>9892</v>
      </c>
      <c r="H12" s="3" t="n">
        <v>21757</v>
      </c>
      <c r="I12" s="2" t="n">
        <v>7837</v>
      </c>
      <c r="J12" s="2" t="n">
        <v>13920</v>
      </c>
    </row>
    <row r="13" ht="12.75" customHeight="1">
      <c r="A13" s="20" t="n">
        <v>2011</v>
      </c>
      <c r="B13" s="3" t="n">
        <v>48967</v>
      </c>
      <c r="C13" s="2" t="n">
        <v>24857</v>
      </c>
      <c r="D13" s="2" t="n">
        <v>24110</v>
      </c>
      <c r="E13" s="3" t="n">
        <v>26596</v>
      </c>
      <c r="F13" s="2" t="n">
        <v>16782</v>
      </c>
      <c r="G13" s="2" t="n">
        <v>9814</v>
      </c>
      <c r="H13" s="3" t="n">
        <v>22371</v>
      </c>
      <c r="I13" s="2" t="n">
        <v>8075</v>
      </c>
      <c r="J13" s="2" t="n">
        <v>14296</v>
      </c>
    </row>
    <row r="14" ht="12.75" customHeight="1">
      <c r="A14" s="20" t="n">
        <v>2012</v>
      </c>
      <c r="B14" s="3" t="n">
        <v>48940</v>
      </c>
      <c r="C14" s="2" t="n">
        <v>24739</v>
      </c>
      <c r="D14" s="2" t="n">
        <v>24201</v>
      </c>
      <c r="E14" s="3" t="n">
        <v>26117</v>
      </c>
      <c r="F14" s="2" t="n">
        <v>16457</v>
      </c>
      <c r="G14" s="2" t="n">
        <v>9660</v>
      </c>
      <c r="H14" s="3" t="n">
        <v>22823</v>
      </c>
      <c r="I14" s="2" t="n">
        <v>8282</v>
      </c>
      <c r="J14" s="2" t="n">
        <v>14541</v>
      </c>
    </row>
    <row r="15" ht="12.75" customHeight="1">
      <c r="A15" s="20" t="n">
        <v>2013</v>
      </c>
      <c r="B15" s="3" t="n">
        <v>48606</v>
      </c>
      <c r="C15" s="2" t="n">
        <v>24501</v>
      </c>
      <c r="D15" s="2" t="n">
        <v>24105</v>
      </c>
      <c r="E15" s="3" t="n">
        <v>25230</v>
      </c>
      <c r="F15" s="2" t="n">
        <v>15940</v>
      </c>
      <c r="G15" s="2" t="n">
        <v>9290</v>
      </c>
      <c r="H15" s="3" t="n">
        <v>23376</v>
      </c>
      <c r="I15" s="2" t="n">
        <v>8561</v>
      </c>
      <c r="J15" s="2" t="n">
        <v>14815</v>
      </c>
    </row>
    <row r="16" ht="12.75" customHeight="1">
      <c r="A16" s="20" t="n">
        <v>2014</v>
      </c>
      <c r="B16" s="19" t="n">
        <v>48899</v>
      </c>
      <c r="C16" s="2" t="n">
        <v>24598</v>
      </c>
      <c r="D16" s="2" t="n">
        <v>24301</v>
      </c>
      <c r="E16" s="3" t="n">
        <v>25072</v>
      </c>
      <c r="F16" s="2" t="n">
        <v>15849</v>
      </c>
      <c r="G16" s="2" t="n">
        <v>9223</v>
      </c>
      <c r="H16" s="3" t="n">
        <v>23827</v>
      </c>
      <c r="I16" s="2" t="n">
        <v>8749</v>
      </c>
      <c r="J16" s="2" t="n">
        <v>15078</v>
      </c>
    </row>
    <row r="17" ht="12.75" customHeight="1">
      <c r="A17" s="20" t="n">
        <v>2015</v>
      </c>
      <c r="B17" s="19" t="n">
        <v>48981</v>
      </c>
      <c r="C17" s="2" t="n">
        <v>24592</v>
      </c>
      <c r="D17" s="2" t="n">
        <v>24389</v>
      </c>
      <c r="E17" s="3" t="n">
        <v>25046</v>
      </c>
      <c r="F17" s="2" t="n">
        <v>15833</v>
      </c>
      <c r="G17" s="2" t="n">
        <v>9213</v>
      </c>
      <c r="H17" s="3" t="n">
        <v>23935</v>
      </c>
      <c r="I17" s="2" t="n">
        <v>8759</v>
      </c>
      <c r="J17" s="2" t="n">
        <v>15176</v>
      </c>
    </row>
    <row r="18" ht="12.75" customHeight="1">
      <c r="A18" s="23" t="n">
        <v>2016</v>
      </c>
      <c r="B18" s="19" t="n">
        <v>49258</v>
      </c>
      <c r="C18" s="2" t="n">
        <v>24652</v>
      </c>
      <c r="D18" s="2" t="n">
        <v>24606</v>
      </c>
      <c r="E18" s="3" t="n">
        <v>24675</v>
      </c>
      <c r="F18" s="2" t="n">
        <v>15593</v>
      </c>
      <c r="G18" s="2" t="n">
        <v>9082</v>
      </c>
      <c r="H18" s="3" t="n">
        <v>24583</v>
      </c>
      <c r="I18" s="2" t="n">
        <v>9059</v>
      </c>
      <c r="J18" s="2" t="n">
        <v>15524</v>
      </c>
    </row>
    <row r="19" ht="12.75" customHeight="1">
      <c r="A19" s="23" t="n">
        <v>2017</v>
      </c>
      <c r="B19" s="3" t="n">
        <v>50040</v>
      </c>
      <c r="C19" s="2" t="n">
        <v>24902</v>
      </c>
      <c r="D19" s="2" t="n">
        <v>25138</v>
      </c>
      <c r="E19" s="3" t="n">
        <v>24003</v>
      </c>
      <c r="F19" s="2" t="n">
        <v>15092</v>
      </c>
      <c r="G19" s="2" t="n">
        <v>8911</v>
      </c>
      <c r="H19" s="3" t="n">
        <v>26037</v>
      </c>
      <c r="I19" s="2" t="n">
        <v>9810</v>
      </c>
      <c r="J19" s="2" t="n">
        <v>16227</v>
      </c>
    </row>
    <row r="20" ht="12.75" customHeight="1">
      <c r="A20" s="23" t="n">
        <v>2018</v>
      </c>
      <c r="B20" s="3" t="n">
        <v>50067</v>
      </c>
      <c r="C20" s="2" t="n">
        <v>24789</v>
      </c>
      <c r="D20" s="2" t="n">
        <v>25278</v>
      </c>
      <c r="E20" s="3" t="n">
        <v>23077</v>
      </c>
      <c r="F20" s="2" t="n">
        <v>14525</v>
      </c>
      <c r="G20" s="2" t="n">
        <v>8552</v>
      </c>
      <c r="H20" s="3" t="n">
        <v>26990</v>
      </c>
      <c r="I20" s="2" t="n">
        <v>10264</v>
      </c>
      <c r="J20" s="2" t="n">
        <v>16726</v>
      </c>
    </row>
    <row r="21" ht="12.75" customHeight="1">
      <c r="A21" s="23" t="n">
        <v>2019</v>
      </c>
      <c r="B21" s="3" t="n">
        <v>48921</v>
      </c>
      <c r="C21" s="2" t="n">
        <v>24381</v>
      </c>
      <c r="D21" s="2" t="n">
        <v>24540</v>
      </c>
      <c r="E21" s="3" t="n">
        <v>22437</v>
      </c>
      <c r="F21" s="2" t="n">
        <v>14198</v>
      </c>
      <c r="G21" s="2" t="n">
        <v>8239</v>
      </c>
      <c r="H21" s="3" t="n">
        <v>26484</v>
      </c>
      <c r="I21" s="2" t="n">
        <v>10183</v>
      </c>
      <c r="J21" s="2" t="n">
        <v>16301</v>
      </c>
    </row>
    <row r="22" ht="12.75" customHeight="1">
      <c r="A22" s="23" t="n">
        <v>2020</v>
      </c>
      <c r="B22" s="3" t="n">
        <v>49222</v>
      </c>
      <c r="C22" s="2" t="n">
        <v>24488</v>
      </c>
      <c r="D22" s="2" t="n">
        <v>24734</v>
      </c>
      <c r="E22" s="3" t="n">
        <v>21921</v>
      </c>
      <c r="F22" s="2" t="n">
        <v>13938</v>
      </c>
      <c r="G22" s="2" t="n">
        <v>7983</v>
      </c>
      <c r="H22" s="3" t="n">
        <v>27301</v>
      </c>
      <c r="I22" s="2" t="n">
        <v>10550</v>
      </c>
      <c r="J22" s="2" t="n">
        <v>16751</v>
      </c>
    </row>
    <row r="23" ht="12.75" customHeight="1">
      <c r="A23" s="23" t="n">
        <v>2021</v>
      </c>
      <c r="B23" s="3" t="n">
        <v>49197</v>
      </c>
      <c r="C23" s="2" t="n">
        <v>24216</v>
      </c>
      <c r="D23" s="2" t="n">
        <v>24981</v>
      </c>
      <c r="E23" s="3" t="n">
        <v>20899</v>
      </c>
      <c r="F23" s="2" t="n">
        <v>13273</v>
      </c>
      <c r="G23" s="2" t="n">
        <v>7626</v>
      </c>
      <c r="H23" s="3" t="n">
        <v>28298</v>
      </c>
      <c r="I23" s="2" t="n">
        <v>10943</v>
      </c>
      <c r="J23" s="2" t="n">
        <v>17355</v>
      </c>
    </row>
    <row r="24" ht="12.75" customHeight="1">
      <c r="A24" s="23" t="n">
        <v>2022</v>
      </c>
      <c r="B24" s="3" t="n">
        <v>49154</v>
      </c>
      <c r="C24" s="2" t="n">
        <v>24059</v>
      </c>
      <c r="D24" s="2" t="n">
        <v>25095</v>
      </c>
      <c r="E24" s="3" t="n">
        <v>19992</v>
      </c>
      <c r="F24" s="2" t="n">
        <v>12734</v>
      </c>
      <c r="G24" s="2" t="n">
        <v>7258</v>
      </c>
      <c r="H24" s="3" t="n">
        <v>29162</v>
      </c>
      <c r="I24" s="2" t="n">
        <v>11325</v>
      </c>
      <c r="J24" s="2" t="n">
        <v>17837</v>
      </c>
    </row>
    <row r="25" ht="12.75" customHeight="1">
      <c r="A25" s="23" t="n">
        <v>2023</v>
      </c>
      <c r="B25" s="3" t="n">
        <f t="shared" ref="B25" si="0">SUM(C25:D25)</f>
        <v>49309</v>
      </c>
      <c r="C25" s="2" t="n">
        <v>23949</v>
      </c>
      <c r="D25" s="2" t="n">
        <v>25360</v>
      </c>
      <c r="E25" s="3" t="n">
        <f t="shared" ref="E25" si="1">SUM(F25:G25)</f>
        <v>19043</v>
      </c>
      <c r="F25" s="2" t="n">
        <v>12145</v>
      </c>
      <c r="G25" s="2" t="n">
        <v>6898</v>
      </c>
      <c r="H25" s="3" t="n">
        <f t="shared" ref="H25" si="2">SUM(I25:J25)</f>
        <v>30266</v>
      </c>
      <c r="I25" s="2" t="n">
        <v>11804</v>
      </c>
      <c r="J25" s="2" t="n">
        <v>18462</v>
      </c>
      <c r="L25" s="1"/>
      <c r="M25" s="1"/>
    </row>
    <row r="26" ht="12.75" customHeight="1">
      <c r="A26" s="4" t="n">
        <v>2024</v>
      </c>
      <c r="B26" s="22" t="n">
        <f>SUM(C26:D26)</f>
        <v>49727</v>
      </c>
      <c r="C26" s="21" t="n">
        <f>F26+I26</f>
        <v>23988</v>
      </c>
      <c r="D26" s="21" t="n">
        <f>G26+J26</f>
        <v>25739</v>
      </c>
      <c r="E26" s="22" t="n">
        <f t="shared" ref="E26" si="3">SUM(F26:G26)</f>
        <v>18074</v>
      </c>
      <c r="F26" s="21" t="n">
        <v>11514</v>
      </c>
      <c r="G26" s="21" t="n">
        <v>6560</v>
      </c>
      <c r="H26" s="22" t="n">
        <f t="shared" ref="H26" si="4">SUM(I26:J26)</f>
        <v>31653</v>
      </c>
      <c r="I26" s="21" t="n">
        <v>12474</v>
      </c>
      <c r="J26" s="21" t="n">
        <v>19179</v>
      </c>
      <c r="L26" s="1"/>
      <c r="M26" s="1"/>
    </row>
    <row r="27" ht="12.75" customHeight="1">
      <c r="A27" s="1" t="s">
        <v>11</v>
      </c>
      <c r="B27" s="1"/>
      <c r="C27" s="1"/>
      <c r="D27" s="1"/>
      <c r="E27" s="1"/>
      <c r="F27" s="1"/>
      <c r="G27" s="1"/>
      <c r="H27" s="1"/>
      <c r="I27" s="1"/>
      <c r="J27" s="1"/>
    </row>
    <row r="28" ht="12.75" customHeight="1">
      <c r="A28" s="17" t="s">
        <v>13</v>
      </c>
      <c r="B28" s="18"/>
      <c r="C28" s="18"/>
      <c r="D28" s="18"/>
      <c r="E28" s="18"/>
      <c r="F28" s="18"/>
      <c r="G28" s="18"/>
      <c r="H28" s="18"/>
      <c r="I28" s="18"/>
      <c r="J28" s="18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</row>
    <row r="31" ht="12.75" customHeight="1">
      <c r="A31" s="5"/>
      <c r="B31" s="5"/>
      <c r="C31" s="5"/>
      <c r="D31" s="5"/>
      <c r="E31" s="5"/>
      <c r="F31" s="5"/>
    </row>
    <row r="32" ht="12.75" customHeight="1">
      <c r="A32" s="5"/>
      <c r="B32" s="5"/>
      <c r="C32" s="5"/>
      <c r="D32" s="5"/>
      <c r="E32" s="5"/>
      <c r="F32" s="5"/>
    </row>
    <row r="33" ht="12.75" customHeight="1">
      <c r="A33" s="5"/>
      <c r="B33" s="5"/>
      <c r="C33" s="5"/>
      <c r="D33" s="5"/>
      <c r="E33" s="5"/>
      <c r="F33" s="5"/>
    </row>
    <row r="34" ht="12.75" customHeight="1">
      <c r="A34" s="5"/>
      <c r="B34" s="5"/>
      <c r="C34" s="5"/>
      <c r="D34" s="5"/>
      <c r="E34" s="5"/>
      <c r="F34" s="5"/>
    </row>
    <row r="35" ht="12.75" customHeight="1">
      <c r="A35" s="5"/>
      <c r="B35" s="5"/>
      <c r="C35" s="5"/>
      <c r="D35" s="5"/>
      <c r="E35" s="5"/>
      <c r="F35" s="5"/>
    </row>
    <row r="36" ht="12.75" customHeight="1">
      <c r="A36" s="5"/>
      <c r="B36" s="5"/>
      <c r="C36" s="5"/>
      <c r="D36" s="5"/>
      <c r="E36" s="5"/>
      <c r="F36" s="5"/>
    </row>
    <row r="37" ht="12.75" customHeight="1">
      <c r="A37" s="5"/>
      <c r="B37" s="5"/>
      <c r="C37" s="5"/>
      <c r="D37" s="5"/>
      <c r="E37" s="5"/>
      <c r="F37" s="5"/>
    </row>
    <row r="38" ht="12.75" customHeight="1">
      <c r="A38" s="5"/>
      <c r="B38" s="5"/>
      <c r="C38" s="5"/>
      <c r="D38" s="5"/>
      <c r="E38" s="5"/>
      <c r="F38" s="5"/>
    </row>
    <row r="39" ht="12.75" customHeight="1">
      <c r="A39" s="5"/>
      <c r="B39" s="5"/>
      <c r="C39" s="5"/>
      <c r="D39" s="5"/>
      <c r="E39" s="5"/>
      <c r="F39" s="5"/>
    </row>
    <row r="40" ht="12.75" customHeight="1">
      <c r="A40" s="5"/>
      <c r="B40" s="5"/>
      <c r="C40" s="5"/>
      <c r="D40" s="5"/>
      <c r="E40" s="5"/>
      <c r="F40" s="5"/>
    </row>
    <row r="41" ht="12.75" customHeight="1">
      <c r="A41" s="5"/>
      <c r="B41" s="5"/>
      <c r="C41" s="5"/>
      <c r="D41" s="5"/>
      <c r="E41" s="5"/>
      <c r="F41" s="5"/>
    </row>
    <row r="42" ht="12.75" customHeight="1">
      <c r="A42" s="5"/>
      <c r="B42" s="5"/>
      <c r="C42" s="5"/>
      <c r="D42" s="5"/>
      <c r="E42" s="5"/>
      <c r="F42" s="5"/>
    </row>
    <row r="43" ht="12.75" customHeight="1">
      <c r="A43" s="5"/>
      <c r="B43" s="5"/>
      <c r="C43" s="5"/>
      <c r="D43" s="5"/>
      <c r="E43" s="5"/>
      <c r="F43" s="5"/>
    </row>
    <row r="44" ht="12.75" customHeight="1">
      <c r="A44" s="5"/>
      <c r="B44" s="5"/>
      <c r="C44" s="5"/>
      <c r="D44" s="5"/>
      <c r="E44" s="5"/>
      <c r="F44" s="5"/>
    </row>
    <row r="45" ht="12.75" customHeight="1">
      <c r="A45" s="5"/>
      <c r="B45" s="5"/>
      <c r="C45" s="5"/>
      <c r="D45" s="5"/>
      <c r="E45" s="5"/>
      <c r="F45" s="5"/>
    </row>
    <row r="46" ht="12.75" customHeight="1">
      <c r="A46" s="5"/>
      <c r="B46" s="5"/>
      <c r="C46" s="5"/>
      <c r="D46" s="5"/>
      <c r="E46" s="5"/>
      <c r="F46" s="5"/>
    </row>
    <row r="47" ht="12.75" customHeight="1">
      <c r="A47" s="5"/>
      <c r="B47" s="5"/>
      <c r="C47" s="5"/>
      <c r="D47" s="5"/>
      <c r="E47" s="5"/>
      <c r="F47" s="5"/>
    </row>
    <row r="48" ht="12.75" customHeight="1">
      <c r="A48" s="5"/>
      <c r="B48" s="5"/>
      <c r="C48" s="5"/>
      <c r="D48" s="5"/>
      <c r="E48" s="5"/>
      <c r="F48" s="5"/>
    </row>
  </sheetData>
  <mergeCells count="17">
    <mergeCell ref="A29:J29"/>
    <mergeCell ref="A28:J28"/>
    <mergeCell ref="A27:J27"/>
    <mergeCell ref="E5:E6"/>
    <mergeCell ref="F5:G5"/>
    <mergeCell ref="H5:H6"/>
    <mergeCell ref="I5:J5"/>
    <mergeCell ref="A2:H2"/>
    <mergeCell ref="I2:J2"/>
    <mergeCell ref="E4:G4"/>
    <mergeCell ref="H4:J4"/>
    <mergeCell ref="A3:A6"/>
    <mergeCell ref="B3:B6"/>
    <mergeCell ref="C5:C6"/>
    <mergeCell ref="D5:D6"/>
    <mergeCell ref="E3:J3"/>
    <mergeCell ref="C3:D4"/>
  </mergeCells>
  <pageMargins left="0.78740157499999996" right="0.78740157499999996" top="0.984251969" bottom="0.984251969" header="0.4921259845" footer="0.4921259845"/>
  <pageSetup paperSize="9" scale="76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2012-08-09T12:40:16Z</dcterms:created>
  <dcterms:modified xsi:type="dcterms:W3CDTF">2025-02-28T10:52:08Z</dcterms:modified>
</cp:coreProperties>
</file>