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-108" yWindow="-108" windowWidth="23256" windowHeight="13896" firstSheet="0" activeTab="8"/>
  </bookViews>
  <sheets>
    <sheet name="2007" sheetId="1" state="visible" r:id="rId1"/>
    <sheet name="2009" sheetId="2" state="visible" r:id="rId2"/>
    <sheet name="2011" sheetId="3" state="visible" r:id="rId3"/>
    <sheet name="2013" sheetId="4" state="visible" r:id="rId4"/>
    <sheet name="2015" sheetId="5" state="visible" r:id="rId5"/>
    <sheet name="2017" sheetId="6" state="visible" r:id="rId6"/>
    <sheet name="2019" sheetId="7" state="visible" r:id="rId7"/>
    <sheet name="2021" sheetId="8" state="visible" r:id="rId8"/>
    <sheet name="2023" sheetId="9" state="visible" r:id="rId9"/>
  </sheets>
  <definedNames>
    <definedName name="_xlnm.Print_Area" localSheetId="0">'2007'!$A$1:$G$18</definedName>
    <definedName name="_xlnm.Print_Area" localSheetId="1">'2009'!$A$1:$G$18</definedName>
    <definedName name="_xlnm.Print_Area" localSheetId="2">'2011'!$A$1:$G$19</definedName>
  </definedNames>
  <calcPr calcId="191029"/>
</workbook>
</file>

<file path=xl/sharedStrings.xml><?xml version="1.0" encoding="utf-8"?>
<sst xmlns="http://schemas.openxmlformats.org/spreadsheetml/2006/main" count="78" uniqueCount="78">
  <si>
    <t>* Einschließlich internationaler Organisationen (ohne EU).</t>
  </si>
  <si>
    <t>Quelle: Statistik Austria – Erhebung über Forschung und experimentelle Entwicklung.</t>
  </si>
  <si>
    <t>Wien</t>
  </si>
  <si>
    <t>Vorarlberg</t>
  </si>
  <si>
    <t>Tirol</t>
  </si>
  <si>
    <t>Steiermark</t>
  </si>
  <si>
    <t>Salzburg</t>
  </si>
  <si>
    <t>Oberösterreich</t>
  </si>
  <si>
    <t>Niederösterreich</t>
  </si>
  <si>
    <t>Kärnten</t>
  </si>
  <si>
    <t>Burgenland</t>
  </si>
  <si>
    <t>Österreich</t>
    <phoneticPr fontId="0" type="noConversion"/>
  </si>
  <si>
    <t>1.000 EUR</t>
  </si>
  <si>
    <t>EU</t>
  </si>
  <si>
    <t xml:space="preserve">Ausland * </t>
  </si>
  <si>
    <t>privater
gemeinnütziger Sektor</t>
    <phoneticPr fontId="0" type="noConversion"/>
  </si>
  <si>
    <t>öffentlicher
Sektor</t>
    <phoneticPr fontId="0" type="noConversion"/>
  </si>
  <si>
    <t>Unternehmenssektor</t>
  </si>
  <si>
    <t>Erhebungs-
einheiten</t>
    <phoneticPr fontId="0" type="noConversion"/>
  </si>
  <si>
    <t xml:space="preserve">Finanzierungsbereiche </t>
  </si>
  <si>
    <t>Insgesamt</t>
  </si>
  <si>
    <t>Bundesländer</t>
  </si>
  <si>
    <t xml:space="preserve"> </t>
    <phoneticPr fontId="0" type="noConversion"/>
  </si>
  <si>
    <t>Finanzierung der F&amp;E-Ausgaben nach Finanzierungsbereichen und Bundesländern 2009</t>
  </si>
  <si>
    <t>.</t>
  </si>
  <si>
    <t>Finanzierung der F&amp;E-Ausgaben nach Finanzierungsbereichen und Bundesländern 2011</t>
  </si>
  <si>
    <t xml:space="preserve"> </t>
    <phoneticPr fontId="0" type="noConversion"/>
  </si>
  <si>
    <t>Erhebungs-
einheiten</t>
    <phoneticPr fontId="0" type="noConversion"/>
  </si>
  <si>
    <t>öffentlicher
Sektor</t>
    <phoneticPr fontId="0" type="noConversion"/>
  </si>
  <si>
    <t>privater
gemeinnütziger Sektor</t>
    <phoneticPr fontId="0" type="noConversion"/>
  </si>
  <si>
    <t>Österreich</t>
  </si>
  <si>
    <t>-</t>
  </si>
  <si>
    <t>Quelle: Statistik Austria – Erhebung über Forschung und experimentelle Entwicklung 2011.</t>
  </si>
  <si>
    <r>
      <t>Finanzierung der F&amp;E-Ausgaben</t>
    </r>
    <r>
      <rPr>
        <b/>
        <sz val="9"/>
        <rFont val="Arial"/>
        <family val="2"/>
      </rPr>
      <t xml:space="preserve"> 2013 nach Bundesländern</t>
    </r>
    <r>
      <rPr>
        <b/>
        <sz val="9"/>
        <rFont val="Arial"/>
        <family val="2"/>
      </rPr>
      <t xml:space="preserve"> und Finanzierungsbereichen</t>
    </r>
  </si>
  <si>
    <t>Bundesländer *</t>
  </si>
  <si>
    <t>Insgesamt **</t>
  </si>
  <si>
    <t>Unternehmens-
sektor</t>
  </si>
  <si>
    <t>öffentlicher
Sektor</t>
    <phoneticPr fontId="0" type="noConversion"/>
  </si>
  <si>
    <t>Ausland ***</t>
  </si>
  <si>
    <t xml:space="preserve">Quelle: Statistik Austria – Erhebung über Forschung und experimentelle Entwicklung 2013, Sonderauswertung für Wien. </t>
  </si>
  <si>
    <t>Anmerkung: Rundungsdifferenzen nicht ausgeglichen.</t>
  </si>
  <si>
    <t xml:space="preserve">* Im firmeneigenen Bereich erfolgte die Standardauswertung nach dem Hauptstandort des Unternehmens. 
** Einschließlich F&amp;E-Ausgaben-Schätzung für Landeskrankenanstalten.
*** Einschließlich internationaler Organisationen (ohne EU).
**** Anzahl der Erhebungseinheiten ohne Landeskrankenanstalten. </t>
  </si>
  <si>
    <t>L0003</t>
  </si>
  <si>
    <t>Finanzierung der F&amp;E-Ausgaben 2015 nach Bundesländern und Finanzierungsbereichen</t>
  </si>
  <si>
    <t>F&amp;E
durchführende
Erhebungs-
einheiten ****</t>
  </si>
  <si>
    <t>privater
gemeinnütziger Sektor</t>
    <phoneticPr fontId="0" type="noConversion"/>
  </si>
  <si>
    <t>–</t>
  </si>
  <si>
    <t>Quelle: Statistik Austria – Erhebung über Forschung und experimentelle Entwicklung 2015, Sonderauswertung für Wien.</t>
  </si>
  <si>
    <t>Finanzierung der Ausgaben für F&amp;E in sämtlichen Erhebungsbereichen * 2017 nach Bundesländern ** und Finanzierungsbereichen ***</t>
  </si>
  <si>
    <t>Finanzierungsbereiche</t>
  </si>
  <si>
    <t>Öffentlicher Sektor</t>
  </si>
  <si>
    <t>Privater gemeinnütziger Sektor</t>
  </si>
  <si>
    <t>Ausland einschl. internat. Organisationen (ohne EU)</t>
  </si>
  <si>
    <t>in 1.000 EUR</t>
  </si>
  <si>
    <t xml:space="preserve">Quelle: Statistik Austria – Erhebung über Forschung und experimentelle Entwicklung 2017. Erstellt am 08.08.2019. </t>
  </si>
  <si>
    <t xml:space="preserve">* Einschließlich Landeskrankenanstalten. Die Landeskrankenanstalten wurden nicht mittels Fragebogenerhebung erfasst, sondern es erfolgte eine Schätzung der F&amp;E-Ausgaben durch Statistik Austria unter Heranziehung der Meldungen der Ämter der Landesregierungen. 
** Die Standardauswertung erfolgte nach dem Hauptstandort der F&amp;E betreibenden Einrichtung bzw. des Unternehmens. 
*** Die Finanzierung durch die Forschungsprämie wird nicht mehr dem öffentlichen Sektor zugerechnet, sondern, entsprechend den revidierten internationalen  Richtlinien der F&amp;E-Statistik (Frascati-Handbuch 2015), als Teil der eigenen Mittel der F&amp;E betreibenden Einrichtung angesehen (z.B. bei Unternehmen: Finanzierung durch den Unternehmenssektor). 
**** Anzahl der Erhebungseinheiten ohne Landeskrankenanstalten. 
*****  2017 erstmals als eigener Sektor bei der Finanzierung - vorher beim öffentlichen Sektor inkludiert. Einschließlich Eigenmittel der Hochschulen, die aus Einnahmen für Gutachten, Prüfungen und Untersuchungen im Auftrag Dritter stammen; außerdem Einnahmen aus Spenden und Sponsoring für F&amp;E sowie Studiengebühren. </t>
  </si>
  <si>
    <t>Finanzierung der Ausgaben für F&amp;E in sämtlichen Erhebungsbereichen (1) nach Bundesländern (2) und Finanzierungsbereichen (3) 2019</t>
  </si>
  <si>
    <t xml:space="preserve"> </t>
  </si>
  <si>
    <t>F&amp;E durchführende Erhebungseinheiten (4)</t>
  </si>
  <si>
    <t>Hochschulsektor (5)</t>
  </si>
  <si>
    <t>Ausland einschl. internat.Organisationen (ohne EU)</t>
  </si>
  <si>
    <t xml:space="preserve">Quelle: Statistik Austria – Erhebung über Forschung und experimentelle Entwicklung 2019. Erstellt am 6. 8. 2021. </t>
  </si>
  <si>
    <t>1) Einschließlich Landeskrankenanstalten. Die Landeskrankenanstalten wurden nicht mittels Fragebogenerhebung erfasst, sondern es erfolgte eine Schätzung der F&amp;E-Ausgaben durch Statistik Austria unter Heranziehung der Meldungen der Ämter der Landesregierungen. 
2) Die Standardauswertung erfolgte nach dem Hauptstandort der F&amp;E betreibenden Einrichtung bzw. des Unternehmens. 
3) Die Finanzierung durch die Forschungsprämie wird nicht mehr dem öffentlichen Sektor zugerechnet, sondern, entsprechend den revidierten internationalen Richtlinien der F&amp;E-Statistik (Frascati Manual 2015), als Teil der eigenen Mittel der F&amp;E betreibenden Einrichtung angesehen (z.B. bei Unternehmen: Finanzierung durch den Unternehmenssektor). 
4) Anzahl der Erhebungseinheiten ohne Landeskrankenanstalten. 
5) Einschließlich Eigenmittel der Hochschulen, die aus Einnahmen für Gutachten, Prüfungen und Untersuchungen im Auftrag Dritter stammen; außerdem Einnahmen aus Spenden und Sponsoring sowie Studiengebühren.</t>
  </si>
  <si>
    <t>Finanzierung der Ausgaben für F&amp;E in sämtlichen Erhebungsbereichen nach Bundesländern und Finanzierungsbereichen 2021 (1)</t>
  </si>
  <si>
    <t>F&amp;E durchführende Erhebungseinheiten</t>
  </si>
  <si>
    <t>Hochschulsektor (2)</t>
  </si>
  <si>
    <t>Anmerkung: Rundungsdifferenzen nicht ausgeglichen. Die Standardauswertung erfolgte nach dem Hauptstandort der F&amp;E betreibenden Einrichtung bzw. des Unternehmens (rechtliche Einheit). 
Die Finanzierung durch die Forschungsprämie wird entsprechend den internationalen Richtlinien der F&amp;E-Statistik (Frascati Manual 2015) als Teil der eigenen Mittel der F&amp;E betreibenden Einrichtung angesehen (z.B. bei Unternehmen: Finanzierung durch den Unternehmenssektor).</t>
  </si>
  <si>
    <t>1) Einschließlich Landeskrankenanstalten. Die Landeskrankenanstalten wurden nicht mittels Fragebogen erhoben, sondern es erfolgte eine Schätzung der F&amp;E-Ausgaben durch Statistik Austria unter Heranziehung der Meldungen der Ämter der Landesregierungen. 
2) Einschließlich Eigenmittel der Hochschulen, die aus Einnahmen für Gutachten, Prüfungen und Untersuchungen im Auftrag Dritter stammen; außerdem Einnahmen aus Spenden und Sponsoring sowie Studiengebühren. 
3) Einschließlich internationaler Organisationen und ausländischer Unternehmen.</t>
  </si>
  <si>
    <t>Ausland einschl. internat. Organisationen (ohne EU) (3)</t>
  </si>
  <si>
    <t>F&amp;E durchführende Erhebungseinheiten ****</t>
  </si>
  <si>
    <t>Hochschulsektor *****</t>
  </si>
  <si>
    <t>Finanzierung der F&amp;E-Ausgaben nach Finanzierungsbereichen und Bundesländern 2007</t>
  </si>
  <si>
    <t>Finanzierung der Ausgaben für F&amp;E in sämtlichen Erhebungsbereichen nach Bundesländern und Finanzierungsbereichen 2023</t>
  </si>
  <si>
    <t xml:space="preserve">  </t>
  </si>
  <si>
    <t>Insgesamt (1)</t>
  </si>
  <si>
    <t xml:space="preserve">Ausland einschl. internat.Organisationen </t>
  </si>
  <si>
    <t>1) Einschließlich Landeskrankenanstalten. Die Landeskrankenanstalten wurden nicht mittels Fragebogen erhoben, sondern es erfolgte eine Schätzung der F&amp;E-Ausgaben durch Statistik Austria unter Heranziehung der Meldungen der Ämter der Landesregierungen. 
2) F&amp;E-Finanzierung aus eigenen Einnahmen der Einrichtungen des Hochschulsektors, z. B. aus technischen Prüf- und Gutachtertätigkeiten, Spenden und Sponsoring.</t>
  </si>
  <si>
    <t>Anmerkung: Rundungsdifferenzen nicht ausgeglichen. Die Standardauswertung erfolgte nach dem Hauptstandort der F&amp;E betreibenden Einrichtung bzw. des Unternehmens (rechtliche Einheit).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</si>
</sst>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7">
    <font>
      <sz val="10"/>
      <name val="Arial"/>
    </font>
    <font>
      <sz val="9"/>
      <color rgb="#000000"/>
      <name val="Arial"/>
      <family val="2"/>
      <b/>
    </font>
    <font>
      <sz val="9"/>
      <color rgb="FF00B050"/>
      <name val="Arial"/>
      <family val="2"/>
    </font>
    <font>
      <sz val="9"/>
      <color rgb="#000000"/>
      <name val="Arial"/>
      <family val="2"/>
    </font>
    <font>
      <sz val="9"/>
      <color rgb="FF000000"/>
      <name val="Arial"/>
      <family val="2"/>
      <b/>
    </font>
    <font>
      <sz val="9"/>
      <color rgb="FF000000"/>
      <name val="Arial"/>
      <family val="2"/>
    </font>
    <font>
      <sz val="9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bottom style="thin">
        <color indexed="64"/>
      </bottom>
    </border>
    <border>
      <left style="thin">
        <color indexed="64"/>
      </left>
      <top style="thin">
        <color indexed="64"/>
      </top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</border>
    <border>
      <left style="thin">
        <color indexed="64"/>
      </left>
      <right style="thin">
        <color indexed="64"/>
      </right>
      <bottom style="thin">
        <color indexed="64"/>
      </bottom>
    </border>
    <border>
      <top style="thin">
        <color indexed="64"/>
      </top>
      <bottom style="thin">
        <color indexed="64"/>
      </bottom>
    </border>
    <border>
      <left style="thin">
        <color indexed="64"/>
      </left>
      <right style="thin">
        <color indexed="64"/>
      </right>
    </border>
    <border>
      <left style="thin">
        <color indexed="64"/>
      </left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top style="thin">
        <color indexed="64"/>
      </top>
    </border>
    <border>
      <left style="thin">
        <color indexed="64"/>
      </left>
      <bottom style="thin">
        <color indexed="64"/>
      </bottom>
    </border>
    <border>
      <right style="thin">
        <color auto="1"/>
      </right>
      <top style="thin">
        <color auto="1"/>
      </top>
      <bottom style="thin">
        <color auto="1"/>
      </bottom>
    </border>
  </borders>
  <cellStyleXfs count="1">
    <xf numFmtId="0" fontId="0" fillId="0" borderId="0"/>
  </cellStyleXfs>
  <cellXfs count="62">
    <xf numFmtId="0" fontId="0" fillId="0" borderId="0" xfId="0"/>
    <xf numFmtId="0" fontId="1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3" fillId="0" borderId="0" xfId="0" applyFont="1" applyAlignment="1" applyProtection="1">
      <alignment vertical="justify" wrapText="1"/>
      <protection locked="0"/>
    </xf>
    <xf numFmtId="0" fontId="3" fillId="0" borderId="0" xfId="0" applyFont="1"/>
    <xf numFmtId="0" fontId="1" fillId="0" borderId="1" xfId="0" applyFont="1" applyBorder="1" applyAlignment="1">
      <alignment horizontal="left" wrapText="1"/>
    </xf>
    <xf numFmtId="0" fontId="1" fillId="0" borderId="1" xfId="0" applyFont="1" applyBorder="1" applyAlignment="1">
      <alignment horizont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49" fontId="1" fillId="0" borderId="3" xfId="0" applyFont="1" applyNumberFormat="1" applyBorder="1" applyAlignment="1">
      <alignment horizontal="center" vertical="center" wrapText="1"/>
    </xf>
    <xf numFmtId="49" fontId="1" fillId="0" borderId="6" xfId="0" applyFont="1" applyNumberFormat="1" applyBorder="1" applyAlignment="1">
      <alignment horizontal="center" vertical="center" wrapText="1"/>
    </xf>
    <xf numFmtId="0" fontId="1" fillId="0" borderId="7" xfId="0" applyFont="1" applyBorder="1"/>
    <xf numFmtId="49" fontId="1" fillId="0" borderId="4" xfId="0" applyFont="1" applyNumberForma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49" fontId="1" fillId="0" borderId="2" xfId="0" applyFont="1" applyNumberForma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49" fontId="1" fillId="0" borderId="8" xfId="0" applyFont="1" applyNumberFormat="1" applyBorder="1" applyAlignment="1">
      <alignment horizontal="center" vertical="center" wrapText="1"/>
    </xf>
    <xf numFmtId="0" fontId="3" fillId="0" borderId="9" xfId="0" applyFont="1" applyBorder="1" applyAlignment="1">
      <alignment horizontal="left" vertical="center" wrapText="1"/>
    </xf>
    <xf numFmtId="3" fontId="1" fillId="0" borderId="0" xfId="0" applyFont="1" applyNumberFormat="1" applyAlignment="1">
      <alignment horizontal="right"/>
    </xf>
    <xf numFmtId="0" fontId="3" fillId="0" borderId="7" xfId="0" applyFont="1" applyBorder="1" applyAlignment="1">
      <alignment horizontal="left" indent="1"/>
    </xf>
    <xf numFmtId="3" fontId="3" fillId="0" borderId="0" xfId="0" applyFont="1" applyNumberFormat="1" applyAlignment="1">
      <alignment horizontal="right"/>
    </xf>
    <xf numFmtId="0" fontId="3" fillId="0" borderId="10" xfId="0" applyFont="1" applyBorder="1" applyAlignment="1">
      <alignment horizontal="left" indent="1"/>
    </xf>
    <xf numFmtId="3" fontId="3" fillId="0" borderId="1" xfId="0" applyFont="1" applyNumberFormat="1" applyBorder="1" applyAlignment="1">
      <alignment horizontal="right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left" indent="1"/>
    </xf>
    <xf numFmtId="0" fontId="3" fillId="0" borderId="1" xfId="0" applyFont="1" applyBorder="1" applyAlignment="1">
      <alignment horizontal="left" indent="1"/>
    </xf>
    <xf numFmtId="3" fontId="4" fillId="0" borderId="0" xfId="0" applyFont="1" applyNumberFormat="1"/>
    <xf numFmtId="3" fontId="5" fillId="0" borderId="0" xfId="0" applyFont="1" applyNumberFormat="1"/>
    <xf numFmtId="0" fontId="6" fillId="0" borderId="9" xfId="0" applyFont="1" applyBorder="1" applyAlignment="1">
      <alignment horizontal="left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left"/>
    </xf>
    <xf numFmtId="49" fontId="1" fillId="0" borderId="11" xfId="0" applyFont="1" applyNumberForma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/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49" fontId="3" fillId="0" borderId="11" xfId="0" applyFont="1" applyNumberForma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9" fontId="3" fillId="0" borderId="8" xfId="0" applyFont="1" applyNumberForma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3" fontId="4" fillId="0" borderId="0" xfId="0" applyFont="1" applyNumberFormat="1" applyAlignment="1">
      <alignment horizontal="right"/>
    </xf>
    <xf numFmtId="3" fontId="5" fillId="0" borderId="0" xfId="0" applyFont="1" applyNumberFormat="1" applyAlignment="1">
      <alignment horizontal="right"/>
    </xf>
    <xf numFmtId="0" fontId="6" fillId="0" borderId="9" xfId="0" applyFont="1" applyBorder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zoomScaleNormal="100" workbookViewId="0"/>
  </sheetViews>
  <sheetFormatPr defaultRowHeight="15.0" baseColWidth="10"/>
  <cols>
    <col min="1" max="1" width="33.109375" hidden="0" customWidth="1"/>
    <col min="2" max="2" width="15.6640625" hidden="0" customWidth="1"/>
    <col min="3" max="3" width="15.6640625" hidden="0" customWidth="1"/>
    <col min="4" max="4" width="15.6640625" hidden="0" customWidth="1"/>
    <col min="5" max="5" width="15.6640625" hidden="0" customWidth="1"/>
    <col min="6" max="6" width="15.6640625" hidden="0" customWidth="1"/>
    <col min="7" max="7" width="15.6640625" hidden="0" customWidth="1"/>
    <col min="8" max="8" width="15.6640625" hidden="0" customWidth="1"/>
  </cols>
  <sheetData>
    <row r="1" ht="12.75" customHeight="1">
      <c r="A1" s="4" t="s">
        <v>42</v>
      </c>
      <c r="B1" s="1"/>
      <c r="C1" s="1"/>
      <c r="D1" s="1"/>
      <c r="E1" s="1"/>
      <c r="F1" s="1"/>
      <c r="G1" s="1"/>
      <c r="H1" s="1"/>
      <c r="I1" s="2"/>
    </row>
    <row r="2" ht="12.75" customHeight="1">
      <c r="A2" s="5" t="s">
        <v>71</v>
      </c>
      <c r="B2" s="5"/>
      <c r="C2" s="5"/>
      <c r="D2" s="5"/>
      <c r="E2" s="5"/>
      <c r="F2" s="5"/>
      <c r="G2" s="6" t="s">
        <v>22</v>
      </c>
      <c r="H2" s="6"/>
      <c r="I2" s="4"/>
    </row>
    <row r="3" ht="12.75" customHeight="1">
      <c r="A3" s="13" t="s">
        <v>21</v>
      </c>
      <c r="B3" s="10" t="s">
        <v>20</v>
      </c>
      <c r="C3" s="9" t="s">
        <v>19</v>
      </c>
      <c r="D3" s="12"/>
      <c r="E3" s="12"/>
      <c r="F3" s="12"/>
      <c r="G3" s="12"/>
      <c r="H3" s="18" t="s">
        <v>18</v>
      </c>
      <c r="I3" s="4"/>
    </row>
    <row r="4" ht="12.75" customHeight="1">
      <c r="A4" s="14"/>
      <c r="B4" s="17"/>
      <c r="C4" s="20" t="s">
        <v>36</v>
      </c>
      <c r="D4" s="10" t="s">
        <v>16</v>
      </c>
      <c r="E4" s="19" t="s">
        <v>15</v>
      </c>
      <c r="F4" s="19" t="s">
        <v>14</v>
      </c>
      <c r="G4" s="9" t="s">
        <v>13</v>
      </c>
      <c r="H4" s="18"/>
      <c r="I4" s="4"/>
    </row>
    <row r="5" ht="24.75" customHeight="1">
      <c r="A5" s="14"/>
      <c r="B5" s="11"/>
      <c r="C5" s="20"/>
      <c r="D5" s="11"/>
      <c r="E5" s="19"/>
      <c r="F5" s="19"/>
      <c r="G5" s="9"/>
      <c r="H5" s="18"/>
      <c r="I5" s="3"/>
    </row>
    <row r="6" ht="12.75" customHeight="1">
      <c r="A6" s="16"/>
      <c r="B6" s="9" t="s">
        <v>12</v>
      </c>
      <c r="C6" s="12"/>
      <c r="D6" s="12"/>
      <c r="E6" s="12"/>
      <c r="F6" s="12"/>
      <c r="G6" s="12"/>
      <c r="H6" s="18"/>
      <c r="I6" s="4"/>
    </row>
    <row r="7" ht="12.75" customHeight="1">
      <c r="A7" s="15" t="s">
        <v>11</v>
      </c>
      <c r="B7" s="22" t="n">
        <v>6867815</v>
      </c>
      <c r="C7" s="22" t="n">
        <v>3344400</v>
      </c>
      <c r="D7" s="22" t="n">
        <v>2260857</v>
      </c>
      <c r="E7" s="22" t="n">
        <v>32316</v>
      </c>
      <c r="F7" s="22" t="n">
        <v>1129148</v>
      </c>
      <c r="G7" s="22" t="n">
        <v>101094</v>
      </c>
      <c r="H7" s="22" t="n">
        <v>4009</v>
      </c>
      <c r="I7" s="4"/>
    </row>
    <row r="8" ht="12.75" customHeight="1">
      <c r="A8" s="23" t="s">
        <v>10</v>
      </c>
      <c r="B8" s="24" t="n">
        <v>37458</v>
      </c>
      <c r="C8" s="24" t="n">
        <v>27878</v>
      </c>
      <c r="D8" s="24" t="n">
        <v>7341</v>
      </c>
      <c r="E8" s="24" t="n">
        <v>35</v>
      </c>
      <c r="F8" s="24" t="n">
        <v>1876</v>
      </c>
      <c r="G8" s="24" t="n">
        <v>328</v>
      </c>
      <c r="H8" s="24" t="n">
        <v>59</v>
      </c>
      <c r="I8" s="4"/>
    </row>
    <row r="9" ht="12.75" customHeight="1">
      <c r="A9" s="23" t="s">
        <v>9</v>
      </c>
      <c r="B9" s="24" t="n">
        <v>417343</v>
      </c>
      <c r="C9" s="24" t="n">
        <v>177964</v>
      </c>
      <c r="D9" s="24" t="n">
        <v>82957</v>
      </c>
      <c r="E9" s="24" t="n">
        <v>350</v>
      </c>
      <c r="F9" s="24" t="n">
        <v>154315</v>
      </c>
      <c r="G9" s="24" t="n">
        <v>1757</v>
      </c>
      <c r="H9" s="24" t="n">
        <v>193</v>
      </c>
      <c r="I9" s="4"/>
    </row>
    <row r="10" ht="12.75" customHeight="1">
      <c r="A10" s="23" t="s">
        <v>8</v>
      </c>
      <c r="B10" s="24" t="n">
        <v>514866</v>
      </c>
      <c r="C10" s="24" t="n">
        <v>377429</v>
      </c>
      <c r="D10" s="24" t="n">
        <v>112379</v>
      </c>
      <c r="E10" s="24" t="n">
        <v>3924</v>
      </c>
      <c r="F10" s="24" t="n">
        <v>17207</v>
      </c>
      <c r="G10" s="24" t="n">
        <v>3927</v>
      </c>
      <c r="H10" s="24" t="n">
        <v>411</v>
      </c>
      <c r="I10" s="4"/>
    </row>
    <row r="11" ht="12.75" customHeight="1">
      <c r="A11" s="23" t="s">
        <v>7</v>
      </c>
      <c r="B11" s="24" t="n">
        <v>1044582</v>
      </c>
      <c r="C11" s="24" t="n">
        <v>808995</v>
      </c>
      <c r="D11" s="24" t="n">
        <v>181675</v>
      </c>
      <c r="E11" s="24" t="n">
        <v>1361</v>
      </c>
      <c r="F11" s="24" t="n">
        <v>44502</v>
      </c>
      <c r="G11" s="24" t="n">
        <v>8049</v>
      </c>
      <c r="H11" s="24" t="n">
        <v>710</v>
      </c>
      <c r="I11" s="4"/>
    </row>
    <row r="12" ht="12.75" customHeight="1">
      <c r="A12" s="23" t="s">
        <v>6</v>
      </c>
      <c r="B12" s="24" t="n">
        <v>210027</v>
      </c>
      <c r="C12" s="24" t="n">
        <v>115848</v>
      </c>
      <c r="D12" s="24" t="n">
        <v>85926</v>
      </c>
      <c r="E12" s="24" t="n">
        <v>1264</v>
      </c>
      <c r="F12" s="24" t="n">
        <v>3608</v>
      </c>
      <c r="G12" s="24" t="n">
        <v>3381</v>
      </c>
      <c r="H12" s="24" t="n">
        <v>227</v>
      </c>
      <c r="I12" s="4"/>
    </row>
    <row r="13" ht="12.75" customHeight="1">
      <c r="A13" s="23" t="s">
        <v>5</v>
      </c>
      <c r="B13" s="24" t="n">
        <v>1278536</v>
      </c>
      <c r="C13" s="24" t="n">
        <v>489889</v>
      </c>
      <c r="D13" s="24" t="n">
        <v>459170</v>
      </c>
      <c r="E13" s="24" t="n">
        <v>1718</v>
      </c>
      <c r="F13" s="24" t="n">
        <v>305823</v>
      </c>
      <c r="G13" s="24" t="n">
        <v>21936</v>
      </c>
      <c r="H13" s="24" t="n">
        <v>719</v>
      </c>
      <c r="I13" s="4"/>
    </row>
    <row r="14" ht="12.75" customHeight="1">
      <c r="A14" s="23" t="s">
        <v>4</v>
      </c>
      <c r="B14" s="24" t="n">
        <v>573778</v>
      </c>
      <c r="C14" s="24" t="n">
        <v>265018</v>
      </c>
      <c r="D14" s="24" t="n">
        <v>259252</v>
      </c>
      <c r="E14" s="24" t="n">
        <v>5253</v>
      </c>
      <c r="F14" s="24" t="n">
        <v>33902</v>
      </c>
      <c r="G14" s="24" t="n">
        <v>10353</v>
      </c>
      <c r="H14" s="24" t="n">
        <v>342</v>
      </c>
      <c r="I14" s="4"/>
    </row>
    <row r="15" ht="12.75" customHeight="1">
      <c r="A15" s="23" t="s">
        <v>3</v>
      </c>
      <c r="B15" s="24" t="n">
        <v>173229</v>
      </c>
      <c r="C15" s="24" t="n">
        <v>134515</v>
      </c>
      <c r="D15" s="24" t="n">
        <v>23849</v>
      </c>
      <c r="E15" s="24" t="n">
        <v>253</v>
      </c>
      <c r="F15" s="24" t="n">
        <v>13934</v>
      </c>
      <c r="G15" s="24" t="n">
        <v>678</v>
      </c>
      <c r="H15" s="24" t="n">
        <v>142</v>
      </c>
      <c r="I15" s="4"/>
    </row>
    <row r="16" ht="12.75" customHeight="1">
      <c r="A16" s="25" t="s">
        <v>2</v>
      </c>
      <c r="B16" s="26" t="n">
        <v>2617996</v>
      </c>
      <c r="C16" s="26" t="n">
        <v>946864</v>
      </c>
      <c r="D16" s="26" t="n">
        <v>1048308</v>
      </c>
      <c r="E16" s="26" t="n">
        <v>18158</v>
      </c>
      <c r="F16" s="26" t="n">
        <v>553981</v>
      </c>
      <c r="G16" s="26" t="n">
        <v>50685</v>
      </c>
      <c r="H16" s="26" t="n">
        <v>1206</v>
      </c>
      <c r="I16" s="4"/>
    </row>
    <row r="17" ht="12.75" customHeight="1">
      <c r="A17" s="21" t="s">
        <v>1</v>
      </c>
      <c r="B17" s="21"/>
      <c r="C17" s="21"/>
      <c r="D17" s="21"/>
      <c r="E17" s="21"/>
      <c r="F17" s="21"/>
      <c r="G17" s="21"/>
      <c r="H17" s="21"/>
      <c r="I17" s="4"/>
    </row>
    <row r="18" ht="12.75" customHeight="1">
      <c r="A18" s="7" t="s">
        <v>0</v>
      </c>
      <c r="B18" s="7"/>
      <c r="C18" s="7"/>
      <c r="D18" s="7"/>
      <c r="E18" s="7"/>
      <c r="F18" s="7"/>
      <c r="G18" s="7"/>
      <c r="H18" s="7"/>
      <c r="I18" s="4"/>
    </row>
    <row r="19">
      <c r="A19" s="8"/>
      <c r="B19" s="8"/>
      <c r="C19" s="8"/>
      <c r="D19" s="8"/>
      <c r="E19" s="8"/>
      <c r="F19" s="8"/>
      <c r="G19" s="8"/>
      <c r="H19" s="8"/>
    </row>
    <row r="24" ht="12.75" customHeight="1"/>
    <row r="38" ht="12.75" customHeight="1"/>
  </sheetData>
  <mergeCells count="15">
    <mergeCell ref="A2:F2"/>
    <mergeCell ref="G2:H2"/>
    <mergeCell ref="A18:H18"/>
    <mergeCell ref="A19:H19"/>
    <mergeCell ref="G4:G5"/>
    <mergeCell ref="D4:D5"/>
    <mergeCell ref="B6:G6"/>
    <mergeCell ref="A3:A6"/>
    <mergeCell ref="B3:B5"/>
    <mergeCell ref="H3:H6"/>
    <mergeCell ref="E4:E5"/>
    <mergeCell ref="F4:F5"/>
    <mergeCell ref="C4:C5"/>
    <mergeCell ref="C3:G3"/>
    <mergeCell ref="A17:H17"/>
  </mergeCells>
  <pageMargins left="0.79000000000000015" right="0.79000000000000015" top="0.98" bottom="0.98" header="0.51" footer="0.51"/>
  <pageSetup paperSize="9" scale="76" orientation="portrait" horizontalDpi="4294967293" verticalDpi="429496729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zoomScaleNormal="100" workbookViewId="0"/>
  </sheetViews>
  <sheetFormatPr defaultRowHeight="15.0" baseColWidth="10"/>
  <cols>
    <col min="1" max="1" width="33.109375" hidden="0" customWidth="1"/>
    <col min="2" max="2" width="15.6640625" hidden="0" customWidth="1"/>
    <col min="3" max="3" width="15.6640625" hidden="0" customWidth="1"/>
    <col min="4" max="4" width="15.6640625" hidden="0" customWidth="1"/>
    <col min="5" max="5" width="15.6640625" hidden="0" customWidth="1"/>
    <col min="6" max="6" width="15.6640625" hidden="0" customWidth="1"/>
    <col min="7" max="7" width="15.6640625" hidden="0" customWidth="1"/>
    <col min="8" max="8" width="15.6640625" hidden="0" customWidth="1"/>
  </cols>
  <sheetData>
    <row r="1" ht="12.75" customHeight="1">
      <c r="A1" s="4" t="s">
        <v>42</v>
      </c>
      <c r="B1" s="1"/>
      <c r="C1" s="1"/>
      <c r="D1" s="1"/>
      <c r="E1" s="1"/>
      <c r="F1" s="1"/>
      <c r="G1" s="1"/>
      <c r="H1" s="1"/>
      <c r="I1" s="2"/>
    </row>
    <row r="2" ht="12.75" customHeight="1">
      <c r="A2" s="5" t="s">
        <v>23</v>
      </c>
      <c r="B2" s="5"/>
      <c r="C2" s="5"/>
      <c r="D2" s="5"/>
      <c r="E2" s="5"/>
      <c r="F2" s="5"/>
      <c r="G2" s="6" t="s">
        <v>22</v>
      </c>
      <c r="H2" s="6"/>
      <c r="I2" s="4"/>
    </row>
    <row r="3" ht="12.75" customHeight="1">
      <c r="A3" s="13" t="s">
        <v>21</v>
      </c>
      <c r="B3" s="10" t="s">
        <v>20</v>
      </c>
      <c r="C3" s="9" t="s">
        <v>19</v>
      </c>
      <c r="D3" s="12"/>
      <c r="E3" s="12"/>
      <c r="F3" s="12"/>
      <c r="G3" s="12"/>
      <c r="H3" s="18" t="s">
        <v>18</v>
      </c>
      <c r="I3" s="4"/>
    </row>
    <row r="4" ht="12.75" customHeight="1">
      <c r="A4" s="14"/>
      <c r="B4" s="17"/>
      <c r="C4" s="20" t="s">
        <v>36</v>
      </c>
      <c r="D4" s="10" t="s">
        <v>16</v>
      </c>
      <c r="E4" s="19" t="s">
        <v>15</v>
      </c>
      <c r="F4" s="19" t="s">
        <v>14</v>
      </c>
      <c r="G4" s="9" t="s">
        <v>13</v>
      </c>
      <c r="H4" s="18"/>
      <c r="I4" s="4"/>
    </row>
    <row r="5" ht="24.75" customHeight="1">
      <c r="A5" s="14"/>
      <c r="B5" s="11"/>
      <c r="C5" s="20"/>
      <c r="D5" s="11"/>
      <c r="E5" s="19"/>
      <c r="F5" s="19"/>
      <c r="G5" s="9"/>
      <c r="H5" s="18"/>
      <c r="I5" s="3"/>
    </row>
    <row r="6" ht="12.75" customHeight="1">
      <c r="A6" s="16"/>
      <c r="B6" s="9" t="s">
        <v>12</v>
      </c>
      <c r="C6" s="12"/>
      <c r="D6" s="12"/>
      <c r="E6" s="12"/>
      <c r="F6" s="12"/>
      <c r="G6" s="12"/>
      <c r="H6" s="18"/>
      <c r="I6" s="4"/>
    </row>
    <row r="7" ht="12.75" customHeight="1">
      <c r="A7" s="15" t="s">
        <v>11</v>
      </c>
      <c r="B7" s="22" t="n">
        <v>7479745</v>
      </c>
      <c r="C7" s="22" t="n">
        <v>3520016</v>
      </c>
      <c r="D7" s="22" t="n">
        <v>2661623</v>
      </c>
      <c r="E7" s="22" t="n">
        <v>42179</v>
      </c>
      <c r="F7" s="22" t="n">
        <v>1144457</v>
      </c>
      <c r="G7" s="22" t="n">
        <v>111470</v>
      </c>
      <c r="H7" s="22" t="n">
        <v>4513</v>
      </c>
      <c r="I7" s="4"/>
    </row>
    <row r="8" ht="12.75" customHeight="1">
      <c r="A8" s="23" t="s">
        <v>10</v>
      </c>
      <c r="B8" s="24" t="n">
        <v>49284</v>
      </c>
      <c r="C8" s="24" t="n">
        <v>37968</v>
      </c>
      <c r="D8" s="24" t="n">
        <v>9266</v>
      </c>
      <c r="E8" s="24" t="s">
        <v>24</v>
      </c>
      <c r="F8" s="24" t="n">
        <v>1761</v>
      </c>
      <c r="G8" s="24" t="n">
        <v>289</v>
      </c>
      <c r="H8" s="24" t="n">
        <v>66</v>
      </c>
      <c r="I8" s="4"/>
    </row>
    <row r="9" ht="12.75" customHeight="1">
      <c r="A9" s="23" t="s">
        <v>9</v>
      </c>
      <c r="B9" s="24" t="n">
        <v>389178</v>
      </c>
      <c r="C9" s="24" t="n">
        <v>153098</v>
      </c>
      <c r="D9" s="24" t="n">
        <v>94413</v>
      </c>
      <c r="E9" s="24" t="n">
        <v>553</v>
      </c>
      <c r="F9" s="24" t="n">
        <v>138432</v>
      </c>
      <c r="G9" s="24" t="n">
        <v>2682</v>
      </c>
      <c r="H9" s="24" t="n">
        <v>209</v>
      </c>
      <c r="I9" s="4"/>
    </row>
    <row r="10" ht="12.75" customHeight="1">
      <c r="A10" s="23" t="s">
        <v>8</v>
      </c>
      <c r="B10" s="24" t="n">
        <v>595620</v>
      </c>
      <c r="C10" s="24" t="n">
        <v>421243</v>
      </c>
      <c r="D10" s="24" t="n">
        <v>138648</v>
      </c>
      <c r="E10" s="24" t="n">
        <v>6471</v>
      </c>
      <c r="F10" s="24" t="n">
        <v>19865</v>
      </c>
      <c r="G10" s="24" t="n">
        <v>9393</v>
      </c>
      <c r="H10" s="24" t="n">
        <v>477</v>
      </c>
      <c r="I10" s="4"/>
    </row>
    <row r="11" ht="12.75" customHeight="1">
      <c r="A11" s="23" t="s">
        <v>7</v>
      </c>
      <c r="B11" s="24" t="n">
        <v>1134141</v>
      </c>
      <c r="C11" s="24" t="n">
        <v>866673</v>
      </c>
      <c r="D11" s="24" t="n">
        <v>222011</v>
      </c>
      <c r="E11" s="24" t="n">
        <v>2251</v>
      </c>
      <c r="F11" s="24" t="n">
        <v>34964</v>
      </c>
      <c r="G11" s="24" t="n">
        <v>8242</v>
      </c>
      <c r="H11" s="24" t="n">
        <v>816</v>
      </c>
      <c r="I11" s="4"/>
    </row>
    <row r="12" ht="12.75" customHeight="1">
      <c r="A12" s="23" t="s">
        <v>6</v>
      </c>
      <c r="B12" s="24" t="n">
        <v>242634</v>
      </c>
      <c r="C12" s="24" t="n">
        <v>130106</v>
      </c>
      <c r="D12" s="24" t="n">
        <v>104352</v>
      </c>
      <c r="E12" s="24" t="n">
        <v>1033</v>
      </c>
      <c r="F12" s="24" t="n">
        <v>2938</v>
      </c>
      <c r="G12" s="24" t="n">
        <v>4205</v>
      </c>
      <c r="H12" s="24" t="n">
        <v>251</v>
      </c>
      <c r="I12" s="4"/>
    </row>
    <row r="13" ht="12.75" customHeight="1">
      <c r="A13" s="23" t="s">
        <v>5</v>
      </c>
      <c r="B13" s="24" t="n">
        <v>1334372</v>
      </c>
      <c r="C13" s="24" t="n">
        <v>493728</v>
      </c>
      <c r="D13" s="24" t="n">
        <v>502385</v>
      </c>
      <c r="E13" s="24" t="n">
        <v>1727</v>
      </c>
      <c r="F13" s="24" t="n">
        <v>313103</v>
      </c>
      <c r="G13" s="24" t="n">
        <v>23429</v>
      </c>
      <c r="H13" s="24" t="n">
        <v>821</v>
      </c>
      <c r="I13" s="4"/>
    </row>
    <row r="14" ht="12.75" customHeight="1">
      <c r="A14" s="23" t="s">
        <v>4</v>
      </c>
      <c r="B14" s="24" t="n">
        <v>683137</v>
      </c>
      <c r="C14" s="24" t="n">
        <v>305070</v>
      </c>
      <c r="D14" s="24" t="n">
        <v>304530</v>
      </c>
      <c r="E14" s="24" t="n">
        <v>4423</v>
      </c>
      <c r="F14" s="24" t="n">
        <v>58707</v>
      </c>
      <c r="G14" s="24" t="n">
        <v>10407</v>
      </c>
      <c r="H14" s="24" t="n">
        <v>385</v>
      </c>
      <c r="I14" s="4"/>
    </row>
    <row r="15" ht="12.75" customHeight="1">
      <c r="A15" s="23" t="s">
        <v>3</v>
      </c>
      <c r="B15" s="24" t="n">
        <v>204788</v>
      </c>
      <c r="C15" s="24" t="n">
        <v>160107</v>
      </c>
      <c r="D15" s="24" t="n">
        <v>31472</v>
      </c>
      <c r="E15" s="24" t="n">
        <v>500</v>
      </c>
      <c r="F15" s="24" t="n">
        <v>11876</v>
      </c>
      <c r="G15" s="24" t="n">
        <v>833</v>
      </c>
      <c r="H15" s="24" t="n">
        <v>159</v>
      </c>
      <c r="I15" s="4"/>
    </row>
    <row r="16" ht="12.75" customHeight="1">
      <c r="A16" s="25" t="s">
        <v>2</v>
      </c>
      <c r="B16" s="26" t="n">
        <v>2846591</v>
      </c>
      <c r="C16" s="26" t="n">
        <v>952023</v>
      </c>
      <c r="D16" s="26" t="n">
        <v>1254546</v>
      </c>
      <c r="E16" s="26" t="n">
        <v>25221</v>
      </c>
      <c r="F16" s="26" t="n">
        <v>562811</v>
      </c>
      <c r="G16" s="26" t="n">
        <v>51990</v>
      </c>
      <c r="H16" s="26" t="n">
        <v>1329</v>
      </c>
      <c r="I16" s="4"/>
    </row>
    <row r="17" ht="12.75" customHeight="1">
      <c r="A17" s="21" t="s">
        <v>1</v>
      </c>
      <c r="B17" s="21"/>
      <c r="C17" s="21"/>
      <c r="D17" s="21"/>
      <c r="E17" s="21"/>
      <c r="F17" s="21"/>
      <c r="G17" s="21"/>
      <c r="H17" s="21"/>
      <c r="I17" s="4"/>
    </row>
    <row r="18" ht="12.75" customHeight="1">
      <c r="A18" s="7" t="s">
        <v>0</v>
      </c>
      <c r="B18" s="7"/>
      <c r="C18" s="7"/>
      <c r="D18" s="7"/>
      <c r="E18" s="7"/>
      <c r="F18" s="7"/>
      <c r="G18" s="7"/>
      <c r="H18" s="7"/>
      <c r="I18" s="4"/>
    </row>
    <row r="19">
      <c r="A19" s="8"/>
      <c r="B19" s="8"/>
      <c r="C19" s="8"/>
      <c r="D19" s="8"/>
      <c r="E19" s="8"/>
      <c r="F19" s="8"/>
      <c r="G19" s="8"/>
      <c r="H19" s="8"/>
    </row>
    <row r="24" ht="12.75" customHeight="1"/>
    <row r="38" ht="12.75" customHeight="1"/>
  </sheetData>
  <mergeCells count="15">
    <mergeCell ref="A19:H19"/>
    <mergeCell ref="A17:H17"/>
    <mergeCell ref="A18:H18"/>
    <mergeCell ref="A2:F2"/>
    <mergeCell ref="G2:H2"/>
    <mergeCell ref="A3:A6"/>
    <mergeCell ref="B3:B5"/>
    <mergeCell ref="C3:G3"/>
    <mergeCell ref="H3:H6"/>
    <mergeCell ref="C4:C5"/>
    <mergeCell ref="D4:D5"/>
    <mergeCell ref="E4:E5"/>
    <mergeCell ref="F4:F5"/>
    <mergeCell ref="G4:G5"/>
    <mergeCell ref="B6:G6"/>
  </mergeCells>
  <pageMargins left="0.79000000000000015" right="0.79000000000000015" top="0.98" bottom="0.98" header="0.51" footer="0.51"/>
  <pageSetup paperSize="9" scale="76" orientation="portrait" horizontalDpi="4294967293" verticalDpi="429496729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zoomScaleNormal="100" workbookViewId="0"/>
  </sheetViews>
  <sheetFormatPr defaultRowHeight="15.0" baseColWidth="10"/>
  <cols>
    <col min="1" max="1" width="33.109375" hidden="0" customWidth="1"/>
    <col min="2" max="2" width="15.6640625" hidden="0" customWidth="1"/>
    <col min="3" max="3" width="15.6640625" hidden="0" customWidth="1"/>
    <col min="4" max="4" width="15.6640625" hidden="0" customWidth="1"/>
    <col min="5" max="5" width="15.6640625" hidden="0" customWidth="1"/>
    <col min="6" max="6" width="15.6640625" hidden="0" customWidth="1"/>
    <col min="7" max="7" width="15.6640625" hidden="0" customWidth="1"/>
    <col min="8" max="8" width="15.6640625" hidden="0" customWidth="1"/>
  </cols>
  <sheetData>
    <row r="1" ht="12.75" customHeight="1">
      <c r="A1" s="4" t="s">
        <v>42</v>
      </c>
      <c r="B1" s="1"/>
      <c r="C1" s="1"/>
      <c r="D1" s="1"/>
      <c r="E1" s="1"/>
      <c r="F1" s="1"/>
      <c r="G1" s="1"/>
      <c r="H1" s="1"/>
      <c r="I1" s="2"/>
    </row>
    <row r="2" ht="12.75" customHeight="1">
      <c r="A2" s="5" t="s">
        <v>25</v>
      </c>
      <c r="B2" s="5"/>
      <c r="C2" s="5"/>
      <c r="D2" s="5"/>
      <c r="E2" s="5"/>
      <c r="F2" s="5"/>
      <c r="G2" s="6" t="s">
        <v>26</v>
      </c>
      <c r="H2" s="6"/>
      <c r="I2" s="4"/>
    </row>
    <row r="3" ht="12.75" customHeight="1">
      <c r="A3" s="13" t="s">
        <v>21</v>
      </c>
      <c r="B3" s="10" t="s">
        <v>20</v>
      </c>
      <c r="C3" s="9" t="s">
        <v>19</v>
      </c>
      <c r="D3" s="12"/>
      <c r="E3" s="12"/>
      <c r="F3" s="12"/>
      <c r="G3" s="12"/>
      <c r="H3" s="18" t="s">
        <v>27</v>
      </c>
      <c r="I3" s="4"/>
    </row>
    <row r="4" ht="12.75" customHeight="1">
      <c r="A4" s="14"/>
      <c r="B4" s="17"/>
      <c r="C4" s="20" t="s">
        <v>36</v>
      </c>
      <c r="D4" s="10" t="s">
        <v>28</v>
      </c>
      <c r="E4" s="19" t="s">
        <v>29</v>
      </c>
      <c r="F4" s="19" t="s">
        <v>14</v>
      </c>
      <c r="G4" s="9" t="s">
        <v>13</v>
      </c>
      <c r="H4" s="18"/>
      <c r="I4" s="4"/>
    </row>
    <row r="5" ht="24.75" customHeight="1">
      <c r="A5" s="14"/>
      <c r="B5" s="11"/>
      <c r="C5" s="20"/>
      <c r="D5" s="11"/>
      <c r="E5" s="19"/>
      <c r="F5" s="19"/>
      <c r="G5" s="9"/>
      <c r="H5" s="18"/>
      <c r="I5" s="3"/>
    </row>
    <row r="6" ht="12.75" customHeight="1">
      <c r="A6" s="16"/>
      <c r="B6" s="9" t="s">
        <v>12</v>
      </c>
      <c r="C6" s="12"/>
      <c r="D6" s="12"/>
      <c r="E6" s="12"/>
      <c r="F6" s="12"/>
      <c r="G6" s="12"/>
      <c r="H6" s="18"/>
      <c r="I6" s="4"/>
    </row>
    <row r="7" ht="12.75" customHeight="1">
      <c r="A7" s="15" t="s">
        <v>30</v>
      </c>
      <c r="B7" s="22" t="n">
        <f>SUM(C7:G7)</f>
        <v>8276335</v>
      </c>
      <c r="C7" s="22" t="n">
        <f>SUM(C8:C16)</f>
        <v>3820904</v>
      </c>
      <c r="D7" s="22" t="n">
        <f t="shared" ref="D7:G7" si="0">SUM(D8:D16)</f>
        <v>3014526</v>
      </c>
      <c r="E7" s="22" t="n">
        <f t="shared" si="0"/>
        <v>39236</v>
      </c>
      <c r="F7" s="22" t="n">
        <f t="shared" si="0"/>
        <v>1251410</v>
      </c>
      <c r="G7" s="22" t="n">
        <f t="shared" si="0"/>
        <v>150259</v>
      </c>
      <c r="H7" s="22" t="n">
        <f>SUM(H8:H16)</f>
        <v>4984</v>
      </c>
      <c r="I7" s="4"/>
    </row>
    <row r="8" ht="12.75" customHeight="1">
      <c r="A8" s="23" t="s">
        <v>10</v>
      </c>
      <c r="B8" s="24" t="n">
        <v>56846</v>
      </c>
      <c r="C8" s="24" t="n">
        <v>41792</v>
      </c>
      <c r="D8" s="24" t="n">
        <v>9745</v>
      </c>
      <c r="E8" s="24" t="s">
        <v>31</v>
      </c>
      <c r="F8" s="24" t="n">
        <v>4818</v>
      </c>
      <c r="G8" s="24" t="n">
        <v>491</v>
      </c>
      <c r="H8" s="24" t="n">
        <v>84</v>
      </c>
      <c r="I8" s="4"/>
    </row>
    <row r="9" ht="12.75" customHeight="1">
      <c r="A9" s="23" t="s">
        <v>9</v>
      </c>
      <c r="B9" s="24" t="n">
        <v>480133</v>
      </c>
      <c r="C9" s="24" t="n">
        <v>195202</v>
      </c>
      <c r="D9" s="24" t="n">
        <v>99206</v>
      </c>
      <c r="E9" s="24" t="n">
        <v>702</v>
      </c>
      <c r="F9" s="24" t="n">
        <v>179671</v>
      </c>
      <c r="G9" s="24" t="n">
        <v>5352</v>
      </c>
      <c r="H9" s="24" t="n">
        <v>237</v>
      </c>
      <c r="I9" s="4"/>
    </row>
    <row r="10" ht="12.75" customHeight="1">
      <c r="A10" s="23" t="s">
        <v>8</v>
      </c>
      <c r="B10" s="24" t="n">
        <v>706439</v>
      </c>
      <c r="C10" s="24" t="n">
        <v>461552</v>
      </c>
      <c r="D10" s="24" t="n">
        <v>172885</v>
      </c>
      <c r="E10" s="24" t="n">
        <v>3694</v>
      </c>
      <c r="F10" s="24" t="n">
        <v>51910</v>
      </c>
      <c r="G10" s="24" t="n">
        <v>16398</v>
      </c>
      <c r="H10" s="24" t="n">
        <v>527</v>
      </c>
      <c r="I10" s="4"/>
    </row>
    <row r="11" ht="12.75" customHeight="1">
      <c r="A11" s="23" t="s">
        <v>7</v>
      </c>
      <c r="B11" s="24" t="n">
        <v>1295914</v>
      </c>
      <c r="C11" s="24" t="n">
        <v>952101</v>
      </c>
      <c r="D11" s="24" t="n">
        <v>269919</v>
      </c>
      <c r="E11" s="24" t="n">
        <v>3053</v>
      </c>
      <c r="F11" s="24" t="n">
        <v>59247</v>
      </c>
      <c r="G11" s="24" t="n">
        <v>11594</v>
      </c>
      <c r="H11" s="24" t="n">
        <v>886</v>
      </c>
      <c r="I11" s="4"/>
    </row>
    <row r="12" ht="12.75" customHeight="1">
      <c r="A12" s="23" t="s">
        <v>6</v>
      </c>
      <c r="B12" s="24" t="n">
        <v>287664</v>
      </c>
      <c r="C12" s="24" t="n">
        <v>151820</v>
      </c>
      <c r="D12" s="24" t="n">
        <v>123285</v>
      </c>
      <c r="E12" s="24" t="n">
        <v>1586</v>
      </c>
      <c r="F12" s="24" t="n">
        <v>5564</v>
      </c>
      <c r="G12" s="24" t="n">
        <v>5409</v>
      </c>
      <c r="H12" s="24" t="n">
        <v>284</v>
      </c>
      <c r="I12" s="4"/>
    </row>
    <row r="13" ht="12.75" customHeight="1">
      <c r="A13" s="23" t="s">
        <v>5</v>
      </c>
      <c r="B13" s="24" t="n">
        <v>1646956</v>
      </c>
      <c r="C13" s="24" t="n">
        <v>584981</v>
      </c>
      <c r="D13" s="24" t="n">
        <v>595863</v>
      </c>
      <c r="E13" s="24" t="n">
        <v>1898</v>
      </c>
      <c r="F13" s="24" t="n">
        <v>436403</v>
      </c>
      <c r="G13" s="24" t="n">
        <v>27811</v>
      </c>
      <c r="H13" s="24" t="n">
        <v>913</v>
      </c>
      <c r="I13" s="4"/>
    </row>
    <row r="14" ht="12.75" customHeight="1">
      <c r="A14" s="23" t="s">
        <v>4</v>
      </c>
      <c r="B14" s="24" t="n">
        <v>728795</v>
      </c>
      <c r="C14" s="24" t="n">
        <v>302510</v>
      </c>
      <c r="D14" s="24" t="n">
        <v>324131</v>
      </c>
      <c r="E14" s="24" t="n">
        <v>4757</v>
      </c>
      <c r="F14" s="24" t="n">
        <v>84186</v>
      </c>
      <c r="G14" s="24" t="n">
        <v>13211</v>
      </c>
      <c r="H14" s="24" t="n">
        <v>406</v>
      </c>
      <c r="I14" s="4"/>
    </row>
    <row r="15" ht="12.75" customHeight="1">
      <c r="A15" s="23" t="s">
        <v>3</v>
      </c>
      <c r="B15" s="24" t="n">
        <v>202836</v>
      </c>
      <c r="C15" s="24" t="n">
        <v>159461</v>
      </c>
      <c r="D15" s="24" t="n">
        <v>37232</v>
      </c>
      <c r="E15" s="24" t="n">
        <v>59</v>
      </c>
      <c r="F15" s="24" t="n">
        <v>5123</v>
      </c>
      <c r="G15" s="24" t="n">
        <v>961</v>
      </c>
      <c r="H15" s="24" t="n">
        <v>160</v>
      </c>
      <c r="I15" s="4"/>
    </row>
    <row r="16" ht="12.75" customHeight="1">
      <c r="A16" s="25" t="s">
        <v>2</v>
      </c>
      <c r="B16" s="26" t="n">
        <v>2870752</v>
      </c>
      <c r="C16" s="26" t="n">
        <v>971485</v>
      </c>
      <c r="D16" s="26" t="n">
        <v>1382260</v>
      </c>
      <c r="E16" s="26" t="n">
        <v>23487</v>
      </c>
      <c r="F16" s="26" t="n">
        <v>424488</v>
      </c>
      <c r="G16" s="26" t="n">
        <v>69032</v>
      </c>
      <c r="H16" s="26" t="n">
        <v>1487</v>
      </c>
      <c r="I16" s="4"/>
    </row>
    <row r="17" ht="12.75" customHeight="1">
      <c r="A17" s="21" t="s">
        <v>32</v>
      </c>
      <c r="B17" s="21"/>
      <c r="C17" s="21"/>
      <c r="D17" s="21"/>
      <c r="E17" s="21"/>
      <c r="F17" s="21"/>
      <c r="G17" s="21"/>
      <c r="H17" s="21"/>
      <c r="I17" s="4"/>
    </row>
    <row r="18" ht="12.75" customHeight="1">
      <c r="A18" s="7" t="s">
        <v>0</v>
      </c>
      <c r="B18" s="7"/>
      <c r="C18" s="7"/>
      <c r="D18" s="7"/>
      <c r="E18" s="7"/>
      <c r="F18" s="7"/>
      <c r="G18" s="7"/>
      <c r="H18" s="7"/>
      <c r="I18" s="4"/>
    </row>
    <row r="19">
      <c r="A19" s="8"/>
      <c r="B19" s="8"/>
      <c r="C19" s="8"/>
      <c r="D19" s="8"/>
      <c r="E19" s="8"/>
      <c r="F19" s="8"/>
      <c r="G19" s="8"/>
      <c r="H19" s="8"/>
    </row>
    <row r="24" ht="12.75" customHeight="1"/>
    <row r="38" ht="12.75" customHeight="1"/>
  </sheetData>
  <mergeCells count="15">
    <mergeCell ref="A17:H17"/>
    <mergeCell ref="A18:H18"/>
    <mergeCell ref="A19:H19"/>
    <mergeCell ref="A2:F2"/>
    <mergeCell ref="G2:H2"/>
    <mergeCell ref="A3:A6"/>
    <mergeCell ref="B3:B5"/>
    <mergeCell ref="C3:G3"/>
    <mergeCell ref="H3:H6"/>
    <mergeCell ref="C4:C5"/>
    <mergeCell ref="D4:D5"/>
    <mergeCell ref="E4:E5"/>
    <mergeCell ref="F4:F5"/>
    <mergeCell ref="G4:G5"/>
    <mergeCell ref="B6:G6"/>
  </mergeCells>
  <pageMargins left="0.79000000000000015" right="0.79000000000000015" top="0.98" bottom="0.98" header="0.51" footer="0.51"/>
  <pageSetup paperSize="9" scale="76" orientation="portrait" horizontalDpi="4294967293" verticalDpi="429496729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3.109375" hidden="0" customWidth="1"/>
    <col min="2" max="2" width="15.6640625" hidden="0" customWidth="1"/>
    <col min="3" max="3" width="15.6640625" hidden="0" customWidth="1"/>
    <col min="4" max="4" width="15.6640625" hidden="0" customWidth="1"/>
    <col min="5" max="5" width="15.6640625" hidden="0" customWidth="1"/>
    <col min="6" max="6" width="15.6640625" hidden="0" customWidth="1"/>
    <col min="7" max="7" width="15.6640625" hidden="0" customWidth="1"/>
    <col min="8" max="8" width="15.6640625" hidden="0" customWidth="1"/>
  </cols>
  <sheetData>
    <row r="1" ht="12.75" customHeight="1">
      <c r="A1" s="4" t="s">
        <v>42</v>
      </c>
      <c r="B1" s="1"/>
      <c r="C1" s="1"/>
      <c r="D1" s="1"/>
      <c r="E1" s="1"/>
      <c r="F1" s="1"/>
      <c r="G1" s="1"/>
      <c r="H1" s="1"/>
      <c r="I1" s="2"/>
    </row>
    <row r="2" ht="12.75" customHeight="1">
      <c r="A2" s="5" t="s">
        <v>33</v>
      </c>
      <c r="B2" s="5"/>
      <c r="C2" s="5"/>
      <c r="D2" s="5"/>
      <c r="E2" s="5"/>
      <c r="F2" s="5"/>
      <c r="G2" s="6"/>
      <c r="H2" s="6"/>
      <c r="I2" s="4"/>
    </row>
    <row r="3" ht="12.75" customHeight="1">
      <c r="A3" s="13" t="s">
        <v>34</v>
      </c>
      <c r="B3" s="10" t="s">
        <v>35</v>
      </c>
      <c r="C3" s="9" t="s">
        <v>19</v>
      </c>
      <c r="D3" s="12"/>
      <c r="E3" s="12"/>
      <c r="F3" s="12"/>
      <c r="G3" s="12"/>
      <c r="H3" s="18" t="s">
        <v>44</v>
      </c>
      <c r="I3" s="4"/>
    </row>
    <row r="4" ht="12.75" customHeight="1">
      <c r="A4" s="14"/>
      <c r="B4" s="17"/>
      <c r="C4" s="20" t="s">
        <v>36</v>
      </c>
      <c r="D4" s="10" t="s">
        <v>37</v>
      </c>
      <c r="E4" s="19" t="s">
        <v>15</v>
      </c>
      <c r="F4" s="19" t="s">
        <v>38</v>
      </c>
      <c r="G4" s="9" t="s">
        <v>13</v>
      </c>
      <c r="H4" s="18"/>
      <c r="I4" s="4"/>
    </row>
    <row r="5" ht="24.75" customHeight="1">
      <c r="A5" s="14"/>
      <c r="B5" s="11"/>
      <c r="C5" s="20"/>
      <c r="D5" s="11"/>
      <c r="E5" s="19"/>
      <c r="F5" s="19"/>
      <c r="G5" s="9"/>
      <c r="H5" s="18"/>
      <c r="I5" s="3"/>
    </row>
    <row r="6" ht="12.75" customHeight="1">
      <c r="A6" s="16"/>
      <c r="B6" s="9" t="s">
        <v>12</v>
      </c>
      <c r="C6" s="12"/>
      <c r="D6" s="12"/>
      <c r="E6" s="12"/>
      <c r="F6" s="12"/>
      <c r="G6" s="12"/>
      <c r="H6" s="18"/>
      <c r="I6" s="4"/>
    </row>
    <row r="7" ht="12.75" customHeight="1">
      <c r="A7" s="15" t="s">
        <v>30</v>
      </c>
      <c r="B7" s="22" t="n">
        <v>9571282</v>
      </c>
      <c r="C7" s="22" t="n">
        <v>4665748</v>
      </c>
      <c r="D7" s="22" t="n">
        <v>3269850</v>
      </c>
      <c r="E7" s="22" t="n">
        <v>45473</v>
      </c>
      <c r="F7" s="22" t="n">
        <v>1409551</v>
      </c>
      <c r="G7" s="22" t="n">
        <v>180660</v>
      </c>
      <c r="H7" s="22" t="n">
        <v>4882</v>
      </c>
      <c r="I7" s="4"/>
    </row>
    <row r="8" ht="12.75" customHeight="1">
      <c r="A8" s="23" t="s">
        <v>10</v>
      </c>
      <c r="B8" s="24" t="n">
        <v>70564</v>
      </c>
      <c r="C8" s="24" t="n">
        <v>50585</v>
      </c>
      <c r="D8" s="24" t="n">
        <v>13647</v>
      </c>
      <c r="E8" s="24" t="n">
        <v>1</v>
      </c>
      <c r="F8" s="24" t="n">
        <v>5246</v>
      </c>
      <c r="G8" s="24" t="n">
        <v>1085</v>
      </c>
      <c r="H8" s="24" t="n">
        <v>97</v>
      </c>
      <c r="I8" s="4"/>
    </row>
    <row r="9" ht="12.75" customHeight="1">
      <c r="A9" s="23" t="s">
        <v>9</v>
      </c>
      <c r="B9" s="24" t="n">
        <v>533154</v>
      </c>
      <c r="C9" s="24" t="n">
        <v>205667</v>
      </c>
      <c r="D9" s="24" t="n">
        <v>116300</v>
      </c>
      <c r="E9" s="24" t="n">
        <v>920</v>
      </c>
      <c r="F9" s="24" t="n">
        <v>203113</v>
      </c>
      <c r="G9" s="24" t="n">
        <v>7154</v>
      </c>
      <c r="H9" s="24" t="n">
        <v>220</v>
      </c>
      <c r="I9" s="4"/>
    </row>
    <row r="10" ht="12.75" customHeight="1">
      <c r="A10" s="23" t="s">
        <v>8</v>
      </c>
      <c r="B10" s="24" t="n">
        <v>726591</v>
      </c>
      <c r="C10" s="24" t="n">
        <v>488582</v>
      </c>
      <c r="D10" s="24" t="n">
        <v>166328</v>
      </c>
      <c r="E10" s="24" t="n">
        <v>6725</v>
      </c>
      <c r="F10" s="24" t="n">
        <v>50234</v>
      </c>
      <c r="G10" s="24" t="n">
        <v>14722</v>
      </c>
      <c r="H10" s="24" t="n">
        <v>515</v>
      </c>
      <c r="I10" s="4"/>
    </row>
    <row r="11" ht="12.75" customHeight="1">
      <c r="A11" s="23" t="s">
        <v>7</v>
      </c>
      <c r="B11" s="24" t="n">
        <v>1694027</v>
      </c>
      <c r="C11" s="24" t="n">
        <v>1247442</v>
      </c>
      <c r="D11" s="24" t="n">
        <v>309358</v>
      </c>
      <c r="E11" s="24" t="n">
        <v>1613</v>
      </c>
      <c r="F11" s="24" t="n">
        <v>119396</v>
      </c>
      <c r="G11" s="24" t="n">
        <v>16218</v>
      </c>
      <c r="H11" s="24" t="n">
        <v>865</v>
      </c>
      <c r="I11" s="4"/>
    </row>
    <row r="12" ht="12.75" customHeight="1">
      <c r="A12" s="23" t="s">
        <v>6</v>
      </c>
      <c r="B12" s="24" t="n">
        <v>340220</v>
      </c>
      <c r="C12" s="24" t="n">
        <v>196713</v>
      </c>
      <c r="D12" s="24" t="n">
        <v>131093</v>
      </c>
      <c r="E12" s="24" t="n">
        <v>1667</v>
      </c>
      <c r="F12" s="24" t="n">
        <v>4160</v>
      </c>
      <c r="G12" s="24" t="n">
        <v>6587</v>
      </c>
      <c r="H12" s="24" t="n">
        <v>262</v>
      </c>
      <c r="I12" s="4"/>
    </row>
    <row r="13" ht="12.75" customHeight="1">
      <c r="A13" s="23" t="s">
        <v>5</v>
      </c>
      <c r="B13" s="24" t="n">
        <v>1873966</v>
      </c>
      <c r="C13" s="24" t="n">
        <v>733877</v>
      </c>
      <c r="D13" s="24" t="n">
        <v>611475</v>
      </c>
      <c r="E13" s="24" t="n">
        <v>2058</v>
      </c>
      <c r="F13" s="24" t="n">
        <v>493067</v>
      </c>
      <c r="G13" s="24" t="n">
        <v>33489</v>
      </c>
      <c r="H13" s="24" t="n">
        <v>906</v>
      </c>
      <c r="I13" s="4"/>
    </row>
    <row r="14" ht="12.75" customHeight="1">
      <c r="A14" s="23" t="s">
        <v>4</v>
      </c>
      <c r="B14" s="24" t="n">
        <v>911091</v>
      </c>
      <c r="C14" s="24" t="n">
        <v>427516</v>
      </c>
      <c r="D14" s="24" t="n">
        <v>348541</v>
      </c>
      <c r="E14" s="24" t="n">
        <v>5015</v>
      </c>
      <c r="F14" s="24" t="n">
        <v>118167</v>
      </c>
      <c r="G14" s="24" t="n">
        <v>11852</v>
      </c>
      <c r="H14" s="24" t="n">
        <v>401</v>
      </c>
      <c r="I14" s="4"/>
    </row>
    <row r="15" ht="12.75" customHeight="1">
      <c r="A15" s="23" t="s">
        <v>3</v>
      </c>
      <c r="B15" s="24" t="n">
        <v>243852</v>
      </c>
      <c r="C15" s="24" t="n">
        <v>195725</v>
      </c>
      <c r="D15" s="24" t="n">
        <v>42255</v>
      </c>
      <c r="E15" s="24" t="n">
        <v>55</v>
      </c>
      <c r="F15" s="24" t="n">
        <v>5117</v>
      </c>
      <c r="G15" s="24" t="n">
        <v>700</v>
      </c>
      <c r="H15" s="24" t="n">
        <v>150</v>
      </c>
      <c r="I15" s="4"/>
    </row>
    <row r="16" ht="12.75" customHeight="1">
      <c r="A16" s="25" t="s">
        <v>2</v>
      </c>
      <c r="B16" s="26" t="n">
        <v>3177817</v>
      </c>
      <c r="C16" s="26" t="n">
        <v>1119641</v>
      </c>
      <c r="D16" s="26" t="n">
        <v>1530853</v>
      </c>
      <c r="E16" s="26" t="n">
        <v>27419</v>
      </c>
      <c r="F16" s="26" t="n">
        <v>411051</v>
      </c>
      <c r="G16" s="26" t="n">
        <v>88853</v>
      </c>
      <c r="H16" s="26" t="n">
        <v>1466</v>
      </c>
      <c r="I16" s="4"/>
    </row>
    <row r="17" ht="12.75" customHeight="1">
      <c r="A17" s="21" t="s">
        <v>39</v>
      </c>
      <c r="B17" s="21"/>
      <c r="C17" s="21"/>
      <c r="D17" s="21"/>
      <c r="E17" s="21"/>
      <c r="F17" s="21"/>
      <c r="G17" s="21"/>
      <c r="H17" s="21"/>
      <c r="I17" s="4"/>
    </row>
    <row r="18" ht="12.75" customHeight="1">
      <c r="A18" s="7" t="s">
        <v>40</v>
      </c>
      <c r="B18" s="7"/>
      <c r="C18" s="7"/>
      <c r="D18" s="7"/>
      <c r="E18" s="7"/>
      <c r="F18" s="7"/>
      <c r="G18" s="7"/>
      <c r="H18" s="7"/>
      <c r="I18" s="4"/>
    </row>
    <row r="19" ht="51.75" customHeight="1">
      <c r="A19" s="27" t="s">
        <v>41</v>
      </c>
      <c r="B19" s="27"/>
      <c r="C19" s="27"/>
      <c r="D19" s="27"/>
      <c r="E19" s="27"/>
      <c r="F19" s="27"/>
      <c r="G19" s="27"/>
      <c r="H19" s="27"/>
      <c r="I19" s="4"/>
    </row>
  </sheetData>
  <mergeCells count="15">
    <mergeCell ref="A2:F2"/>
    <mergeCell ref="G2:H2"/>
    <mergeCell ref="A17:H17"/>
    <mergeCell ref="A18:H18"/>
    <mergeCell ref="A19:H19"/>
    <mergeCell ref="A3:A6"/>
    <mergeCell ref="B3:B5"/>
    <mergeCell ref="C3:G3"/>
    <mergeCell ref="H3:H6"/>
    <mergeCell ref="C4:C5"/>
    <mergeCell ref="D4:D5"/>
    <mergeCell ref="E4:E5"/>
    <mergeCell ref="F4:F5"/>
    <mergeCell ref="G4:G5"/>
    <mergeCell ref="B6:G6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3.109375" hidden="0" customWidth="1"/>
    <col min="2" max="2" width="15.6640625" hidden="0" customWidth="1"/>
    <col min="3" max="3" width="15.6640625" hidden="0" customWidth="1"/>
    <col min="4" max="4" width="15.6640625" hidden="0" customWidth="1"/>
    <col min="5" max="5" width="15.6640625" hidden="0" customWidth="1"/>
    <col min="6" max="6" width="15.6640625" hidden="0" customWidth="1"/>
    <col min="7" max="7" width="15.6640625" hidden="0" customWidth="1"/>
    <col min="8" max="8" width="15.6640625" hidden="0" customWidth="1"/>
  </cols>
  <sheetData>
    <row r="1" ht="12.75" customHeight="1">
      <c r="A1" s="4" t="s">
        <v>42</v>
      </c>
      <c r="B1" s="1"/>
      <c r="C1" s="1"/>
      <c r="D1" s="1"/>
      <c r="E1" s="1"/>
      <c r="F1" s="1"/>
      <c r="G1" s="1"/>
      <c r="H1" s="1"/>
      <c r="I1" s="2"/>
    </row>
    <row r="2" ht="12.75" customHeight="1">
      <c r="A2" s="5" t="s">
        <v>43</v>
      </c>
      <c r="B2" s="5"/>
      <c r="C2" s="5"/>
      <c r="D2" s="5"/>
      <c r="E2" s="5"/>
      <c r="F2" s="5"/>
      <c r="G2" s="6"/>
      <c r="H2" s="6"/>
      <c r="I2" s="4"/>
    </row>
    <row r="3" ht="12.75" customHeight="1">
      <c r="A3" s="13" t="s">
        <v>34</v>
      </c>
      <c r="B3" s="10" t="s">
        <v>35</v>
      </c>
      <c r="C3" s="9" t="s">
        <v>19</v>
      </c>
      <c r="D3" s="12"/>
      <c r="E3" s="12"/>
      <c r="F3" s="12"/>
      <c r="G3" s="12"/>
      <c r="H3" s="18" t="s">
        <v>44</v>
      </c>
      <c r="I3" s="4"/>
    </row>
    <row r="4" ht="12.75" customHeight="1">
      <c r="A4" s="14"/>
      <c r="B4" s="17"/>
      <c r="C4" s="20" t="s">
        <v>36</v>
      </c>
      <c r="D4" s="10" t="s">
        <v>37</v>
      </c>
      <c r="E4" s="19" t="s">
        <v>45</v>
      </c>
      <c r="F4" s="19" t="s">
        <v>38</v>
      </c>
      <c r="G4" s="9" t="s">
        <v>13</v>
      </c>
      <c r="H4" s="18"/>
      <c r="I4" s="4"/>
    </row>
    <row r="5" ht="24.75" customHeight="1">
      <c r="A5" s="14"/>
      <c r="B5" s="11"/>
      <c r="C5" s="20"/>
      <c r="D5" s="11"/>
      <c r="E5" s="19"/>
      <c r="F5" s="19"/>
      <c r="G5" s="9"/>
      <c r="H5" s="18"/>
      <c r="I5" s="3"/>
    </row>
    <row r="6" ht="12.75" customHeight="1">
      <c r="A6" s="16"/>
      <c r="B6" s="9" t="s">
        <v>12</v>
      </c>
      <c r="C6" s="12"/>
      <c r="D6" s="12"/>
      <c r="E6" s="12"/>
      <c r="F6" s="12"/>
      <c r="G6" s="12"/>
      <c r="H6" s="18"/>
      <c r="I6" s="4"/>
    </row>
    <row r="7" ht="12.75" customHeight="1">
      <c r="A7" s="15" t="s">
        <v>30</v>
      </c>
      <c r="B7" s="22" t="n">
        <v>10499146</v>
      </c>
      <c r="C7" s="22" t="n">
        <v>5222223</v>
      </c>
      <c r="D7" s="22" t="n">
        <v>3484951</v>
      </c>
      <c r="E7" s="22" t="n">
        <v>54286</v>
      </c>
      <c r="F7" s="22" t="n">
        <v>1539335</v>
      </c>
      <c r="G7" s="22" t="n">
        <v>198351</v>
      </c>
      <c r="H7" s="22" t="n">
        <v>5181</v>
      </c>
      <c r="I7" s="4"/>
    </row>
    <row r="8" ht="12.75" customHeight="1">
      <c r="A8" s="23" t="s">
        <v>10</v>
      </c>
      <c r="B8" s="24" t="n">
        <v>80685</v>
      </c>
      <c r="C8" s="24" t="n">
        <v>56303</v>
      </c>
      <c r="D8" s="24" t="n">
        <v>16173</v>
      </c>
      <c r="E8" s="24" t="s">
        <v>46</v>
      </c>
      <c r="F8" s="24" t="n">
        <v>7324</v>
      </c>
      <c r="G8" s="24" t="n">
        <v>885</v>
      </c>
      <c r="H8" s="24" t="n">
        <v>101</v>
      </c>
      <c r="I8" s="4"/>
    </row>
    <row r="9" ht="12.75" customHeight="1">
      <c r="A9" s="23" t="s">
        <v>9</v>
      </c>
      <c r="B9" s="24" t="n">
        <v>632019</v>
      </c>
      <c r="C9" s="24" t="n">
        <v>268248</v>
      </c>
      <c r="D9" s="24" t="n">
        <v>124812</v>
      </c>
      <c r="E9" s="24" t="n">
        <v>463</v>
      </c>
      <c r="F9" s="24" t="n">
        <v>230646</v>
      </c>
      <c r="G9" s="24" t="n">
        <v>7850</v>
      </c>
      <c r="H9" s="24" t="n">
        <v>229</v>
      </c>
      <c r="I9" s="4"/>
    </row>
    <row r="10" ht="12.75" customHeight="1">
      <c r="A10" s="23" t="s">
        <v>8</v>
      </c>
      <c r="B10" s="24" t="n">
        <v>792726</v>
      </c>
      <c r="C10" s="24" t="n">
        <v>519050</v>
      </c>
      <c r="D10" s="24" t="n">
        <v>191216</v>
      </c>
      <c r="E10" s="24" t="n">
        <v>9505</v>
      </c>
      <c r="F10" s="24" t="n">
        <v>54598</v>
      </c>
      <c r="G10" s="24" t="n">
        <v>18357</v>
      </c>
      <c r="H10" s="24" t="n">
        <v>580</v>
      </c>
      <c r="I10" s="4"/>
    </row>
    <row r="11" ht="12.75" customHeight="1">
      <c r="A11" s="23" t="s">
        <v>7</v>
      </c>
      <c r="B11" s="24" t="n">
        <v>1789135</v>
      </c>
      <c r="C11" s="24" t="n">
        <v>1323589</v>
      </c>
      <c r="D11" s="24" t="n">
        <v>321159</v>
      </c>
      <c r="E11" s="24" t="n">
        <v>2013</v>
      </c>
      <c r="F11" s="24" t="n">
        <v>130216</v>
      </c>
      <c r="G11" s="24" t="n">
        <v>12158</v>
      </c>
      <c r="H11" s="24" t="n">
        <v>897</v>
      </c>
      <c r="I11" s="4"/>
    </row>
    <row r="12" ht="12.75" customHeight="1">
      <c r="A12" s="23" t="s">
        <v>6</v>
      </c>
      <c r="B12" s="24" t="n">
        <v>384846</v>
      </c>
      <c r="C12" s="24" t="n">
        <v>234345</v>
      </c>
      <c r="D12" s="24" t="n">
        <v>135902</v>
      </c>
      <c r="E12" s="24" t="n">
        <v>2813</v>
      </c>
      <c r="F12" s="24" t="n">
        <v>6483</v>
      </c>
      <c r="G12" s="24" t="n">
        <v>5303</v>
      </c>
      <c r="H12" s="24" t="n">
        <v>284</v>
      </c>
      <c r="I12" s="4"/>
    </row>
    <row r="13" ht="12.75" customHeight="1">
      <c r="A13" s="23" t="s">
        <v>5</v>
      </c>
      <c r="B13" s="24" t="n">
        <v>2067335</v>
      </c>
      <c r="C13" s="24" t="n">
        <v>794432</v>
      </c>
      <c r="D13" s="24" t="n">
        <v>666011</v>
      </c>
      <c r="E13" s="24" t="n">
        <v>2294</v>
      </c>
      <c r="F13" s="24" t="n">
        <v>568794</v>
      </c>
      <c r="G13" s="24" t="n">
        <v>35804</v>
      </c>
      <c r="H13" s="24" t="n">
        <v>951</v>
      </c>
      <c r="I13" s="4"/>
    </row>
    <row r="14" ht="12.75" customHeight="1">
      <c r="A14" s="23" t="s">
        <v>4</v>
      </c>
      <c r="B14" s="24" t="n">
        <v>975090</v>
      </c>
      <c r="C14" s="24" t="n">
        <v>477183</v>
      </c>
      <c r="D14" s="24" t="n">
        <v>370863</v>
      </c>
      <c r="E14" s="24" t="n">
        <v>5023</v>
      </c>
      <c r="F14" s="24" t="n">
        <v>109598</v>
      </c>
      <c r="G14" s="24" t="n">
        <v>12423</v>
      </c>
      <c r="H14" s="24" t="n">
        <v>420</v>
      </c>
      <c r="I14" s="4"/>
    </row>
    <row r="15" ht="12.75" customHeight="1">
      <c r="A15" s="23" t="s">
        <v>3</v>
      </c>
      <c r="B15" s="24" t="n">
        <v>295903</v>
      </c>
      <c r="C15" s="24" t="n">
        <v>242477</v>
      </c>
      <c r="D15" s="24" t="n">
        <v>45322</v>
      </c>
      <c r="E15" s="24" t="n">
        <v>81</v>
      </c>
      <c r="F15" s="24" t="n">
        <v>7240</v>
      </c>
      <c r="G15" s="24" t="n">
        <v>783</v>
      </c>
      <c r="H15" s="24" t="n">
        <v>165</v>
      </c>
      <c r="I15" s="4"/>
    </row>
    <row r="16" ht="12.75" customHeight="1">
      <c r="A16" s="25" t="s">
        <v>2</v>
      </c>
      <c r="B16" s="26" t="n">
        <v>3481407</v>
      </c>
      <c r="C16" s="26" t="n">
        <v>1306596</v>
      </c>
      <c r="D16" s="26" t="n">
        <v>1613493</v>
      </c>
      <c r="E16" s="26" t="n">
        <v>32094</v>
      </c>
      <c r="F16" s="26" t="n">
        <v>424436</v>
      </c>
      <c r="G16" s="26" t="n">
        <v>104788</v>
      </c>
      <c r="H16" s="26" t="n">
        <v>1554</v>
      </c>
      <c r="I16" s="4"/>
    </row>
    <row r="17" ht="12.75" customHeight="1">
      <c r="A17" s="21" t="s">
        <v>47</v>
      </c>
      <c r="B17" s="21"/>
      <c r="C17" s="21"/>
      <c r="D17" s="21"/>
      <c r="E17" s="21"/>
      <c r="F17" s="21"/>
      <c r="G17" s="21"/>
      <c r="H17" s="21"/>
      <c r="I17" s="4"/>
    </row>
    <row r="18" ht="12.75" customHeight="1">
      <c r="A18" s="7" t="s">
        <v>40</v>
      </c>
      <c r="B18" s="7"/>
      <c r="C18" s="7"/>
      <c r="D18" s="7"/>
      <c r="E18" s="7"/>
      <c r="F18" s="7"/>
      <c r="G18" s="7"/>
      <c r="H18" s="7"/>
      <c r="I18" s="4"/>
    </row>
    <row r="19" ht="51.75" customHeight="1">
      <c r="A19" s="27" t="s">
        <v>41</v>
      </c>
      <c r="B19" s="27"/>
      <c r="C19" s="27"/>
      <c r="D19" s="27"/>
      <c r="E19" s="27"/>
      <c r="F19" s="27"/>
      <c r="G19" s="27"/>
      <c r="H19" s="27"/>
      <c r="I19" s="4"/>
    </row>
  </sheetData>
  <mergeCells count="15">
    <mergeCell ref="G2:H2"/>
    <mergeCell ref="A2:F2"/>
    <mergeCell ref="A17:H17"/>
    <mergeCell ref="A18:H18"/>
    <mergeCell ref="A19:H19"/>
    <mergeCell ref="A3:A6"/>
    <mergeCell ref="B3:B5"/>
    <mergeCell ref="C3:G3"/>
    <mergeCell ref="H3:H6"/>
    <mergeCell ref="C4:C5"/>
    <mergeCell ref="D4:D5"/>
    <mergeCell ref="E4:E5"/>
    <mergeCell ref="F4:F5"/>
    <mergeCell ref="G4:G5"/>
    <mergeCell ref="B6:G6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3" hidden="0" customWidth="1"/>
    <col min="2" max="2" width="18.6640625" hidden="0" customWidth="1"/>
    <col min="3" max="3" width="18.6640625" hidden="0" customWidth="1"/>
    <col min="4" max="4" width="18.6640625" hidden="0" customWidth="1"/>
    <col min="5" max="5" width="18.6640625" hidden="0" customWidth="1"/>
    <col min="6" max="6" width="18.6640625" hidden="0" customWidth="1"/>
    <col min="7" max="7" width="18.6640625" hidden="0" customWidth="1"/>
    <col min="8" max="8" width="20.33203125" hidden="0" customWidth="1"/>
    <col min="9" max="9" width="18.6640625" hidden="0" customWidth="1"/>
  </cols>
  <sheetData>
    <row r="1" ht="12.75" customHeight="1">
      <c r="A1" s="4" t="s">
        <v>42</v>
      </c>
      <c r="B1" s="1"/>
      <c r="C1" s="1"/>
      <c r="D1" s="1"/>
      <c r="E1" s="1"/>
    </row>
    <row r="2" ht="12.75" customHeight="1">
      <c r="A2" s="40" t="s">
        <v>48</v>
      </c>
      <c r="B2" s="40"/>
      <c r="C2" s="40"/>
      <c r="D2" s="40"/>
      <c r="E2" s="40"/>
      <c r="F2" s="40"/>
      <c r="G2" s="40"/>
      <c r="H2" s="41"/>
      <c r="I2" s="41"/>
    </row>
    <row r="3" ht="12.75" customHeight="1">
      <c r="A3" s="35" t="s">
        <v>21</v>
      </c>
      <c r="B3" s="20" t="s">
        <v>69</v>
      </c>
      <c r="C3" s="36" t="s">
        <v>20</v>
      </c>
      <c r="D3" s="36" t="s">
        <v>49</v>
      </c>
      <c r="E3" s="36"/>
      <c r="F3" s="36"/>
      <c r="G3" s="36"/>
      <c r="H3" s="36"/>
      <c r="I3" s="37"/>
    </row>
    <row r="4" ht="12.75" customHeight="1">
      <c r="A4" s="35"/>
      <c r="B4" s="20"/>
      <c r="C4" s="36"/>
      <c r="D4" s="20" t="s">
        <v>17</v>
      </c>
      <c r="E4" s="38" t="s">
        <v>50</v>
      </c>
      <c r="F4" s="19" t="s">
        <v>51</v>
      </c>
      <c r="G4" s="10" t="s">
        <v>70</v>
      </c>
      <c r="H4" s="19" t="s">
        <v>52</v>
      </c>
      <c r="I4" s="37" t="s">
        <v>13</v>
      </c>
    </row>
    <row r="5" ht="25.5" customHeight="1">
      <c r="A5" s="35"/>
      <c r="B5" s="20"/>
      <c r="C5" s="36"/>
      <c r="D5" s="20"/>
      <c r="E5" s="39"/>
      <c r="F5" s="19"/>
      <c r="G5" s="11"/>
      <c r="H5" s="19"/>
      <c r="I5" s="37"/>
    </row>
    <row r="6" ht="12.75" customHeight="1">
      <c r="A6" s="35"/>
      <c r="B6" s="20"/>
      <c r="C6" s="36" t="s">
        <v>53</v>
      </c>
      <c r="D6" s="36"/>
      <c r="E6" s="36"/>
      <c r="F6" s="36"/>
      <c r="G6" s="36"/>
      <c r="H6" s="36"/>
      <c r="I6" s="37"/>
    </row>
    <row r="7" ht="12.75" customHeight="1">
      <c r="A7" s="42" t="s">
        <v>30</v>
      </c>
      <c r="B7" s="30" t="n">
        <v>5084</v>
      </c>
      <c r="C7" s="22" t="n">
        <v>11289781</v>
      </c>
      <c r="D7" s="22" t="n">
        <v>6170303</v>
      </c>
      <c r="E7" s="22" t="n">
        <v>3117773</v>
      </c>
      <c r="F7" s="22" t="n">
        <v>38987</v>
      </c>
      <c r="G7" s="22" t="n">
        <v>88450</v>
      </c>
      <c r="H7" s="22" t="n">
        <v>1667568</v>
      </c>
      <c r="I7" s="22" t="n">
        <v>206700</v>
      </c>
    </row>
    <row r="8" ht="12.75" customHeight="1">
      <c r="A8" s="28" t="s">
        <v>10</v>
      </c>
      <c r="B8" s="31" t="n">
        <v>79</v>
      </c>
      <c r="C8" s="24" t="n">
        <v>75811</v>
      </c>
      <c r="D8" s="24" t="n">
        <v>58451</v>
      </c>
      <c r="E8" s="24" t="n">
        <v>10647</v>
      </c>
      <c r="F8" s="24" t="s">
        <v>46</v>
      </c>
      <c r="G8" s="24" t="n">
        <v>31</v>
      </c>
      <c r="H8" s="24" t="n">
        <v>5581</v>
      </c>
      <c r="I8" s="24" t="n">
        <v>1101</v>
      </c>
    </row>
    <row r="9" ht="12.75" customHeight="1">
      <c r="A9" s="28" t="s">
        <v>9</v>
      </c>
      <c r="B9" s="31" t="n">
        <v>223</v>
      </c>
      <c r="C9" s="24" t="n">
        <v>650100</v>
      </c>
      <c r="D9" s="24" t="n">
        <v>230282</v>
      </c>
      <c r="E9" s="24" t="n">
        <v>78663</v>
      </c>
      <c r="F9" s="24" t="n">
        <v>233</v>
      </c>
      <c r="G9" s="24" t="n">
        <v>640</v>
      </c>
      <c r="H9" s="24" t="n">
        <v>334385</v>
      </c>
      <c r="I9" s="24" t="n">
        <v>5897</v>
      </c>
    </row>
    <row r="10" ht="12.75" customHeight="1">
      <c r="A10" s="28" t="s">
        <v>8</v>
      </c>
      <c r="B10" s="31" t="n">
        <v>558</v>
      </c>
      <c r="C10" s="24" t="n">
        <v>909177</v>
      </c>
      <c r="D10" s="24" t="n">
        <v>616401</v>
      </c>
      <c r="E10" s="24" t="n">
        <v>187469</v>
      </c>
      <c r="F10" s="24" t="n">
        <v>5622</v>
      </c>
      <c r="G10" s="24" t="n">
        <v>11074</v>
      </c>
      <c r="H10" s="24" t="n">
        <v>66021</v>
      </c>
      <c r="I10" s="24" t="n">
        <v>22590</v>
      </c>
    </row>
    <row r="11" ht="12.75" customHeight="1">
      <c r="A11" s="28" t="s">
        <v>7</v>
      </c>
      <c r="B11" s="31" t="n">
        <v>874</v>
      </c>
      <c r="C11" s="24" t="n">
        <v>2143925</v>
      </c>
      <c r="D11" s="24" t="n">
        <v>1735033</v>
      </c>
      <c r="E11" s="24" t="n">
        <v>221122</v>
      </c>
      <c r="F11" s="24" t="n">
        <v>2083</v>
      </c>
      <c r="G11" s="24" t="n">
        <v>3512</v>
      </c>
      <c r="H11" s="24" t="n">
        <v>166256</v>
      </c>
      <c r="I11" s="24" t="n">
        <v>15919</v>
      </c>
    </row>
    <row r="12" ht="12.75" customHeight="1">
      <c r="A12" s="28" t="s">
        <v>6</v>
      </c>
      <c r="B12" s="31" t="n">
        <v>275</v>
      </c>
      <c r="C12" s="24" t="n">
        <v>435457</v>
      </c>
      <c r="D12" s="24" t="n">
        <v>284685</v>
      </c>
      <c r="E12" s="24" t="n">
        <v>130491</v>
      </c>
      <c r="F12" s="24" t="n">
        <v>2181</v>
      </c>
      <c r="G12" s="24" t="n">
        <v>3405</v>
      </c>
      <c r="H12" s="24" t="n">
        <v>7821</v>
      </c>
      <c r="I12" s="24" t="n">
        <v>6874</v>
      </c>
    </row>
    <row r="13" ht="12.75" customHeight="1">
      <c r="A13" s="28" t="s">
        <v>5</v>
      </c>
      <c r="B13" s="31" t="n">
        <v>942</v>
      </c>
      <c r="C13" s="24" t="n">
        <v>2155313</v>
      </c>
      <c r="D13" s="24" t="n">
        <v>951151</v>
      </c>
      <c r="E13" s="24" t="n">
        <v>600642</v>
      </c>
      <c r="F13" s="24" t="n">
        <v>2564</v>
      </c>
      <c r="G13" s="24" t="n">
        <v>13392</v>
      </c>
      <c r="H13" s="24" t="n">
        <v>549018</v>
      </c>
      <c r="I13" s="24" t="n">
        <v>38546</v>
      </c>
    </row>
    <row r="14" ht="12.75" customHeight="1">
      <c r="A14" s="28" t="s">
        <v>4</v>
      </c>
      <c r="B14" s="31" t="n">
        <v>414</v>
      </c>
      <c r="C14" s="24" t="n">
        <v>978218</v>
      </c>
      <c r="D14" s="24" t="n">
        <v>523784</v>
      </c>
      <c r="E14" s="24" t="n">
        <v>338053</v>
      </c>
      <c r="F14" s="24" t="n">
        <v>2338</v>
      </c>
      <c r="G14" s="24" t="n">
        <v>7962</v>
      </c>
      <c r="H14" s="24" t="n">
        <v>92636</v>
      </c>
      <c r="I14" s="24" t="n">
        <v>13445</v>
      </c>
    </row>
    <row r="15" ht="12.75" customHeight="1">
      <c r="A15" s="28" t="s">
        <v>3</v>
      </c>
      <c r="B15" s="31" t="n">
        <v>159</v>
      </c>
      <c r="C15" s="24" t="n">
        <v>314711</v>
      </c>
      <c r="D15" s="24" t="n">
        <v>279704</v>
      </c>
      <c r="E15" s="24" t="n">
        <v>27556</v>
      </c>
      <c r="F15" s="24" t="n">
        <v>83</v>
      </c>
      <c r="G15" s="24" t="n">
        <v>113</v>
      </c>
      <c r="H15" s="24" t="n">
        <v>5406</v>
      </c>
      <c r="I15" s="24" t="n">
        <v>1849</v>
      </c>
    </row>
    <row r="16" ht="12.75" customHeight="1">
      <c r="A16" s="29" t="s">
        <v>2</v>
      </c>
      <c r="B16" s="31" t="n">
        <v>1560</v>
      </c>
      <c r="C16" s="24" t="n">
        <v>3627069</v>
      </c>
      <c r="D16" s="24" t="n">
        <v>1490812</v>
      </c>
      <c r="E16" s="24" t="n">
        <v>1523130</v>
      </c>
      <c r="F16" s="24" t="n">
        <v>23883</v>
      </c>
      <c r="G16" s="24" t="n">
        <v>48321</v>
      </c>
      <c r="H16" s="24" t="n">
        <v>440444</v>
      </c>
      <c r="I16" s="24" t="n">
        <v>100479</v>
      </c>
    </row>
    <row r="17" ht="12.75" customHeight="1">
      <c r="A17" s="32" t="s">
        <v>54</v>
      </c>
      <c r="B17" s="32"/>
      <c r="C17" s="32"/>
      <c r="D17" s="32"/>
      <c r="E17" s="32"/>
      <c r="F17" s="32"/>
      <c r="G17" s="32"/>
      <c r="H17" s="32"/>
      <c r="I17" s="32"/>
    </row>
    <row r="18" ht="12.75" customHeight="1">
      <c r="A18" s="33" t="s">
        <v>55</v>
      </c>
      <c r="B18" s="34"/>
      <c r="C18" s="34"/>
      <c r="D18" s="34"/>
      <c r="E18" s="34"/>
      <c r="F18" s="34"/>
      <c r="G18" s="34"/>
      <c r="H18" s="34"/>
      <c r="I18" s="34"/>
    </row>
  </sheetData>
  <mergeCells count="15">
    <mergeCell ref="A2:G2"/>
    <mergeCell ref="H2:I2"/>
    <mergeCell ref="A17:I17"/>
    <mergeCell ref="A18:I18"/>
    <mergeCell ref="A3:A6"/>
    <mergeCell ref="B3:B6"/>
    <mergeCell ref="C3:C5"/>
    <mergeCell ref="D3:I3"/>
    <mergeCell ref="D4:D5"/>
    <mergeCell ref="E4:E5"/>
    <mergeCell ref="F4:F5"/>
    <mergeCell ref="G4:G5"/>
    <mergeCell ref="H4:H5"/>
    <mergeCell ref="I4:I5"/>
    <mergeCell ref="C6:I6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3" hidden="0" customWidth="1"/>
    <col min="2" max="2" width="18.6640625" hidden="0" customWidth="1"/>
    <col min="3" max="3" width="18.6640625" hidden="0" customWidth="1"/>
    <col min="4" max="4" width="18.6640625" hidden="0" customWidth="1"/>
    <col min="5" max="5" width="18.6640625" hidden="0" customWidth="1"/>
    <col min="6" max="6" width="18.6640625" hidden="0" customWidth="1"/>
    <col min="7" max="7" width="18.6640625" hidden="0" customWidth="1"/>
    <col min="8" max="8" width="20.33203125" hidden="0" customWidth="1"/>
    <col min="9" max="9" width="18.6640625" hidden="0" customWidth="1"/>
  </cols>
  <sheetData>
    <row r="1" ht="12.75" customHeight="1">
      <c r="A1" s="4" t="s">
        <v>42</v>
      </c>
      <c r="B1" s="1"/>
      <c r="C1" s="1"/>
      <c r="D1" s="1"/>
      <c r="E1" s="1"/>
    </row>
    <row r="2" ht="12.75" customHeight="1">
      <c r="A2" s="40" t="s">
        <v>56</v>
      </c>
      <c r="B2" s="40"/>
      <c r="C2" s="40"/>
      <c r="D2" s="40"/>
      <c r="E2" s="40"/>
      <c r="F2" s="40"/>
      <c r="G2" s="40"/>
      <c r="H2" s="41" t="s">
        <v>57</v>
      </c>
      <c r="I2" s="41"/>
    </row>
    <row r="3" ht="12.75" customHeight="1">
      <c r="A3" s="35" t="s">
        <v>21</v>
      </c>
      <c r="B3" s="20" t="s">
        <v>58</v>
      </c>
      <c r="C3" s="36" t="s">
        <v>20</v>
      </c>
      <c r="D3" s="36" t="s">
        <v>49</v>
      </c>
      <c r="E3" s="36"/>
      <c r="F3" s="36"/>
      <c r="G3" s="36"/>
      <c r="H3" s="36"/>
      <c r="I3" s="37"/>
    </row>
    <row r="4" ht="12.75" customHeight="1">
      <c r="A4" s="35"/>
      <c r="B4" s="20"/>
      <c r="C4" s="36"/>
      <c r="D4" s="20" t="s">
        <v>17</v>
      </c>
      <c r="E4" s="38" t="s">
        <v>50</v>
      </c>
      <c r="F4" s="19" t="s">
        <v>51</v>
      </c>
      <c r="G4" s="10" t="s">
        <v>59</v>
      </c>
      <c r="H4" s="19" t="s">
        <v>60</v>
      </c>
      <c r="I4" s="37" t="s">
        <v>13</v>
      </c>
    </row>
    <row r="5" ht="25.5" customHeight="1">
      <c r="A5" s="35"/>
      <c r="B5" s="20"/>
      <c r="C5" s="36"/>
      <c r="D5" s="20"/>
      <c r="E5" s="39"/>
      <c r="F5" s="19"/>
      <c r="G5" s="11"/>
      <c r="H5" s="19"/>
      <c r="I5" s="37"/>
    </row>
    <row r="6" ht="12.75" customHeight="1">
      <c r="A6" s="35"/>
      <c r="B6" s="20"/>
      <c r="C6" s="36" t="s">
        <v>53</v>
      </c>
      <c r="D6" s="36"/>
      <c r="E6" s="36"/>
      <c r="F6" s="36"/>
      <c r="G6" s="36"/>
      <c r="H6" s="36"/>
      <c r="I6" s="37"/>
    </row>
    <row r="7" ht="12.75" customHeight="1">
      <c r="A7" s="42" t="s">
        <v>30</v>
      </c>
      <c r="B7" s="30" t="n">
        <v>5569</v>
      </c>
      <c r="C7" s="22" t="n">
        <v>12441232</v>
      </c>
      <c r="D7" s="22" t="n">
        <v>6823785</v>
      </c>
      <c r="E7" s="22" t="n">
        <v>3355489</v>
      </c>
      <c r="F7" s="22" t="n">
        <v>33791</v>
      </c>
      <c r="G7" s="22" t="n">
        <v>117398</v>
      </c>
      <c r="H7" s="22" t="n">
        <v>1862802</v>
      </c>
      <c r="I7" s="22" t="n">
        <v>247967</v>
      </c>
    </row>
    <row r="8" ht="12.75" customHeight="1">
      <c r="A8" s="28" t="s">
        <v>10</v>
      </c>
      <c r="B8" s="31" t="n">
        <v>79</v>
      </c>
      <c r="C8" s="24" t="n">
        <v>79173</v>
      </c>
      <c r="D8" s="24" t="n">
        <v>57320</v>
      </c>
      <c r="E8" s="24" t="n">
        <v>12867</v>
      </c>
      <c r="F8" s="24" t="s">
        <v>24</v>
      </c>
      <c r="G8" s="24" t="n">
        <v>720</v>
      </c>
      <c r="H8" s="24" t="n">
        <v>6229</v>
      </c>
      <c r="I8" s="24" t="n">
        <v>2037</v>
      </c>
    </row>
    <row r="9" ht="12.75" customHeight="1">
      <c r="A9" s="28" t="s">
        <v>9</v>
      </c>
      <c r="B9" s="31" t="n">
        <v>221</v>
      </c>
      <c r="C9" s="24" t="n">
        <v>778913</v>
      </c>
      <c r="D9" s="24" t="n">
        <v>350504</v>
      </c>
      <c r="E9" s="24" t="n">
        <v>74852</v>
      </c>
      <c r="F9" s="24" t="n">
        <v>167</v>
      </c>
      <c r="G9" s="24" t="n">
        <v>1040</v>
      </c>
      <c r="H9" s="24" t="n">
        <v>340035</v>
      </c>
      <c r="I9" s="24" t="n">
        <v>12315</v>
      </c>
    </row>
    <row r="10" ht="12.75" customHeight="1">
      <c r="A10" s="28" t="s">
        <v>8</v>
      </c>
      <c r="B10" s="31" t="n">
        <v>619</v>
      </c>
      <c r="C10" s="24" t="n">
        <v>1046601</v>
      </c>
      <c r="D10" s="24" t="n">
        <v>728792</v>
      </c>
      <c r="E10" s="24" t="n">
        <v>209787</v>
      </c>
      <c r="F10" s="24" t="n">
        <v>2037</v>
      </c>
      <c r="G10" s="24" t="n">
        <v>16078</v>
      </c>
      <c r="H10" s="24" t="n">
        <v>65957</v>
      </c>
      <c r="I10" s="24" t="n">
        <v>23950</v>
      </c>
    </row>
    <row r="11" ht="12.75" customHeight="1">
      <c r="A11" s="28" t="s">
        <v>7</v>
      </c>
      <c r="B11" s="31" t="n">
        <v>950</v>
      </c>
      <c r="C11" s="24" t="n">
        <v>2339503</v>
      </c>
      <c r="D11" s="24" t="n">
        <v>1838832</v>
      </c>
      <c r="E11" s="24" t="n">
        <v>255061</v>
      </c>
      <c r="F11" s="24" t="n">
        <v>1871</v>
      </c>
      <c r="G11" s="24" t="n">
        <v>5292</v>
      </c>
      <c r="H11" s="24" t="n">
        <v>215831</v>
      </c>
      <c r="I11" s="24" t="n">
        <v>22616</v>
      </c>
    </row>
    <row r="12" ht="12.75" customHeight="1">
      <c r="A12" s="28" t="s">
        <v>6</v>
      </c>
      <c r="B12" s="31" t="n">
        <v>283</v>
      </c>
      <c r="C12" s="24" t="n">
        <v>481955</v>
      </c>
      <c r="D12" s="24" t="n">
        <v>299794</v>
      </c>
      <c r="E12" s="24" t="n">
        <v>150446</v>
      </c>
      <c r="F12" s="24" t="n">
        <v>1378</v>
      </c>
      <c r="G12" s="24" t="n">
        <v>15689</v>
      </c>
      <c r="H12" s="24" t="n">
        <v>9013</v>
      </c>
      <c r="I12" s="24" t="n">
        <v>5635</v>
      </c>
    </row>
    <row r="13" ht="12.75" customHeight="1">
      <c r="A13" s="28" t="s">
        <v>5</v>
      </c>
      <c r="B13" s="31" t="n">
        <v>1091</v>
      </c>
      <c r="C13" s="24" t="n">
        <v>2432639</v>
      </c>
      <c r="D13" s="24" t="n">
        <v>1089699</v>
      </c>
      <c r="E13" s="24" t="n">
        <v>635966</v>
      </c>
      <c r="F13" s="24" t="n">
        <v>1603</v>
      </c>
      <c r="G13" s="24" t="n">
        <v>20548</v>
      </c>
      <c r="H13" s="24" t="n">
        <v>641235</v>
      </c>
      <c r="I13" s="24" t="n">
        <v>43588</v>
      </c>
    </row>
    <row r="14" ht="12.75" customHeight="1">
      <c r="A14" s="28" t="s">
        <v>4</v>
      </c>
      <c r="B14" s="31" t="n">
        <v>438</v>
      </c>
      <c r="C14" s="24" t="n">
        <v>1026144</v>
      </c>
      <c r="D14" s="24" t="n">
        <v>516561</v>
      </c>
      <c r="E14" s="24" t="n">
        <v>349773</v>
      </c>
      <c r="F14" s="24" t="n">
        <v>2420</v>
      </c>
      <c r="G14" s="24" t="n">
        <v>9125</v>
      </c>
      <c r="H14" s="24" t="n">
        <v>131784</v>
      </c>
      <c r="I14" s="24" t="n">
        <v>16481</v>
      </c>
    </row>
    <row r="15" ht="12.75" customHeight="1">
      <c r="A15" s="28" t="s">
        <v>3</v>
      </c>
      <c r="B15" s="31" t="n">
        <v>168</v>
      </c>
      <c r="C15" s="24" t="n">
        <v>345425</v>
      </c>
      <c r="D15" s="24" t="n">
        <v>310809</v>
      </c>
      <c r="E15" s="24" t="n">
        <v>28638</v>
      </c>
      <c r="F15" s="24" t="n">
        <v>155</v>
      </c>
      <c r="G15" s="24" t="s">
        <v>24</v>
      </c>
      <c r="H15" s="24" t="n">
        <v>4656</v>
      </c>
      <c r="I15" s="24" t="n">
        <v>1167</v>
      </c>
    </row>
    <row r="16" ht="12.75" customHeight="1">
      <c r="A16" s="29" t="s">
        <v>2</v>
      </c>
      <c r="B16" s="31" t="n">
        <v>1720</v>
      </c>
      <c r="C16" s="24" t="n">
        <v>3910879</v>
      </c>
      <c r="D16" s="24" t="n">
        <v>1631474</v>
      </c>
      <c r="E16" s="24" t="n">
        <v>1638099</v>
      </c>
      <c r="F16" s="24" t="n">
        <v>24160</v>
      </c>
      <c r="G16" s="24" t="n">
        <v>48906</v>
      </c>
      <c r="H16" s="24" t="n">
        <v>448062</v>
      </c>
      <c r="I16" s="24" t="n">
        <v>120178</v>
      </c>
    </row>
    <row r="17" ht="12.75" customHeight="1">
      <c r="A17" s="32" t="s">
        <v>61</v>
      </c>
      <c r="B17" s="32"/>
      <c r="C17" s="32"/>
      <c r="D17" s="32"/>
      <c r="E17" s="32"/>
      <c r="F17" s="32"/>
      <c r="G17" s="32"/>
      <c r="H17" s="32"/>
      <c r="I17" s="32"/>
    </row>
    <row r="18" ht="12.75" customHeight="1">
      <c r="A18" s="33" t="s">
        <v>40</v>
      </c>
      <c r="B18" s="34"/>
      <c r="C18" s="34"/>
      <c r="D18" s="34"/>
      <c r="E18" s="34"/>
      <c r="F18" s="34"/>
      <c r="G18" s="34"/>
      <c r="H18" s="34"/>
      <c r="I18" s="34"/>
    </row>
    <row r="19" ht="89.25" customHeight="1">
      <c r="A19" s="44" t="s">
        <v>62</v>
      </c>
      <c r="B19" s="44"/>
      <c r="C19" s="44"/>
      <c r="D19" s="44"/>
      <c r="E19" s="44"/>
      <c r="F19" s="44"/>
      <c r="G19" s="44"/>
      <c r="H19" s="44"/>
      <c r="I19" s="44"/>
      <c r="J19" s="43"/>
      <c r="K19" s="43"/>
    </row>
  </sheetData>
  <mergeCells count="16">
    <mergeCell ref="A19:I19"/>
    <mergeCell ref="A2:G2"/>
    <mergeCell ref="H2:I2"/>
    <mergeCell ref="A3:A6"/>
    <mergeCell ref="B3:B6"/>
    <mergeCell ref="C3:C5"/>
    <mergeCell ref="D3:I3"/>
    <mergeCell ref="D4:D5"/>
    <mergeCell ref="E4:E5"/>
    <mergeCell ref="F4:F5"/>
    <mergeCell ref="G4:G5"/>
    <mergeCell ref="H4:H5"/>
    <mergeCell ref="I4:I5"/>
    <mergeCell ref="C6:I6"/>
    <mergeCell ref="A17:I17"/>
    <mergeCell ref="A18:I18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Normal="100" workbookViewId="0">
      <selection activeCell="B9" sqref="B9"/>
    </sheetView>
  </sheetViews>
  <sheetFormatPr defaultRowHeight="15.0" baseColWidth="10"/>
  <cols>
    <col min="1" max="1" width="33" hidden="0" customWidth="1"/>
    <col min="2" max="2" width="18.6640625" hidden="0" customWidth="1"/>
    <col min="3" max="3" width="18.6640625" hidden="0" customWidth="1"/>
    <col min="4" max="4" width="18.6640625" hidden="0" customWidth="1"/>
    <col min="5" max="5" width="18.6640625" hidden="0" customWidth="1"/>
    <col min="6" max="6" width="18.6640625" hidden="0" customWidth="1"/>
    <col min="7" max="7" width="18.6640625" hidden="0" customWidth="1"/>
    <col min="8" max="8" width="20.33203125" hidden="0" customWidth="1"/>
    <col min="9" max="9" width="18.6640625" hidden="0" customWidth="1"/>
  </cols>
  <sheetData>
    <row r="1" ht="12.75" customHeight="1">
      <c r="A1" s="4" t="s">
        <v>42</v>
      </c>
      <c r="B1" s="1"/>
      <c r="C1" s="1"/>
      <c r="D1" s="1"/>
      <c r="E1" s="1"/>
    </row>
    <row r="2" ht="12.75" customHeight="1">
      <c r="A2" s="40" t="s">
        <v>63</v>
      </c>
      <c r="B2" s="40"/>
      <c r="C2" s="40"/>
      <c r="D2" s="40"/>
      <c r="E2" s="40"/>
      <c r="F2" s="40"/>
      <c r="G2" s="40"/>
      <c r="H2" s="41" t="s">
        <v>57</v>
      </c>
      <c r="I2" s="41"/>
    </row>
    <row r="3" ht="12.75" customHeight="1">
      <c r="A3" s="35" t="s">
        <v>21</v>
      </c>
      <c r="B3" s="20" t="s">
        <v>64</v>
      </c>
      <c r="C3" s="36" t="s">
        <v>20</v>
      </c>
      <c r="D3" s="36" t="s">
        <v>49</v>
      </c>
      <c r="E3" s="36"/>
      <c r="F3" s="36"/>
      <c r="G3" s="36"/>
      <c r="H3" s="36"/>
      <c r="I3" s="37"/>
    </row>
    <row r="4" ht="12.75" customHeight="1">
      <c r="A4" s="35"/>
      <c r="B4" s="20"/>
      <c r="C4" s="36"/>
      <c r="D4" s="20" t="s">
        <v>17</v>
      </c>
      <c r="E4" s="38" t="s">
        <v>50</v>
      </c>
      <c r="F4" s="19" t="s">
        <v>51</v>
      </c>
      <c r="G4" s="10" t="s">
        <v>65</v>
      </c>
      <c r="H4" s="19" t="s">
        <v>68</v>
      </c>
      <c r="I4" s="37" t="s">
        <v>13</v>
      </c>
    </row>
    <row r="5" ht="25.5" customHeight="1">
      <c r="A5" s="35"/>
      <c r="B5" s="20"/>
      <c r="C5" s="36"/>
      <c r="D5" s="20"/>
      <c r="E5" s="39"/>
      <c r="F5" s="19"/>
      <c r="G5" s="11"/>
      <c r="H5" s="19"/>
      <c r="I5" s="37"/>
    </row>
    <row r="6" ht="12.75" customHeight="1">
      <c r="A6" s="35"/>
      <c r="B6" s="20"/>
      <c r="C6" s="36" t="s">
        <v>53</v>
      </c>
      <c r="D6" s="36"/>
      <c r="E6" s="36"/>
      <c r="F6" s="36"/>
      <c r="G6" s="36"/>
      <c r="H6" s="36"/>
      <c r="I6" s="37"/>
    </row>
    <row r="7" ht="12.75" customHeight="1">
      <c r="A7" s="42" t="s">
        <v>30</v>
      </c>
      <c r="B7" s="30" t="n">
        <v>5440</v>
      </c>
      <c r="C7" s="22" t="n">
        <v>13225489</v>
      </c>
      <c r="D7" s="22" t="n">
        <v>7004275</v>
      </c>
      <c r="E7" s="22" t="n">
        <v>3764531</v>
      </c>
      <c r="F7" s="22" t="n">
        <v>40387</v>
      </c>
      <c r="G7" s="22" t="n">
        <v>137979</v>
      </c>
      <c r="H7" s="22" t="n">
        <v>2003377</v>
      </c>
      <c r="I7" s="22" t="n">
        <v>274940</v>
      </c>
    </row>
    <row r="8" ht="12.75" customHeight="1">
      <c r="A8" s="28" t="s">
        <v>10</v>
      </c>
      <c r="B8" s="31" t="n">
        <v>72</v>
      </c>
      <c r="C8" s="24" t="n">
        <v>91141</v>
      </c>
      <c r="D8" s="24" t="n">
        <v>56413</v>
      </c>
      <c r="E8" s="24" t="n">
        <v>15397</v>
      </c>
      <c r="F8" s="24" t="n">
        <v>59</v>
      </c>
      <c r="G8" s="24" t="n">
        <v>1865</v>
      </c>
      <c r="H8" s="24" t="n">
        <v>15373</v>
      </c>
      <c r="I8" s="24" t="n">
        <v>2034</v>
      </c>
    </row>
    <row r="9" ht="12.75" customHeight="1">
      <c r="A9" s="28" t="s">
        <v>9</v>
      </c>
      <c r="B9" s="31" t="n">
        <v>200</v>
      </c>
      <c r="C9" s="24" t="n">
        <v>764420</v>
      </c>
      <c r="D9" s="24" t="n">
        <v>368449</v>
      </c>
      <c r="E9" s="24" t="n">
        <v>99742</v>
      </c>
      <c r="F9" s="24" t="n">
        <v>293</v>
      </c>
      <c r="G9" s="24" t="n">
        <v>1775</v>
      </c>
      <c r="H9" s="24" t="n">
        <v>279661</v>
      </c>
      <c r="I9" s="24" t="n">
        <v>14500</v>
      </c>
    </row>
    <row r="10" ht="12.75" customHeight="1">
      <c r="A10" s="28" t="s">
        <v>8</v>
      </c>
      <c r="B10" s="31" t="n">
        <v>583</v>
      </c>
      <c r="C10" s="24" t="n">
        <v>1091120</v>
      </c>
      <c r="D10" s="24" t="n">
        <v>767061</v>
      </c>
      <c r="E10" s="24" t="n">
        <v>215942</v>
      </c>
      <c r="F10" s="24" t="n">
        <v>1791</v>
      </c>
      <c r="G10" s="24" t="n">
        <v>17753</v>
      </c>
      <c r="H10" s="24" t="n">
        <v>67803</v>
      </c>
      <c r="I10" s="24" t="n">
        <v>20770</v>
      </c>
    </row>
    <row r="11" ht="12.75" customHeight="1">
      <c r="A11" s="28" t="s">
        <v>7</v>
      </c>
      <c r="B11" s="31" t="n">
        <v>932</v>
      </c>
      <c r="C11" s="24" t="n">
        <v>2423060</v>
      </c>
      <c r="D11" s="24" t="n">
        <v>1876552</v>
      </c>
      <c r="E11" s="24" t="n">
        <v>303002</v>
      </c>
      <c r="F11" s="24" t="n">
        <v>3143</v>
      </c>
      <c r="G11" s="24" t="n">
        <v>5507</v>
      </c>
      <c r="H11" s="24" t="n">
        <v>210991</v>
      </c>
      <c r="I11" s="24" t="n">
        <v>23865</v>
      </c>
    </row>
    <row r="12" ht="12.75" customHeight="1">
      <c r="A12" s="28" t="s">
        <v>6</v>
      </c>
      <c r="B12" s="31" t="n">
        <v>280</v>
      </c>
      <c r="C12" s="24" t="n">
        <v>470913</v>
      </c>
      <c r="D12" s="24" t="n">
        <v>282541</v>
      </c>
      <c r="E12" s="24" t="n">
        <v>158714</v>
      </c>
      <c r="F12" s="24" t="n">
        <v>1716</v>
      </c>
      <c r="G12" s="24" t="n">
        <v>8755</v>
      </c>
      <c r="H12" s="24" t="n">
        <v>13485</v>
      </c>
      <c r="I12" s="24" t="n">
        <v>5702</v>
      </c>
    </row>
    <row r="13" ht="12.75" customHeight="1">
      <c r="A13" s="28" t="s">
        <v>5</v>
      </c>
      <c r="B13" s="31" t="n">
        <v>1065</v>
      </c>
      <c r="C13" s="24" t="n">
        <v>2572614</v>
      </c>
      <c r="D13" s="24" t="n">
        <v>1083293</v>
      </c>
      <c r="E13" s="24" t="n">
        <v>715863</v>
      </c>
      <c r="F13" s="24" t="n">
        <v>2650</v>
      </c>
      <c r="G13" s="24" t="n">
        <v>24860</v>
      </c>
      <c r="H13" s="24" t="n">
        <v>694835</v>
      </c>
      <c r="I13" s="24" t="n">
        <v>51113</v>
      </c>
    </row>
    <row r="14" ht="12.75" customHeight="1">
      <c r="A14" s="28" t="s">
        <v>4</v>
      </c>
      <c r="B14" s="31" t="n">
        <v>438</v>
      </c>
      <c r="C14" s="24" t="n">
        <v>1116834</v>
      </c>
      <c r="D14" s="24" t="n">
        <v>543951</v>
      </c>
      <c r="E14" s="24" t="n">
        <v>385447</v>
      </c>
      <c r="F14" s="24" t="n">
        <v>1912</v>
      </c>
      <c r="G14" s="24" t="n">
        <v>12620</v>
      </c>
      <c r="H14" s="24" t="n">
        <v>156054</v>
      </c>
      <c r="I14" s="24" t="n">
        <v>16850</v>
      </c>
    </row>
    <row r="15" ht="12.75" customHeight="1">
      <c r="A15" s="28" t="s">
        <v>3</v>
      </c>
      <c r="B15" s="31" t="n">
        <v>170</v>
      </c>
      <c r="C15" s="24" t="n">
        <v>388623</v>
      </c>
      <c r="D15" s="24" t="n">
        <v>351203</v>
      </c>
      <c r="E15" s="24" t="n">
        <v>31347</v>
      </c>
      <c r="F15" s="24" t="n">
        <v>149</v>
      </c>
      <c r="G15" s="24" t="n">
        <v>7</v>
      </c>
      <c r="H15" s="24" t="n">
        <v>4269</v>
      </c>
      <c r="I15" s="24" t="n">
        <v>1648</v>
      </c>
    </row>
    <row r="16" ht="12.75" customHeight="1">
      <c r="A16" s="29" t="s">
        <v>2</v>
      </c>
      <c r="B16" s="31" t="n">
        <v>1700</v>
      </c>
      <c r="C16" s="24" t="n">
        <v>4306764</v>
      </c>
      <c r="D16" s="24" t="n">
        <v>1674812</v>
      </c>
      <c r="E16" s="24" t="n">
        <v>1839077</v>
      </c>
      <c r="F16" s="24" t="n">
        <v>28674</v>
      </c>
      <c r="G16" s="24" t="n">
        <v>64837</v>
      </c>
      <c r="H16" s="24" t="n">
        <v>560906</v>
      </c>
      <c r="I16" s="24" t="n">
        <v>138458</v>
      </c>
    </row>
    <row r="17" ht="12.75" customHeight="1">
      <c r="A17" s="32" t="s">
        <v>1</v>
      </c>
      <c r="B17" s="32"/>
      <c r="C17" s="32"/>
      <c r="D17" s="32"/>
      <c r="E17" s="32"/>
      <c r="F17" s="32"/>
      <c r="G17" s="32"/>
      <c r="H17" s="32"/>
      <c r="I17" s="32"/>
    </row>
    <row r="18" ht="12.75" customHeight="1">
      <c r="A18" s="33" t="s">
        <v>66</v>
      </c>
      <c r="B18" s="34"/>
      <c r="C18" s="34"/>
      <c r="D18" s="34"/>
      <c r="E18" s="34"/>
      <c r="F18" s="34"/>
      <c r="G18" s="34"/>
      <c r="H18" s="34"/>
      <c r="I18" s="34"/>
    </row>
    <row r="19" ht="50.25" customHeight="1">
      <c r="A19" s="44" t="s">
        <v>67</v>
      </c>
      <c r="B19" s="44"/>
      <c r="C19" s="44"/>
      <c r="D19" s="44"/>
      <c r="E19" s="44"/>
      <c r="F19" s="44"/>
      <c r="G19" s="44"/>
      <c r="H19" s="44"/>
      <c r="I19" s="44"/>
      <c r="J19" s="43"/>
      <c r="K19" s="43"/>
    </row>
  </sheetData>
  <mergeCells count="16">
    <mergeCell ref="A19:I19"/>
    <mergeCell ref="A2:G2"/>
    <mergeCell ref="H2:I2"/>
    <mergeCell ref="A3:A6"/>
    <mergeCell ref="B3:B6"/>
    <mergeCell ref="C3:C5"/>
    <mergeCell ref="D3:I3"/>
    <mergeCell ref="D4:D5"/>
    <mergeCell ref="E4:E5"/>
    <mergeCell ref="F4:F5"/>
    <mergeCell ref="G4:G5"/>
    <mergeCell ref="H4:H5"/>
    <mergeCell ref="I4:I5"/>
    <mergeCell ref="C6:I6"/>
    <mergeCell ref="A17:I17"/>
    <mergeCell ref="A18:I18"/>
  </mergeCells>
  <pageMargins left="0.7" right="0.7" top="0.78740157499999996" bottom="0.78740157499999996" header="0.3" footer="0.3"/>
  <pageSetup paperSize="9" orientation="portrait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zoomScaleNormal="100" workbookViewId="0"/>
  </sheetViews>
  <sheetFormatPr defaultRowHeight="15.0" baseColWidth="10"/>
  <cols>
    <col min="1" max="1" width="28.33203125" hidden="0" customWidth="1"/>
    <col min="2" max="2" width="18.44140625" hidden="0" customWidth="1"/>
    <col min="3" max="3" width="18" hidden="0" customWidth="1"/>
    <col min="4" max="4" width="24.5546875" hidden="0" customWidth="1"/>
    <col min="5" max="5" width="25.44140625" hidden="0" customWidth="1"/>
    <col min="6" max="6" width="15.5546875" hidden="0" customWidth="1"/>
    <col min="7" max="7" width="26.88671875" hidden="0" customWidth="1"/>
  </cols>
  <sheetData>
    <row r="1">
      <c r="A1" s="4" t="s">
        <v>42</v>
      </c>
      <c r="B1" s="1"/>
      <c r="C1" s="1"/>
      <c r="D1" s="1"/>
      <c r="E1" s="4"/>
      <c r="F1" s="4"/>
      <c r="G1" s="4"/>
    </row>
    <row r="2">
      <c r="A2" s="45" t="s">
        <v>72</v>
      </c>
      <c r="B2" s="45"/>
      <c r="C2" s="45"/>
      <c r="D2" s="45"/>
      <c r="E2" s="45"/>
      <c r="F2" s="46" t="s">
        <v>73</v>
      </c>
      <c r="G2" s="46"/>
    </row>
    <row r="3" ht="12.6" customHeight="1">
      <c r="A3" s="47" t="s">
        <v>21</v>
      </c>
      <c r="B3" s="48" t="s">
        <v>74</v>
      </c>
      <c r="C3" s="48" t="s">
        <v>49</v>
      </c>
      <c r="D3" s="48"/>
      <c r="E3" s="48"/>
      <c r="F3" s="48"/>
      <c r="G3" s="49"/>
    </row>
    <row r="4" ht="12.6" customHeight="1">
      <c r="A4" s="47"/>
      <c r="B4" s="48"/>
      <c r="C4" s="50" t="s">
        <v>17</v>
      </c>
      <c r="D4" s="51" t="s">
        <v>50</v>
      </c>
      <c r="E4" s="52" t="s">
        <v>51</v>
      </c>
      <c r="F4" s="53" t="s">
        <v>65</v>
      </c>
      <c r="G4" s="54" t="s">
        <v>75</v>
      </c>
    </row>
    <row r="5" ht="12.6" customHeight="1">
      <c r="A5" s="47"/>
      <c r="B5" s="48"/>
      <c r="C5" s="50"/>
      <c r="D5" s="55"/>
      <c r="E5" s="52"/>
      <c r="F5" s="56"/>
      <c r="G5" s="54"/>
    </row>
    <row r="6" ht="12.6" customHeight="1">
      <c r="A6" s="47"/>
      <c r="B6" s="48" t="s">
        <v>53</v>
      </c>
      <c r="C6" s="48"/>
      <c r="D6" s="48"/>
      <c r="E6" s="48"/>
      <c r="F6" s="48"/>
      <c r="G6" s="49"/>
    </row>
    <row r="7" ht="12.6" customHeight="1">
      <c r="A7" s="42" t="s">
        <v>30</v>
      </c>
      <c r="B7" s="57" t="n">
        <v>15404333</v>
      </c>
      <c r="C7" s="57" t="n">
        <v>8110870</v>
      </c>
      <c r="D7" s="57" t="n">
        <v>4468817</v>
      </c>
      <c r="E7" s="57" t="n">
        <v>60539</v>
      </c>
      <c r="F7" s="57" t="n">
        <v>154828</v>
      </c>
      <c r="G7" s="57" t="n">
        <v>2609279</v>
      </c>
    </row>
    <row r="8" ht="12.6" customHeight="1">
      <c r="A8" s="28" t="s">
        <v>10</v>
      </c>
      <c r="B8" s="58" t="n">
        <v>94638</v>
      </c>
      <c r="C8" s="58" t="n">
        <v>63290</v>
      </c>
      <c r="D8" s="58" t="n">
        <v>15590</v>
      </c>
      <c r="E8" s="58" t="n">
        <v>35</v>
      </c>
      <c r="F8" s="58" t="n">
        <v>951</v>
      </c>
      <c r="G8" s="58" t="n">
        <v>14772</v>
      </c>
    </row>
    <row r="9" ht="12.6" customHeight="1">
      <c r="A9" s="28" t="s">
        <v>9</v>
      </c>
      <c r="B9" s="58" t="n">
        <v>995024</v>
      </c>
      <c r="C9" s="58" t="n">
        <v>466796</v>
      </c>
      <c r="D9" s="58" t="n">
        <v>142298</v>
      </c>
      <c r="E9" s="58" t="n">
        <v>245</v>
      </c>
      <c r="F9" s="58" t="n">
        <v>933</v>
      </c>
      <c r="G9" s="58" t="n">
        <v>384752</v>
      </c>
    </row>
    <row r="10" ht="12.6" customHeight="1">
      <c r="A10" s="28" t="s">
        <v>8</v>
      </c>
      <c r="B10" s="58" t="n">
        <v>1254881</v>
      </c>
      <c r="C10" s="58" t="n">
        <v>845933</v>
      </c>
      <c r="D10" s="58" t="n">
        <v>257406</v>
      </c>
      <c r="E10" s="58" t="n">
        <v>2541</v>
      </c>
      <c r="F10" s="58" t="n">
        <v>36387</v>
      </c>
      <c r="G10" s="58" t="n">
        <v>112614</v>
      </c>
    </row>
    <row r="11" ht="12.6" customHeight="1">
      <c r="A11" s="28" t="s">
        <v>7</v>
      </c>
      <c r="B11" s="58" t="n">
        <v>2843484</v>
      </c>
      <c r="C11" s="58" t="n">
        <v>2287787</v>
      </c>
      <c r="D11" s="58" t="n">
        <v>347900</v>
      </c>
      <c r="E11" s="58" t="n">
        <v>2622</v>
      </c>
      <c r="F11" s="58" t="n">
        <v>10174</v>
      </c>
      <c r="G11" s="58" t="n">
        <v>195001</v>
      </c>
    </row>
    <row r="12" ht="12.6" customHeight="1">
      <c r="A12" s="28" t="s">
        <v>6</v>
      </c>
      <c r="B12" s="58" t="n">
        <v>534856</v>
      </c>
      <c r="C12" s="58" t="n">
        <v>336383</v>
      </c>
      <c r="D12" s="58" t="n">
        <v>172564</v>
      </c>
      <c r="E12" s="58" t="n">
        <v>1931</v>
      </c>
      <c r="F12" s="58" t="n">
        <v>5753</v>
      </c>
      <c r="G12" s="58" t="n">
        <v>18225</v>
      </c>
    </row>
    <row r="13" ht="12.6" customHeight="1">
      <c r="A13" s="28" t="s">
        <v>5</v>
      </c>
      <c r="B13" s="58" t="n">
        <v>3160778</v>
      </c>
      <c r="C13" s="58" t="n">
        <v>1346708</v>
      </c>
      <c r="D13" s="58" t="n">
        <v>864521</v>
      </c>
      <c r="E13" s="58" t="n">
        <v>4903</v>
      </c>
      <c r="F13" s="58" t="n">
        <v>24601</v>
      </c>
      <c r="G13" s="58" t="n">
        <v>920045</v>
      </c>
    </row>
    <row r="14" ht="12.6" customHeight="1">
      <c r="A14" s="28" t="s">
        <v>4</v>
      </c>
      <c r="B14" s="58" t="n">
        <v>1251775</v>
      </c>
      <c r="C14" s="58" t="n">
        <v>672730</v>
      </c>
      <c r="D14" s="58" t="n">
        <v>460337</v>
      </c>
      <c r="E14" s="58" t="n">
        <v>1786</v>
      </c>
      <c r="F14" s="58" t="n">
        <v>10957</v>
      </c>
      <c r="G14" s="58" t="n">
        <v>105965</v>
      </c>
    </row>
    <row r="15" ht="12.6" customHeight="1">
      <c r="A15" s="28" t="s">
        <v>3</v>
      </c>
      <c r="B15" s="58" t="n">
        <v>437135</v>
      </c>
      <c r="C15" s="58" t="n">
        <v>392357</v>
      </c>
      <c r="D15" s="58" t="n">
        <v>33884</v>
      </c>
      <c r="E15" s="58" t="n">
        <v>505</v>
      </c>
      <c r="F15" s="58" t="n">
        <v>169</v>
      </c>
      <c r="G15" s="58" t="n">
        <v>10220</v>
      </c>
    </row>
    <row r="16" ht="12.6" customHeight="1">
      <c r="A16" s="29" t="s">
        <v>2</v>
      </c>
      <c r="B16" s="58" t="n">
        <v>4831762</v>
      </c>
      <c r="C16" s="58" t="n">
        <v>1698886</v>
      </c>
      <c r="D16" s="58" t="n">
        <v>2174317</v>
      </c>
      <c r="E16" s="58" t="n">
        <v>45971</v>
      </c>
      <c r="F16" s="58" t="n">
        <v>64903</v>
      </c>
      <c r="G16" s="58" t="n">
        <v>847685</v>
      </c>
    </row>
    <row r="17" ht="12.6" customHeight="1">
      <c r="A17" s="59" t="s">
        <v>1</v>
      </c>
      <c r="B17" s="59"/>
      <c r="C17" s="59"/>
      <c r="D17" s="59"/>
      <c r="E17" s="59"/>
      <c r="F17" s="59"/>
      <c r="G17" s="59"/>
    </row>
    <row r="18" ht="34.799999999999997" customHeight="1">
      <c r="A18" s="44" t="s">
        <v>76</v>
      </c>
      <c r="B18" s="44"/>
      <c r="C18" s="44"/>
      <c r="D18" s="44"/>
      <c r="E18" s="44"/>
      <c r="F18" s="44"/>
      <c r="G18" s="44"/>
    </row>
    <row r="19" ht="12.6" customHeight="1">
      <c r="A19" s="60" t="s">
        <v>77</v>
      </c>
      <c r="B19" s="61"/>
      <c r="C19" s="61"/>
      <c r="D19" s="61"/>
      <c r="E19" s="61"/>
      <c r="F19" s="61"/>
      <c r="G19" s="61"/>
    </row>
  </sheetData>
  <mergeCells count="14">
    <mergeCell ref="B6:G6"/>
    <mergeCell ref="A17:G17"/>
    <mergeCell ref="A18:G18"/>
    <mergeCell ref="A19:G19"/>
    <mergeCell ref="A2:E2"/>
    <mergeCell ref="F2:G2"/>
    <mergeCell ref="A3:A6"/>
    <mergeCell ref="B3:B5"/>
    <mergeCell ref="C3:G3"/>
    <mergeCell ref="C4:C5"/>
    <mergeCell ref="D4:D5"/>
    <mergeCell ref="E4:E5"/>
    <mergeCell ref="F4:F5"/>
    <mergeCell ref="G4:G5"/>
  </mergeCells>
  <pageMargins left="0.7" right="0.7" top="0.78740157499999996" bottom="0.78740157499999996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Trautinger Franz</cp:lastModifiedBy>
  <dcterms:created xsi:type="dcterms:W3CDTF">2012-08-09T12:18:54Z</dcterms:created>
  <dcterms:modified xsi:type="dcterms:W3CDTF">2025-11-21T10:50:40Z</dcterms:modified>
</cp:coreProperties>
</file>