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20" yWindow="-120" windowWidth="29040" windowHeight="15720" firstSheet="0" activeTab="0"/>
  </bookViews>
  <sheets>
    <sheet name="aktuell" sheetId="2" state="visible" r:id="rId1"/>
  </sheets>
  <definedNames>
    <definedName name="_xlnm.Print_Area" localSheetId="0">archiv!$A$1:$E$43</definedName>
  </definedNames>
  <calcPr calcId="191029"/>
</workbook>
</file>

<file path=xl/sharedStrings.xml><?xml version="1.0" encoding="utf-8"?>
<sst xmlns="http://schemas.openxmlformats.org/spreadsheetml/2006/main" count="46" uniqueCount="46">
  <si>
    <t>Blauer Portugieser</t>
  </si>
  <si>
    <t>St. Laurent</t>
  </si>
  <si>
    <t>Merlot</t>
  </si>
  <si>
    <t>Blauburger</t>
  </si>
  <si>
    <t>Cabernet Sauvignon</t>
  </si>
  <si>
    <t>Blauer Burgunder</t>
  </si>
  <si>
    <t xml:space="preserve">Rotweinsorten </t>
  </si>
  <si>
    <t>Neuburger</t>
  </si>
  <si>
    <t>Traminer</t>
  </si>
  <si>
    <t>Sauvignon Blanc</t>
  </si>
  <si>
    <t>Müller Thurgau</t>
  </si>
  <si>
    <t>Welschriesling</t>
  </si>
  <si>
    <t>Chardonnay</t>
  </si>
  <si>
    <t>Gemischter Satz-Weiß</t>
  </si>
  <si>
    <t>Rheinriesling</t>
  </si>
  <si>
    <t>Grüner Veltliner</t>
  </si>
  <si>
    <t xml:space="preserve">Weißweinsorten </t>
  </si>
  <si>
    <t>Rebflächen insgesamt</t>
  </si>
  <si>
    <t>%</t>
  </si>
  <si>
    <t>2009</t>
  </si>
  <si>
    <t>2008</t>
  </si>
  <si>
    <t xml:space="preserve"> </t>
  </si>
  <si>
    <t>B0026</t>
  </si>
  <si>
    <t>m²</t>
  </si>
  <si>
    <t>Quelle: Stadt Wien Wasserrecht.</t>
  </si>
  <si>
    <t>Bouvier</t>
  </si>
  <si>
    <t>Donauriesling</t>
  </si>
  <si>
    <t>Donauveltliner</t>
  </si>
  <si>
    <t>Frühroter Veltliner</t>
  </si>
  <si>
    <t>Gelber Muskateller</t>
  </si>
  <si>
    <t>Gewürztraminer</t>
  </si>
  <si>
    <t>Grauer Burgunder</t>
  </si>
  <si>
    <t>Weißer Burgunder</t>
  </si>
  <si>
    <t>Wiener Gemischter Satz</t>
  </si>
  <si>
    <t>sonstige Weißweinsorten</t>
  </si>
  <si>
    <t>Blaufränkisch</t>
  </si>
  <si>
    <t>Cabernet Franc</t>
  </si>
  <si>
    <t>Gemischter Satz rot</t>
  </si>
  <si>
    <t>Roesler</t>
  </si>
  <si>
    <t>Syrah</t>
  </si>
  <si>
    <t>sonstige Rotweinsorten</t>
  </si>
  <si>
    <t>(1) Stichtag: 30. 6.</t>
  </si>
  <si>
    <t>Rebflächen in Wien nach Weinsorten seit 2008 (1)</t>
  </si>
  <si>
    <t>.</t>
  </si>
  <si>
    <t>RoterTraminer</t>
  </si>
  <si>
    <t>(Blauer) Zweigelt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</si>
</sst>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top style="thin">
        <color indexed="64"/>
      </top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auto="1"/>
      </left>
      <right style="thin">
        <color auto="1"/>
      </right>
      <top style="thin">
        <color indexed="64"/>
      </top>
    </border>
    <border>
      <left style="thin">
        <color indexed="64"/>
      </lef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right style="thin">
        <color indexed="64"/>
      </right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3" fontId="2" fillId="0" borderId="1" xfId="0" applyFont="1" applyNumberFormat="1" applyBorder="1"/>
    <xf numFmtId="164" fontId="1" fillId="0" borderId="0" xfId="0" applyFont="1" applyNumberFormat="1"/>
    <xf numFmtId="164" fontId="1" fillId="0" borderId="2" xfId="0" applyFont="1" applyNumberFormat="1" applyBorder="1"/>
    <xf numFmtId="3" fontId="2" fillId="0" borderId="0" xfId="0" applyFont="1" applyNumberFormat="1"/>
    <xf numFmtId="3" fontId="1" fillId="0" borderId="2" xfId="0" applyFont="1" applyNumberFormat="1" applyBorder="1"/>
    <xf numFmtId="49" fontId="2" fillId="0" borderId="3" xfId="0" applyFont="1" applyNumberForma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1" fillId="0" borderId="0" xfId="0" applyFont="1" applyNumberFormat="1"/>
    <xf numFmtId="0" fontId="1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1" fillId="0" borderId="0" xfId="0" applyFont="1" applyNumberFormat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/>
    <xf numFmtId="164" fontId="2" fillId="0" borderId="0" xfId="0" applyFont="1" applyNumberFormat="1"/>
    <xf numFmtId="0" fontId="2" fillId="0" borderId="11" xfId="0" applyFont="1" applyBorder="1"/>
    <xf numFmtId="0" fontId="2" fillId="0" borderId="12" xfId="0" applyFont="1" applyBorder="1" applyAlignment="1">
      <alignment horizontal="left" indent="1"/>
    </xf>
    <xf numFmtId="164" fontId="2" fillId="0" borderId="11" xfId="0" applyFont="1" applyNumberFormat="1" applyBorder="1"/>
    <xf numFmtId="0" fontId="1" fillId="0" borderId="12" xfId="0" applyFont="1" applyBorder="1" applyAlignment="1">
      <alignment horizontal="left" indent="2"/>
    </xf>
    <xf numFmtId="0" fontId="1" fillId="0" borderId="0" xfId="0" applyFont="1" applyAlignment="1">
      <alignment horizontal="right"/>
    </xf>
    <xf numFmtId="164" fontId="1" fillId="0" borderId="11" xfId="0" applyFont="1" applyNumberFormat="1" applyBorder="1"/>
    <xf numFmtId="0" fontId="1" fillId="0" borderId="13" xfId="0" applyFont="1" applyBorder="1" applyAlignment="1">
      <alignment horizontal="left" indent="2"/>
    </xf>
    <xf numFmtId="164" fontId="1" fillId="0" borderId="7" xfId="0" applyFont="1" applyNumberFormat="1" applyBorder="1"/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6.28515625" hidden="0" customWidth="1"/>
    <col min="2" max="2" width="13.7109375" hidden="0" customWidth="1"/>
    <col min="3" max="3" width="13.7109375" hidden="0" customWidth="1"/>
    <col min="4" max="4" width="13.7109375" hidden="0" customWidth="1"/>
    <col min="5" max="5" width="13.7109375" hidden="0" customWidth="1"/>
    <col min="6" max="6" width="13.7109375" hidden="0" customWidth="1"/>
    <col min="7" max="7" width="13.7109375" hidden="0" customWidth="1"/>
    <col min="8" max="8" width="13.7109375" hidden="0" customWidth="1"/>
    <col min="9" max="9" width="13.7109375" hidden="0" customWidth="1"/>
    <col min="10" max="10" width="13.7109375" hidden="0" customWidth="1"/>
    <col min="11" max="11" width="13.7109375" hidden="0" customWidth="1"/>
    <col min="12" max="12" width="13.7109375" hidden="0" customWidth="1"/>
    <col min="13" max="13" width="13.7109375" hidden="0" customWidth="1"/>
    <col min="14" max="14" width="13.7109375" hidden="0" customWidth="1"/>
    <col min="15" max="15" width="13.7109375" hidden="0" customWidth="1"/>
    <col min="16" max="16" width="13.7109375" hidden="0" customWidth="1"/>
    <col min="17" max="17" width="13.7109375" hidden="0" customWidth="1"/>
    <col min="18" max="18" width="13.7109375" hidden="0" customWidth="1"/>
    <col min="19" max="19" width="13.7109375" hidden="0" customWidth="1"/>
    <col min="20" max="20" width="13.7109375" hidden="0" customWidth="1"/>
  </cols>
  <sheetData>
    <row r="1" ht="12.75" customHeight="1">
      <c r="A1" s="1" t="s">
        <v>22</v>
      </c>
      <c r="E1" s="14"/>
      <c r="F1" s="14"/>
      <c r="G1" s="14"/>
      <c r="H1" s="14"/>
      <c r="I1" s="14"/>
      <c r="J1" s="14"/>
    </row>
    <row r="2" ht="12.75" customHeight="1">
      <c r="A2" s="37" t="s">
        <v>42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</row>
    <row r="3" ht="12.75" customHeight="1">
      <c r="A3" s="25"/>
      <c r="B3" s="8" t="n">
        <v>2008</v>
      </c>
      <c r="C3" s="8" t="n">
        <v>2009</v>
      </c>
      <c r="D3" s="7" t="n">
        <v>2010</v>
      </c>
      <c r="E3" s="8" t="n">
        <v>2011</v>
      </c>
      <c r="F3" s="9" t="n">
        <v>2012</v>
      </c>
      <c r="G3" s="10" t="n">
        <v>2013</v>
      </c>
      <c r="H3" s="8" t="n">
        <v>2014</v>
      </c>
      <c r="I3" s="16" t="n">
        <v>2015</v>
      </c>
      <c r="J3" s="20"/>
      <c r="K3" s="16" t="n">
        <v>2016</v>
      </c>
      <c r="L3" s="24"/>
      <c r="M3" s="16" t="n">
        <v>2017</v>
      </c>
      <c r="N3" s="21"/>
      <c r="O3" s="16" t="n">
        <v>2018</v>
      </c>
      <c r="P3" s="20"/>
      <c r="Q3" s="16" t="n">
        <v>2019</v>
      </c>
      <c r="R3" s="20"/>
      <c r="S3" s="16" t="n">
        <v>2020</v>
      </c>
      <c r="T3" s="20"/>
      <c r="U3" s="16" t="n">
        <v>2023</v>
      </c>
      <c r="V3" s="20"/>
      <c r="W3" s="16" t="n">
        <v>2024</v>
      </c>
      <c r="X3" s="20"/>
      <c r="Y3" s="16" t="n">
        <v>2025</v>
      </c>
      <c r="Z3" s="24"/>
    </row>
    <row r="4" ht="12.75" customHeight="1">
      <c r="A4" s="26"/>
      <c r="B4" s="15" t="s">
        <v>23</v>
      </c>
      <c r="C4" s="23"/>
      <c r="D4" s="23"/>
      <c r="E4" s="23"/>
      <c r="F4" s="23"/>
      <c r="G4" s="23"/>
      <c r="H4" s="23"/>
      <c r="I4" s="11" t="s">
        <v>23</v>
      </c>
      <c r="J4" s="11" t="s">
        <v>18</v>
      </c>
      <c r="K4" s="11" t="s">
        <v>23</v>
      </c>
      <c r="L4" s="11" t="s">
        <v>18</v>
      </c>
      <c r="M4" s="16" t="s">
        <v>23</v>
      </c>
      <c r="N4" s="16" t="s">
        <v>18</v>
      </c>
      <c r="O4" s="16" t="s">
        <v>23</v>
      </c>
      <c r="P4" s="16" t="s">
        <v>18</v>
      </c>
      <c r="Q4" s="16" t="s">
        <v>23</v>
      </c>
      <c r="R4" s="16" t="s">
        <v>18</v>
      </c>
      <c r="S4" s="16" t="s">
        <v>23</v>
      </c>
      <c r="T4" s="16" t="s">
        <v>18</v>
      </c>
      <c r="U4" s="15" t="s">
        <v>23</v>
      </c>
      <c r="V4" s="12" t="s">
        <v>18</v>
      </c>
      <c r="W4" s="15" t="s">
        <v>23</v>
      </c>
      <c r="X4" s="12" t="s">
        <v>18</v>
      </c>
      <c r="Y4" s="15" t="s">
        <v>23</v>
      </c>
      <c r="Z4" s="17" t="s">
        <v>18</v>
      </c>
    </row>
    <row r="5" ht="12.75" customHeight="1">
      <c r="A5" s="27" t="s">
        <v>17</v>
      </c>
      <c r="B5" s="2" t="n">
        <v>6044291</v>
      </c>
      <c r="C5" s="2" t="n">
        <v>6110221</v>
      </c>
      <c r="D5" s="2" t="n">
        <v>6126916</v>
      </c>
      <c r="E5" s="2" t="n">
        <v>6203486</v>
      </c>
      <c r="F5" s="5" t="n">
        <v>6205689</v>
      </c>
      <c r="G5" s="5" t="n">
        <v>6232788</v>
      </c>
      <c r="H5" s="5" t="n">
        <v>6240506</v>
      </c>
      <c r="I5" s="5" t="n">
        <v>6283526</v>
      </c>
      <c r="J5" s="28" t="n">
        <v>100</v>
      </c>
      <c r="K5" s="5" t="n">
        <v>6368866</v>
      </c>
      <c r="L5" s="28" t="n">
        <v>100</v>
      </c>
      <c r="M5" s="5" t="n">
        <v>6391731</v>
      </c>
      <c r="N5" s="28" t="n">
        <v>100</v>
      </c>
      <c r="O5" s="5" t="n">
        <v>6445917</v>
      </c>
      <c r="P5" s="28" t="n">
        <v>100</v>
      </c>
      <c r="Q5" s="5" t="n">
        <v>6454030</v>
      </c>
      <c r="R5" s="28" t="n">
        <v>100</v>
      </c>
      <c r="S5" s="5" t="n">
        <v>6418738</v>
      </c>
      <c r="T5" s="28" t="n">
        <v>100</v>
      </c>
      <c r="U5" s="5" t="n">
        <v>6022872</v>
      </c>
      <c r="V5" s="28" t="n">
        <v>100</v>
      </c>
      <c r="W5" s="5" t="n">
        <v>6035461</v>
      </c>
      <c r="X5" s="28" t="n">
        <v>100</v>
      </c>
      <c r="Y5" s="5" t="n">
        <f>Y6+Y26</f>
        <v>6035494</v>
      </c>
      <c r="Z5" s="29" t="n">
        <f>Y5/$Y$5*100</f>
        <v>100</v>
      </c>
    </row>
    <row r="6" ht="12.75" customHeight="1">
      <c r="A6" s="30" t="s">
        <v>16</v>
      </c>
      <c r="B6" s="5" t="n">
        <v>4852962</v>
      </c>
      <c r="C6" s="5" t="n">
        <v>4899314</v>
      </c>
      <c r="D6" s="5" t="n">
        <v>4952638</v>
      </c>
      <c r="E6" s="5" t="n">
        <v>5018097</v>
      </c>
      <c r="F6" s="5" t="n">
        <v>5048578</v>
      </c>
      <c r="G6" s="5" t="n">
        <v>5089602</v>
      </c>
      <c r="H6" s="5" t="n">
        <v>5133185</v>
      </c>
      <c r="I6" s="5" t="n">
        <v>5168856</v>
      </c>
      <c r="J6" s="28" t="n">
        <v>82.260437849704132</v>
      </c>
      <c r="K6" s="5" t="n">
        <v>5295227</v>
      </c>
      <c r="L6" s="28" t="n">
        <v>83.142383589166428</v>
      </c>
      <c r="M6" s="5" t="n">
        <v>5322953</v>
      </c>
      <c r="N6" s="28" t="n">
        <v>83.278739358712059</v>
      </c>
      <c r="O6" s="5" t="n">
        <v>5369953</v>
      </c>
      <c r="P6" s="28" t="n">
        <v>83.203099458787761</v>
      </c>
      <c r="Q6" s="5" t="n">
        <v>5371700</v>
      </c>
      <c r="R6" s="28" t="n">
        <v>83.23016781762712</v>
      </c>
      <c r="S6" s="5" t="n">
        <v>5367684</v>
      </c>
      <c r="T6" s="28" t="n">
        <v>83.625223525247478</v>
      </c>
      <c r="U6" s="5" t="n">
        <v>5033599</v>
      </c>
      <c r="V6" s="28" t="n">
        <v>83.574729796681709</v>
      </c>
      <c r="W6" s="5" t="n">
        <v>5056433</v>
      </c>
      <c r="X6" s="28" t="n">
        <v>83.778737034337553</v>
      </c>
      <c r="Y6" s="5" t="n">
        <f>SUM(Y7:Y25)</f>
        <v>5066170</v>
      </c>
      <c r="Z6" s="31" t="n">
        <v>83.939607926045483</v>
      </c>
    </row>
    <row r="7" ht="12.75" customHeight="1">
      <c r="A7" s="32" t="s">
        <v>25</v>
      </c>
      <c r="B7" s="33" t="s">
        <v>43</v>
      </c>
      <c r="C7" s="33" t="s">
        <v>43</v>
      </c>
      <c r="D7" s="33" t="s">
        <v>43</v>
      </c>
      <c r="E7" s="33" t="s">
        <v>43</v>
      </c>
      <c r="F7" s="33" t="s">
        <v>43</v>
      </c>
      <c r="G7" s="33" t="s">
        <v>43</v>
      </c>
      <c r="H7" s="33" t="s">
        <v>43</v>
      </c>
      <c r="I7" s="33" t="s">
        <v>43</v>
      </c>
      <c r="J7" s="33" t="s">
        <v>43</v>
      </c>
      <c r="K7" s="33" t="s">
        <v>43</v>
      </c>
      <c r="L7" s="33" t="s">
        <v>43</v>
      </c>
      <c r="M7" s="33" t="s">
        <v>43</v>
      </c>
      <c r="N7" s="33" t="s">
        <v>43</v>
      </c>
      <c r="O7" s="33" t="s">
        <v>43</v>
      </c>
      <c r="P7" s="33" t="s">
        <v>43</v>
      </c>
      <c r="Q7" s="33" t="s">
        <v>43</v>
      </c>
      <c r="R7" s="33" t="s">
        <v>43</v>
      </c>
      <c r="S7" s="33" t="s">
        <v>43</v>
      </c>
      <c r="T7" s="33" t="s">
        <v>43</v>
      </c>
      <c r="U7" s="22" t="n">
        <v>9365</v>
      </c>
      <c r="V7" s="3" t="n">
        <v>0.15549060315410987</v>
      </c>
      <c r="W7" s="22" t="n">
        <v>9365</v>
      </c>
      <c r="X7" s="3" t="n">
        <v>0.15549060315410987</v>
      </c>
      <c r="Y7" s="22" t="n">
        <v>9365</v>
      </c>
      <c r="Z7" s="34" t="n">
        <v>0.15516542639260347</v>
      </c>
    </row>
    <row r="8" ht="12.75" customHeight="1">
      <c r="A8" s="32" t="s">
        <v>12</v>
      </c>
      <c r="B8" s="22" t="n">
        <v>416531</v>
      </c>
      <c r="C8" s="22" t="n">
        <v>420050</v>
      </c>
      <c r="D8" s="22" t="n">
        <v>437076</v>
      </c>
      <c r="E8" s="22" t="n">
        <v>451626</v>
      </c>
      <c r="F8" s="22" t="n">
        <v>461983</v>
      </c>
      <c r="G8" s="22" t="n">
        <v>463720</v>
      </c>
      <c r="H8" s="22" t="n">
        <v>476578</v>
      </c>
      <c r="I8" s="22" t="n">
        <v>482616</v>
      </c>
      <c r="J8" s="3" t="n">
        <v>9.3369983609525971</v>
      </c>
      <c r="K8" s="22" t="n">
        <v>492050</v>
      </c>
      <c r="L8" s="3" t="n">
        <v>9.2923306215200974</v>
      </c>
      <c r="M8" s="22" t="n">
        <v>510443</v>
      </c>
      <c r="N8" s="3" t="n">
        <v>9.5894703560223054</v>
      </c>
      <c r="O8" s="22" t="n">
        <v>517993</v>
      </c>
      <c r="P8" s="3" t="n">
        <v>9.6429994229015019</v>
      </c>
      <c r="Q8" s="22" t="n">
        <v>520321</v>
      </c>
      <c r="R8" s="3" t="n">
        <v>9.6863376584693857</v>
      </c>
      <c r="S8" s="22" t="n">
        <v>526347</v>
      </c>
      <c r="T8" s="3" t="n">
        <v>9.805849226593816</v>
      </c>
      <c r="U8" s="22" t="n">
        <v>252283.99999999997</v>
      </c>
      <c r="V8" s="3" t="n">
        <v>4.1887657582628348</v>
      </c>
      <c r="W8" s="22" t="n">
        <v>246614</v>
      </c>
      <c r="X8" s="3" t="n">
        <v>4.0946246242656326</v>
      </c>
      <c r="Y8" s="22" t="n">
        <v>243605</v>
      </c>
      <c r="Z8" s="34" t="n">
        <v>4.0362064811927576</v>
      </c>
    </row>
    <row r="9" ht="12.75" customHeight="1">
      <c r="A9" s="32" t="s">
        <v>26</v>
      </c>
      <c r="B9" s="33" t="s">
        <v>43</v>
      </c>
      <c r="C9" s="33" t="s">
        <v>43</v>
      </c>
      <c r="D9" s="33" t="s">
        <v>43</v>
      </c>
      <c r="E9" s="33" t="s">
        <v>43</v>
      </c>
      <c r="F9" s="33" t="s">
        <v>43</v>
      </c>
      <c r="G9" s="33" t="s">
        <v>43</v>
      </c>
      <c r="H9" s="33" t="s">
        <v>43</v>
      </c>
      <c r="I9" s="33" t="s">
        <v>43</v>
      </c>
      <c r="J9" s="33" t="s">
        <v>43</v>
      </c>
      <c r="K9" s="33" t="s">
        <v>43</v>
      </c>
      <c r="L9" s="33" t="s">
        <v>43</v>
      </c>
      <c r="M9" s="33" t="s">
        <v>43</v>
      </c>
      <c r="N9" s="33" t="s">
        <v>43</v>
      </c>
      <c r="O9" s="33" t="s">
        <v>43</v>
      </c>
      <c r="P9" s="33" t="s">
        <v>43</v>
      </c>
      <c r="Q9" s="33" t="s">
        <v>43</v>
      </c>
      <c r="R9" s="33" t="s">
        <v>43</v>
      </c>
      <c r="S9" s="33" t="s">
        <v>43</v>
      </c>
      <c r="T9" s="33" t="s">
        <v>43</v>
      </c>
      <c r="U9" s="22" t="n">
        <v>11149</v>
      </c>
      <c r="V9" s="3" t="n">
        <v>0.1851110234452932</v>
      </c>
      <c r="W9" s="22" t="n">
        <v>11149</v>
      </c>
      <c r="X9" s="3" t="n">
        <v>0.1851110234452932</v>
      </c>
      <c r="Y9" s="22" t="n">
        <v>11149</v>
      </c>
      <c r="Z9" s="34" t="n">
        <v>0.18472390163920302</v>
      </c>
    </row>
    <row r="10" ht="12.75" customHeight="1">
      <c r="A10" s="32" t="s">
        <v>27</v>
      </c>
      <c r="B10" s="33" t="s">
        <v>43</v>
      </c>
      <c r="C10" s="33" t="s">
        <v>43</v>
      </c>
      <c r="D10" s="33" t="s">
        <v>43</v>
      </c>
      <c r="E10" s="33" t="s">
        <v>43</v>
      </c>
      <c r="F10" s="33" t="s">
        <v>43</v>
      </c>
      <c r="G10" s="33" t="s">
        <v>43</v>
      </c>
      <c r="H10" s="33" t="s">
        <v>43</v>
      </c>
      <c r="I10" s="33" t="s">
        <v>43</v>
      </c>
      <c r="J10" s="33" t="s">
        <v>43</v>
      </c>
      <c r="K10" s="33" t="s">
        <v>43</v>
      </c>
      <c r="L10" s="33" t="s">
        <v>43</v>
      </c>
      <c r="M10" s="33" t="s">
        <v>43</v>
      </c>
      <c r="N10" s="33" t="s">
        <v>43</v>
      </c>
      <c r="O10" s="33" t="s">
        <v>43</v>
      </c>
      <c r="P10" s="33" t="s">
        <v>43</v>
      </c>
      <c r="Q10" s="33" t="s">
        <v>43</v>
      </c>
      <c r="R10" s="33" t="s">
        <v>43</v>
      </c>
      <c r="S10" s="33" t="s">
        <v>43</v>
      </c>
      <c r="T10" s="33" t="s">
        <v>43</v>
      </c>
      <c r="U10" s="22" t="n">
        <v>12908.000000000002</v>
      </c>
      <c r="V10" s="3" t="n">
        <v>0.21431635937140958</v>
      </c>
      <c r="W10" s="22" t="n">
        <v>12908.000000000002</v>
      </c>
      <c r="X10" s="3" t="n">
        <v>0.21431635937140958</v>
      </c>
      <c r="Y10" s="22" t="n">
        <v>12908</v>
      </c>
      <c r="Z10" s="34" t="n">
        <v>0.21386816058470109</v>
      </c>
    </row>
    <row r="11" ht="12.75" customHeight="1">
      <c r="A11" s="32" t="s">
        <v>28</v>
      </c>
      <c r="B11" s="33" t="s">
        <v>43</v>
      </c>
      <c r="C11" s="33" t="s">
        <v>43</v>
      </c>
      <c r="D11" s="33" t="s">
        <v>43</v>
      </c>
      <c r="E11" s="33" t="s">
        <v>43</v>
      </c>
      <c r="F11" s="33" t="s">
        <v>43</v>
      </c>
      <c r="G11" s="33" t="s">
        <v>43</v>
      </c>
      <c r="H11" s="33" t="s">
        <v>43</v>
      </c>
      <c r="I11" s="33" t="s">
        <v>43</v>
      </c>
      <c r="J11" s="33" t="s">
        <v>43</v>
      </c>
      <c r="K11" s="33" t="s">
        <v>43</v>
      </c>
      <c r="L11" s="33" t="s">
        <v>43</v>
      </c>
      <c r="M11" s="33" t="s">
        <v>43</v>
      </c>
      <c r="N11" s="33" t="s">
        <v>43</v>
      </c>
      <c r="O11" s="33" t="s">
        <v>43</v>
      </c>
      <c r="P11" s="33" t="s">
        <v>43</v>
      </c>
      <c r="Q11" s="33" t="s">
        <v>43</v>
      </c>
      <c r="R11" s="33" t="s">
        <v>43</v>
      </c>
      <c r="S11" s="33" t="s">
        <v>43</v>
      </c>
      <c r="T11" s="33" t="s">
        <v>43</v>
      </c>
      <c r="U11" s="22" t="n">
        <v>14085</v>
      </c>
      <c r="V11" s="3" t="n">
        <v>0.23385853127876535</v>
      </c>
      <c r="W11" s="22" t="n">
        <v>14263.000000000002</v>
      </c>
      <c r="X11" s="3" t="n">
        <v>0.23681393195804262</v>
      </c>
      <c r="Y11" s="22" t="n">
        <v>14263</v>
      </c>
      <c r="Z11" s="34" t="n">
        <v>0.23631868410439971</v>
      </c>
    </row>
    <row r="12" ht="12.75" customHeight="1">
      <c r="A12" s="32" t="s">
        <v>29</v>
      </c>
      <c r="B12" s="33" t="s">
        <v>43</v>
      </c>
      <c r="C12" s="33" t="s">
        <v>43</v>
      </c>
      <c r="D12" s="33" t="s">
        <v>43</v>
      </c>
      <c r="E12" s="33" t="s">
        <v>43</v>
      </c>
      <c r="F12" s="33" t="s">
        <v>43</v>
      </c>
      <c r="G12" s="33" t="s">
        <v>43</v>
      </c>
      <c r="H12" s="33" t="s">
        <v>43</v>
      </c>
      <c r="I12" s="33" t="s">
        <v>43</v>
      </c>
      <c r="J12" s="33" t="s">
        <v>43</v>
      </c>
      <c r="K12" s="33" t="s">
        <v>43</v>
      </c>
      <c r="L12" s="33" t="s">
        <v>43</v>
      </c>
      <c r="M12" s="33" t="s">
        <v>43</v>
      </c>
      <c r="N12" s="33" t="s">
        <v>43</v>
      </c>
      <c r="O12" s="33" t="s">
        <v>43</v>
      </c>
      <c r="P12" s="33" t="s">
        <v>43</v>
      </c>
      <c r="Q12" s="33" t="s">
        <v>43</v>
      </c>
      <c r="R12" s="33" t="s">
        <v>43</v>
      </c>
      <c r="S12" s="33" t="s">
        <v>43</v>
      </c>
      <c r="T12" s="33" t="s">
        <v>43</v>
      </c>
      <c r="U12" s="22" t="n">
        <v>93432.999999999971</v>
      </c>
      <c r="V12" s="3" t="n">
        <v>1.5513030992523162</v>
      </c>
      <c r="W12" s="22" t="n">
        <v>82388</v>
      </c>
      <c r="X12" s="3" t="n">
        <v>1.3679188267657025</v>
      </c>
      <c r="Y12" s="22" t="n">
        <v>93112</v>
      </c>
      <c r="Z12" s="34" t="n">
        <v>1.5427403291263317</v>
      </c>
    </row>
    <row r="13" ht="12.75" customHeight="1">
      <c r="A13" s="32" t="s">
        <v>13</v>
      </c>
      <c r="B13" s="22" t="n">
        <v>452946</v>
      </c>
      <c r="C13" s="22" t="n">
        <v>499887</v>
      </c>
      <c r="D13" s="22" t="n">
        <v>503100</v>
      </c>
      <c r="E13" s="22" t="n">
        <v>468093</v>
      </c>
      <c r="F13" s="22" t="n">
        <v>246976</v>
      </c>
      <c r="G13" s="22" t="n">
        <v>246669</v>
      </c>
      <c r="H13" s="22" t="n">
        <v>280749</v>
      </c>
      <c r="I13" s="22" t="n">
        <v>284823</v>
      </c>
      <c r="J13" s="3" t="n">
        <v>5.5103682516982477</v>
      </c>
      <c r="K13" s="22" t="n">
        <v>184775</v>
      </c>
      <c r="L13" s="3" t="n">
        <v>3.4894632468069826</v>
      </c>
      <c r="M13" s="22" t="n">
        <v>291354</v>
      </c>
      <c r="N13" s="3" t="n">
        <v>5.4735407207240048</v>
      </c>
      <c r="O13" s="22" t="n">
        <v>295392</v>
      </c>
      <c r="P13" s="3" t="n">
        <v>5.4990412718506239</v>
      </c>
      <c r="Q13" s="22" t="n">
        <v>293668</v>
      </c>
      <c r="R13" s="3" t="n">
        <v>5.466947148947261</v>
      </c>
      <c r="S13" s="22" t="n">
        <v>273010</v>
      </c>
      <c r="T13" s="3" t="n">
        <v>5.0861786945729293</v>
      </c>
      <c r="U13" s="22" t="n">
        <v>143769.00000000003</v>
      </c>
      <c r="V13" s="3" t="n">
        <v>2.3870505632528802</v>
      </c>
      <c r="W13" s="22" t="n">
        <v>123206.99999999997</v>
      </c>
      <c r="X13" s="3" t="n">
        <v>2.0456519746725474</v>
      </c>
      <c r="Y13" s="22" t="n">
        <v>120980</v>
      </c>
      <c r="Z13" s="34" t="n">
        <v>2.0044755242901409</v>
      </c>
    </row>
    <row r="14" ht="12.75" customHeight="1">
      <c r="A14" s="32" t="s">
        <v>30</v>
      </c>
      <c r="B14" s="33" t="s">
        <v>43</v>
      </c>
      <c r="C14" s="33" t="s">
        <v>43</v>
      </c>
      <c r="D14" s="33" t="s">
        <v>43</v>
      </c>
      <c r="E14" s="33" t="s">
        <v>43</v>
      </c>
      <c r="F14" s="33" t="s">
        <v>43</v>
      </c>
      <c r="G14" s="33" t="s">
        <v>43</v>
      </c>
      <c r="H14" s="33" t="s">
        <v>43</v>
      </c>
      <c r="I14" s="33" t="s">
        <v>43</v>
      </c>
      <c r="J14" s="33" t="s">
        <v>43</v>
      </c>
      <c r="K14" s="33" t="s">
        <v>43</v>
      </c>
      <c r="L14" s="33" t="s">
        <v>43</v>
      </c>
      <c r="M14" s="33" t="s">
        <v>43</v>
      </c>
      <c r="N14" s="33" t="s">
        <v>43</v>
      </c>
      <c r="O14" s="33" t="s">
        <v>43</v>
      </c>
      <c r="P14" s="33" t="s">
        <v>43</v>
      </c>
      <c r="Q14" s="33" t="s">
        <v>43</v>
      </c>
      <c r="R14" s="33" t="s">
        <v>43</v>
      </c>
      <c r="S14" s="33" t="s">
        <v>43</v>
      </c>
      <c r="T14" s="33" t="s">
        <v>43</v>
      </c>
      <c r="U14" s="22" t="n">
        <v>35000.999999999993</v>
      </c>
      <c r="V14" s="3" t="n">
        <v>0.58113471446844622</v>
      </c>
      <c r="W14" s="22" t="n">
        <v>35693.999999999993</v>
      </c>
      <c r="X14" s="3" t="n">
        <v>0.59264085306810432</v>
      </c>
      <c r="Y14" s="22" t="n">
        <v>33776</v>
      </c>
      <c r="Z14" s="34" t="n">
        <v>0.55962279144010418</v>
      </c>
    </row>
    <row r="15" ht="12.75" customHeight="1">
      <c r="A15" s="32" t="s">
        <v>31</v>
      </c>
      <c r="B15" s="22" t="n">
        <v>56670</v>
      </c>
      <c r="C15" s="22" t="n">
        <v>51390</v>
      </c>
      <c r="D15" s="22" t="n">
        <v>49713</v>
      </c>
      <c r="E15" s="22" t="n">
        <v>49521</v>
      </c>
      <c r="F15" s="22" t="n">
        <v>46876</v>
      </c>
      <c r="G15" s="22" t="n">
        <v>48590</v>
      </c>
      <c r="H15" s="22" t="n">
        <v>50531</v>
      </c>
      <c r="I15" s="22" t="n">
        <v>50890</v>
      </c>
      <c r="J15" s="3" t="n">
        <v>0.98455054658129382</v>
      </c>
      <c r="K15" s="22" t="n">
        <v>57801</v>
      </c>
      <c r="L15" s="3" t="n">
        <v>1.091567934670223</v>
      </c>
      <c r="M15" s="22" t="n">
        <v>55785</v>
      </c>
      <c r="N15" s="3" t="n">
        <v>1.0480085020476415</v>
      </c>
      <c r="O15" s="22" t="n">
        <v>55785</v>
      </c>
      <c r="P15" s="3" t="n">
        <v>1.0384980546195803</v>
      </c>
      <c r="Q15" s="22" t="n">
        <v>57203</v>
      </c>
      <c r="R15" s="3" t="n">
        <v>1.0648956568684029</v>
      </c>
      <c r="S15" s="22" t="n">
        <v>52815</v>
      </c>
      <c r="T15" s="3" t="n">
        <v>0.98394391324079444</v>
      </c>
      <c r="U15" s="22" t="n">
        <v>31677.999999999996</v>
      </c>
      <c r="V15" s="3" t="n">
        <v>0.52596170066373649</v>
      </c>
      <c r="W15" s="22" t="n">
        <v>28413.000000000004</v>
      </c>
      <c r="X15" s="3" t="n">
        <v>0.47175168258598232</v>
      </c>
      <c r="Y15" s="22" t="n">
        <v>27283</v>
      </c>
      <c r="Z15" s="34" t="n">
        <v>0.45204253371803538</v>
      </c>
    </row>
    <row r="16" ht="12.75" customHeight="1">
      <c r="A16" s="32" t="s">
        <v>15</v>
      </c>
      <c r="B16" s="22" t="n">
        <v>1580238</v>
      </c>
      <c r="C16" s="22" t="n">
        <v>1606655</v>
      </c>
      <c r="D16" s="22" t="n">
        <v>1632054</v>
      </c>
      <c r="E16" s="22" t="n">
        <v>1702745</v>
      </c>
      <c r="F16" s="22" t="n">
        <v>1772520</v>
      </c>
      <c r="G16" s="22" t="n">
        <v>1770747</v>
      </c>
      <c r="H16" s="22" t="n">
        <v>1815199</v>
      </c>
      <c r="I16" s="22" t="n">
        <v>1828432</v>
      </c>
      <c r="J16" s="3" t="n">
        <v>35.374016997184675</v>
      </c>
      <c r="K16" s="22" t="n">
        <v>1860013</v>
      </c>
      <c r="L16" s="3" t="n">
        <v>35.126218384971978</v>
      </c>
      <c r="M16" s="22" t="n">
        <v>1857207</v>
      </c>
      <c r="N16" s="3" t="n">
        <v>34.890539142464718</v>
      </c>
      <c r="O16" s="22" t="n">
        <v>1861746</v>
      </c>
      <c r="P16" s="3" t="n">
        <v>34.658413537613789</v>
      </c>
      <c r="Q16" s="22" t="n">
        <v>1849985</v>
      </c>
      <c r="R16" s="3" t="n">
        <v>34.439469814025351</v>
      </c>
      <c r="S16" s="22" t="n">
        <v>1861183</v>
      </c>
      <c r="T16" s="3" t="n">
        <v>34.67385561445122</v>
      </c>
      <c r="U16" s="22" t="n">
        <v>990040.00000000116</v>
      </c>
      <c r="V16" s="3" t="n">
        <v>16.438004991638561</v>
      </c>
      <c r="W16" s="22" t="n">
        <v>969761.00000000105</v>
      </c>
      <c r="X16" s="3" t="n">
        <v>16.101305158070787</v>
      </c>
      <c r="Y16" s="22" t="n">
        <v>965403</v>
      </c>
      <c r="Z16" s="34" t="n">
        <v>15.995426389289758</v>
      </c>
    </row>
    <row r="17" ht="12.75" customHeight="1">
      <c r="A17" s="32" t="s">
        <v>10</v>
      </c>
      <c r="B17" s="22" t="n">
        <v>172539</v>
      </c>
      <c r="C17" s="22" t="n">
        <v>178755</v>
      </c>
      <c r="D17" s="22" t="n">
        <v>191234</v>
      </c>
      <c r="E17" s="22" t="n">
        <v>200540</v>
      </c>
      <c r="F17" s="22" t="n">
        <v>132270</v>
      </c>
      <c r="G17" s="22" t="n">
        <v>134897</v>
      </c>
      <c r="H17" s="22" t="n">
        <v>153056</v>
      </c>
      <c r="I17" s="22" t="n">
        <v>162664</v>
      </c>
      <c r="J17" s="3" t="n">
        <v>3.1470019671664287</v>
      </c>
      <c r="K17" s="22" t="n">
        <v>176648</v>
      </c>
      <c r="L17" s="3" t="n">
        <v>3.3359854072356101</v>
      </c>
      <c r="M17" s="22" t="n">
        <v>186909</v>
      </c>
      <c r="N17" s="3" t="n">
        <v>3.5113779888719665</v>
      </c>
      <c r="O17" s="22" t="n">
        <v>186284</v>
      </c>
      <c r="P17" s="3" t="n">
        <v>3.4678779529757806</v>
      </c>
      <c r="Q17" s="22" t="n">
        <v>191969</v>
      </c>
      <c r="R17" s="3" t="n">
        <v>3.5737103710184854</v>
      </c>
      <c r="S17" s="22" t="n">
        <v>192900</v>
      </c>
      <c r="T17" s="3" t="n">
        <v>3.5937286919274682</v>
      </c>
      <c r="U17" s="22" t="n">
        <v>64414</v>
      </c>
      <c r="V17" s="3" t="n">
        <v>1.0694897716571097</v>
      </c>
      <c r="W17" s="22" t="n">
        <v>63180.999999999993</v>
      </c>
      <c r="X17" s="3" t="n">
        <v>1.0490178107720036</v>
      </c>
      <c r="Y17" s="22" t="n">
        <v>45063</v>
      </c>
      <c r="Z17" s="34" t="n">
        <v>0.74663316706138727</v>
      </c>
    </row>
    <row r="18" ht="12.75" customHeight="1">
      <c r="A18" s="32" t="s">
        <v>7</v>
      </c>
      <c r="B18" s="22" t="n">
        <v>91821</v>
      </c>
      <c r="C18" s="22" t="n">
        <v>79927</v>
      </c>
      <c r="D18" s="22" t="n">
        <v>80027</v>
      </c>
      <c r="E18" s="22" t="n">
        <v>79714</v>
      </c>
      <c r="F18" s="22" t="n">
        <v>90198</v>
      </c>
      <c r="G18" s="22" t="n">
        <v>95312</v>
      </c>
      <c r="H18" s="22" t="n">
        <v>118352</v>
      </c>
      <c r="I18" s="22" t="n">
        <v>107368</v>
      </c>
      <c r="J18" s="3" t="n">
        <v>2.0772101215433358</v>
      </c>
      <c r="K18" s="22" t="n">
        <v>87049</v>
      </c>
      <c r="L18" s="3" t="n">
        <v>1.6439144157559249</v>
      </c>
      <c r="M18" s="22" t="n">
        <v>77578</v>
      </c>
      <c r="N18" s="3" t="n">
        <v>1.4574241027489816</v>
      </c>
      <c r="O18" s="22" t="n">
        <v>72178</v>
      </c>
      <c r="P18" s="3" t="n">
        <v>1.3436714634100935</v>
      </c>
      <c r="Q18" s="22" t="n">
        <v>68723</v>
      </c>
      <c r="R18" s="3" t="n">
        <v>1.279352905039373</v>
      </c>
      <c r="S18" s="22" t="n">
        <v>59429</v>
      </c>
      <c r="T18" s="3" t="n">
        <v>1.1071627912522422</v>
      </c>
      <c r="U18" s="22" t="n">
        <v>30599.000000000004</v>
      </c>
      <c r="V18" s="3" t="n">
        <v>0.50804665946744354</v>
      </c>
      <c r="W18" s="22" t="n">
        <v>30723.999999999996</v>
      </c>
      <c r="X18" s="3" t="n">
        <v>0.51012208129277847</v>
      </c>
      <c r="Y18" s="22" t="n">
        <v>29462</v>
      </c>
      <c r="Z18" s="34" t="n">
        <v>0.4881456265220378</v>
      </c>
    </row>
    <row r="19" ht="12.75" customHeight="1">
      <c r="A19" s="32" t="s">
        <v>14</v>
      </c>
      <c r="B19" s="22" t="n">
        <v>830507</v>
      </c>
      <c r="C19" s="22" t="n">
        <v>814980</v>
      </c>
      <c r="D19" s="22" t="n">
        <v>808749</v>
      </c>
      <c r="E19" s="22" t="n">
        <v>798934</v>
      </c>
      <c r="F19" s="22" t="n">
        <v>783207</v>
      </c>
      <c r="G19" s="22" t="n">
        <v>796072</v>
      </c>
      <c r="H19" s="22" t="n">
        <v>827790</v>
      </c>
      <c r="I19" s="22" t="n">
        <v>836569</v>
      </c>
      <c r="J19" s="3" t="n">
        <v>16.184799886086978</v>
      </c>
      <c r="K19" s="22" t="n">
        <v>857337</v>
      </c>
      <c r="L19" s="3" t="n">
        <v>16.190750651482929</v>
      </c>
      <c r="M19" s="22" t="n">
        <v>868506</v>
      </c>
      <c r="N19" s="3" t="n">
        <v>16.31624400966907</v>
      </c>
      <c r="O19" s="22" t="n">
        <v>883315</v>
      </c>
      <c r="P19" s="3" t="n">
        <v>16.443863209039968</v>
      </c>
      <c r="Q19" s="22" t="n">
        <v>882458</v>
      </c>
      <c r="R19" s="3" t="n">
        <v>16.42790922799114</v>
      </c>
      <c r="S19" s="22" t="n">
        <v>881866</v>
      </c>
      <c r="T19" s="3" t="n">
        <v>16.429171314853853</v>
      </c>
      <c r="U19" s="22" t="n">
        <v>486099.99999999994</v>
      </c>
      <c r="V19" s="3" t="n">
        <v>8.0709003943633526</v>
      </c>
      <c r="W19" s="22" t="n">
        <v>469205.99999999994</v>
      </c>
      <c r="X19" s="3" t="n">
        <v>7.7904029838256559</v>
      </c>
      <c r="Y19" s="22" t="n">
        <v>461334</v>
      </c>
      <c r="Z19" s="34" t="n">
        <v>7.643682522093469</v>
      </c>
    </row>
    <row r="20" ht="12.75" customHeight="1">
      <c r="A20" s="32" t="s">
        <v>44</v>
      </c>
      <c r="B20" s="33" t="s">
        <v>43</v>
      </c>
      <c r="C20" s="33" t="s">
        <v>43</v>
      </c>
      <c r="D20" s="33" t="s">
        <v>43</v>
      </c>
      <c r="E20" s="33" t="s">
        <v>43</v>
      </c>
      <c r="F20" s="33" t="s">
        <v>43</v>
      </c>
      <c r="G20" s="33" t="s">
        <v>43</v>
      </c>
      <c r="H20" s="33" t="s">
        <v>43</v>
      </c>
      <c r="I20" s="33" t="s">
        <v>43</v>
      </c>
      <c r="J20" s="33" t="s">
        <v>43</v>
      </c>
      <c r="K20" s="33" t="s">
        <v>43</v>
      </c>
      <c r="L20" s="33" t="s">
        <v>43</v>
      </c>
      <c r="M20" s="33" t="s">
        <v>43</v>
      </c>
      <c r="N20" s="33" t="s">
        <v>43</v>
      </c>
      <c r="O20" s="33" t="s">
        <v>43</v>
      </c>
      <c r="P20" s="33" t="s">
        <v>43</v>
      </c>
      <c r="Q20" s="33" t="s">
        <v>43</v>
      </c>
      <c r="R20" s="33" t="s">
        <v>43</v>
      </c>
      <c r="S20" s="33" t="s">
        <v>43</v>
      </c>
      <c r="T20" s="33" t="s">
        <v>43</v>
      </c>
      <c r="U20" s="22" t="n">
        <v>18300</v>
      </c>
      <c r="V20" s="3" t="n">
        <v>0.30384175522906681</v>
      </c>
      <c r="W20" s="22" t="n">
        <v>17447</v>
      </c>
      <c r="X20" s="3" t="n">
        <v>0.28967907669297965</v>
      </c>
      <c r="Y20" s="22" t="n">
        <v>17447</v>
      </c>
      <c r="Z20" s="34" t="n">
        <v>0.28907327221268048</v>
      </c>
    </row>
    <row r="21" ht="12.75" customHeight="1">
      <c r="A21" s="32" t="s">
        <v>9</v>
      </c>
      <c r="B21" s="22" t="n">
        <v>99533</v>
      </c>
      <c r="C21" s="22" t="n">
        <v>108335</v>
      </c>
      <c r="D21" s="22" t="n">
        <v>112273</v>
      </c>
      <c r="E21" s="22" t="n">
        <v>132613</v>
      </c>
      <c r="F21" s="22" t="n">
        <v>440357</v>
      </c>
      <c r="G21" s="22" t="n">
        <v>437374</v>
      </c>
      <c r="H21" s="22" t="n">
        <v>183627</v>
      </c>
      <c r="I21" s="22" t="n">
        <v>144123</v>
      </c>
      <c r="J21" s="3" t="n">
        <v>2.7882959014528552</v>
      </c>
      <c r="K21" s="22" t="n">
        <v>122229</v>
      </c>
      <c r="L21" s="3" t="n">
        <v>2.3082863114272532</v>
      </c>
      <c r="M21" s="22" t="n">
        <v>125189</v>
      </c>
      <c r="N21" s="3" t="n">
        <v>2.3518712263662667</v>
      </c>
      <c r="O21" s="22" t="n">
        <v>129804</v>
      </c>
      <c r="P21" s="3" t="n">
        <v>2.4164417223597745</v>
      </c>
      <c r="Q21" s="22" t="n">
        <v>133834</v>
      </c>
      <c r="R21" s="3" t="n">
        <v>2.491464527058473</v>
      </c>
      <c r="S21" s="22" t="n">
        <v>139141</v>
      </c>
      <c r="T21" s="3" t="n">
        <v>2.592198050406842</v>
      </c>
      <c r="U21" s="22" t="n">
        <v>86748.999999999985</v>
      </c>
      <c r="V21" s="3" t="n">
        <v>1.440326143407995</v>
      </c>
      <c r="W21" s="22" t="n">
        <v>76572</v>
      </c>
      <c r="X21" s="3" t="n">
        <v>1.2713536000765084</v>
      </c>
      <c r="Y21" s="22" t="n">
        <v>72730</v>
      </c>
      <c r="Z21" s="34" t="n">
        <v>1.2050380631643409</v>
      </c>
    </row>
    <row r="22" ht="12.75" customHeight="1">
      <c r="A22" s="32" t="s">
        <v>32</v>
      </c>
      <c r="B22" s="22" t="n">
        <v>512557</v>
      </c>
      <c r="C22" s="22" t="n">
        <v>505859</v>
      </c>
      <c r="D22" s="22" t="n">
        <v>509247</v>
      </c>
      <c r="E22" s="22" t="n">
        <v>530410</v>
      </c>
      <c r="F22" s="22" t="n">
        <v>532072</v>
      </c>
      <c r="G22" s="22" t="n">
        <v>534676</v>
      </c>
      <c r="H22" s="22" t="n">
        <v>578793</v>
      </c>
      <c r="I22" s="22" t="n">
        <v>588608</v>
      </c>
      <c r="J22" s="3" t="n">
        <v>11.387587504856008</v>
      </c>
      <c r="K22" s="22" t="n">
        <v>616739</v>
      </c>
      <c r="L22" s="3" t="n">
        <v>11.647073864822037</v>
      </c>
      <c r="M22" s="22" t="n">
        <v>609732</v>
      </c>
      <c r="N22" s="3" t="n">
        <v>11.454769561181548</v>
      </c>
      <c r="O22" s="22" t="n">
        <v>610673</v>
      </c>
      <c r="P22" s="3" t="n">
        <v>11.368337770165869</v>
      </c>
      <c r="Q22" s="22" t="n">
        <v>613480</v>
      </c>
      <c r="R22" s="3" t="n">
        <v>11.420593108326974</v>
      </c>
      <c r="S22" s="22" t="n">
        <v>584674</v>
      </c>
      <c r="T22" s="3" t="n">
        <v>10.892481748180408</v>
      </c>
      <c r="U22" s="22" t="n">
        <v>268731</v>
      </c>
      <c r="V22" s="3" t="n">
        <v>4.461841460353134</v>
      </c>
      <c r="W22" s="22" t="n">
        <v>269265.99999999994</v>
      </c>
      <c r="X22" s="3" t="n">
        <v>4.4707242657655675</v>
      </c>
      <c r="Y22" s="22" t="n">
        <v>272324</v>
      </c>
      <c r="Z22" s="34" t="n">
        <v>4.5120415992460607</v>
      </c>
    </row>
    <row r="23" ht="12.75" customHeight="1">
      <c r="A23" s="32" t="s">
        <v>11</v>
      </c>
      <c r="B23" s="22" t="n">
        <v>289316</v>
      </c>
      <c r="C23" s="22" t="n">
        <v>279315</v>
      </c>
      <c r="D23" s="22" t="n">
        <v>270044</v>
      </c>
      <c r="E23" s="22" t="n">
        <v>255221</v>
      </c>
      <c r="F23" s="22" t="n">
        <v>187848</v>
      </c>
      <c r="G23" s="22" t="n">
        <v>182484</v>
      </c>
      <c r="H23" s="22" t="n">
        <v>187123</v>
      </c>
      <c r="I23" s="22" t="n">
        <v>191295</v>
      </c>
      <c r="J23" s="3" t="n">
        <v>3.7009156378123134</v>
      </c>
      <c r="K23" s="22" t="n">
        <v>201492</v>
      </c>
      <c r="L23" s="3" t="n">
        <v>3.80516264930663</v>
      </c>
      <c r="M23" s="22" t="n">
        <v>201343</v>
      </c>
      <c r="N23" s="3" t="n">
        <v>3.7825432612311252</v>
      </c>
      <c r="O23" s="22" t="n">
        <v>200952</v>
      </c>
      <c r="P23" s="3" t="n">
        <v>3.7409386227823598</v>
      </c>
      <c r="Q23" s="22" t="n">
        <v>198941</v>
      </c>
      <c r="R23" s="3" t="n">
        <v>3.7035016847552913</v>
      </c>
      <c r="S23" s="22" t="n">
        <v>196316</v>
      </c>
      <c r="T23" s="3" t="n">
        <v>3.6573688018892319</v>
      </c>
      <c r="U23" s="22" t="n">
        <v>107285.99999999997</v>
      </c>
      <c r="V23" s="3" t="n">
        <v>1.7813096476232595</v>
      </c>
      <c r="W23" s="22" t="n">
        <v>109290.99999999997</v>
      </c>
      <c r="X23" s="3" t="n">
        <v>1.8145994137016355</v>
      </c>
      <c r="Y23" s="22" t="n">
        <v>106296</v>
      </c>
      <c r="Z23" s="34" t="n">
        <v>1.7611814376751929</v>
      </c>
    </row>
    <row r="24" ht="12.75" customHeight="1">
      <c r="A24" s="32" t="s">
        <v>33</v>
      </c>
      <c r="B24" s="33" t="s">
        <v>43</v>
      </c>
      <c r="C24" s="33" t="s">
        <v>43</v>
      </c>
      <c r="D24" s="33" t="s">
        <v>43</v>
      </c>
      <c r="E24" s="33" t="s">
        <v>43</v>
      </c>
      <c r="F24" s="33" t="s">
        <v>43</v>
      </c>
      <c r="G24" s="33" t="s">
        <v>43</v>
      </c>
      <c r="H24" s="33" t="s">
        <v>43</v>
      </c>
      <c r="I24" s="33" t="s">
        <v>43</v>
      </c>
      <c r="J24" s="33" t="s">
        <v>43</v>
      </c>
      <c r="K24" s="33" t="s">
        <v>43</v>
      </c>
      <c r="L24" s="33" t="s">
        <v>43</v>
      </c>
      <c r="M24" s="33" t="s">
        <v>43</v>
      </c>
      <c r="N24" s="33" t="s">
        <v>43</v>
      </c>
      <c r="O24" s="33" t="s">
        <v>43</v>
      </c>
      <c r="P24" s="33" t="s">
        <v>43</v>
      </c>
      <c r="Q24" s="33" t="s">
        <v>43</v>
      </c>
      <c r="R24" s="33" t="s">
        <v>43</v>
      </c>
      <c r="S24" s="33" t="s">
        <v>43</v>
      </c>
      <c r="T24" s="33" t="s">
        <v>43</v>
      </c>
      <c r="U24" s="22" t="n">
        <v>2305452.9999999991</v>
      </c>
      <c r="V24" s="3" t="n">
        <v>38.27829978787527</v>
      </c>
      <c r="W24" s="22" t="n">
        <v>2413585.9999999986</v>
      </c>
      <c r="X24" s="3" t="n">
        <v>40.073672493786994</v>
      </c>
      <c r="Y24" s="22" t="n">
        <v>2454268</v>
      </c>
      <c r="Z24" s="34" t="n">
        <v>40.663912514866226</v>
      </c>
    </row>
    <row r="25" ht="12.75" customHeight="1">
      <c r="A25" s="32" t="s">
        <v>34</v>
      </c>
      <c r="B25" s="22" t="n">
        <v>350304</v>
      </c>
      <c r="C25" s="22" t="n">
        <v>354161</v>
      </c>
      <c r="D25" s="22" t="n">
        <v>359121</v>
      </c>
      <c r="E25" s="22" t="n">
        <v>348680</v>
      </c>
      <c r="F25" s="22" t="n">
        <v>354271</v>
      </c>
      <c r="G25" s="22" t="n">
        <v>379061</v>
      </c>
      <c r="H25" s="22" t="n">
        <v>461387</v>
      </c>
      <c r="I25" s="22" t="n">
        <v>491468</v>
      </c>
      <c r="J25" s="3" t="n">
        <v>9.5082548246652578</v>
      </c>
      <c r="K25" s="22" t="n">
        <v>639094</v>
      </c>
      <c r="L25" s="3" t="n">
        <v>12.069246512000348</v>
      </c>
      <c r="M25" s="22" t="n">
        <v>538907</v>
      </c>
      <c r="N25" s="3" t="n">
        <v>10.124211128672371</v>
      </c>
      <c r="O25" s="22" t="n">
        <v>555831</v>
      </c>
      <c r="P25" s="3" t="n">
        <v>10.37991697228064</v>
      </c>
      <c r="Q25" s="22" t="n">
        <v>561118</v>
      </c>
      <c r="R25" s="3" t="n">
        <v>10.445817897499865</v>
      </c>
      <c r="S25" s="22" t="n">
        <v>600003</v>
      </c>
      <c r="T25" s="3" t="n">
        <v>11.178061152631201</v>
      </c>
      <c r="U25" s="22" t="n">
        <v>72255</v>
      </c>
      <c r="V25" s="3" t="n">
        <v>1.1996768319167335</v>
      </c>
      <c r="W25" s="22" t="n">
        <v>73398</v>
      </c>
      <c r="X25" s="3" t="n">
        <v>1.2186544890875981</v>
      </c>
      <c r="Y25" s="22" t="n">
        <v>75402</v>
      </c>
      <c r="Z25" s="34" t="n">
        <v>1.2493095014260638</v>
      </c>
    </row>
    <row r="26" ht="12.75" customHeight="1">
      <c r="A26" s="30" t="s">
        <v>6</v>
      </c>
      <c r="B26" s="5" t="n">
        <v>1191329</v>
      </c>
      <c r="C26" s="5" t="n">
        <v>1210907</v>
      </c>
      <c r="D26" s="5" t="n">
        <v>1174278</v>
      </c>
      <c r="E26" s="5" t="n">
        <v>1185389</v>
      </c>
      <c r="F26" s="5" t="n">
        <v>1157111</v>
      </c>
      <c r="G26" s="5" t="n">
        <v>1143186</v>
      </c>
      <c r="H26" s="5" t="n">
        <v>1107321</v>
      </c>
      <c r="I26" s="5" t="n">
        <v>1114670</v>
      </c>
      <c r="J26" s="28" t="n">
        <v>17.739562150295868</v>
      </c>
      <c r="K26" s="5" t="n">
        <v>1073639</v>
      </c>
      <c r="L26" s="28" t="n">
        <v>16.857616410833575</v>
      </c>
      <c r="M26" s="5" t="n">
        <v>1068778</v>
      </c>
      <c r="N26" s="28" t="n">
        <v>16.721260641287937</v>
      </c>
      <c r="O26" s="5" t="n">
        <v>1075964</v>
      </c>
      <c r="P26" s="28" t="n">
        <v>16.671196136367509</v>
      </c>
      <c r="Q26" s="5" t="n">
        <v>1082330</v>
      </c>
      <c r="R26" s="28" t="n">
        <v>16.769832182372873</v>
      </c>
      <c r="S26" s="5" t="n">
        <v>1051054</v>
      </c>
      <c r="T26" s="28" t="n">
        <v>16.374776474752515</v>
      </c>
      <c r="U26" s="5" t="n">
        <v>989273</v>
      </c>
      <c r="V26" s="28" t="n">
        <v>16.425270203318284</v>
      </c>
      <c r="W26" s="5" t="n">
        <v>979028</v>
      </c>
      <c r="X26" s="28" t="n">
        <v>16.221262965662401</v>
      </c>
      <c r="Y26" s="5" t="n">
        <v>969324</v>
      </c>
      <c r="Z26" s="31" t="n">
        <v>16.06039207395451</v>
      </c>
    </row>
    <row r="27" ht="12.75" customHeight="1">
      <c r="A27" s="32" t="s">
        <v>3</v>
      </c>
      <c r="B27" s="22" t="n">
        <v>104506</v>
      </c>
      <c r="C27" s="22" t="n">
        <v>104506</v>
      </c>
      <c r="D27" s="22" t="n">
        <v>97348</v>
      </c>
      <c r="E27" s="22" t="n">
        <v>99706</v>
      </c>
      <c r="F27" s="22" t="n">
        <v>90652</v>
      </c>
      <c r="G27" s="22" t="n">
        <v>87702</v>
      </c>
      <c r="H27" s="22" t="n">
        <v>85215</v>
      </c>
      <c r="I27" s="22" t="n">
        <v>85265</v>
      </c>
      <c r="J27" s="3" t="n">
        <v>7.6493491347214864</v>
      </c>
      <c r="K27" s="22" t="n">
        <v>78518</v>
      </c>
      <c r="L27" s="3" t="n">
        <v>7.3132589259518337</v>
      </c>
      <c r="M27" s="22" t="n">
        <v>80026</v>
      </c>
      <c r="N27" s="3" t="n">
        <v>7.4876166986970167</v>
      </c>
      <c r="O27" s="22" t="n">
        <v>81525</v>
      </c>
      <c r="P27" s="3" t="n">
        <v>7.5323607402548207</v>
      </c>
      <c r="Q27" s="22" t="n">
        <v>81525</v>
      </c>
      <c r="R27" s="3" t="n">
        <v>7.5323607402548207</v>
      </c>
      <c r="S27" s="22" t="n">
        <v>73314</v>
      </c>
      <c r="T27" s="3" t="n">
        <v>6.9752838579178622</v>
      </c>
      <c r="U27" s="22" t="n">
        <v>56047.999999999993</v>
      </c>
      <c r="V27" s="3" t="n">
        <v>5.665574618937339</v>
      </c>
      <c r="W27" s="22" t="n">
        <v>53693</v>
      </c>
      <c r="X27" s="3" t="n">
        <v>0.89148499254176405</v>
      </c>
      <c r="Y27" s="22" t="n">
        <v>53693</v>
      </c>
      <c r="Z27" s="34" t="n">
        <v>0.88962063420160808</v>
      </c>
    </row>
    <row r="28" ht="12.75" customHeight="1">
      <c r="A28" s="32" t="s">
        <v>5</v>
      </c>
      <c r="B28" s="22" t="n">
        <v>139116</v>
      </c>
      <c r="C28" s="22" t="n">
        <v>168649</v>
      </c>
      <c r="D28" s="22" t="n">
        <v>166936</v>
      </c>
      <c r="E28" s="22" t="n">
        <v>172811</v>
      </c>
      <c r="F28" s="22" t="n">
        <v>174011</v>
      </c>
      <c r="G28" s="22" t="n">
        <v>174011</v>
      </c>
      <c r="H28" s="22" t="n">
        <v>173595</v>
      </c>
      <c r="I28" s="22" t="n">
        <v>184987</v>
      </c>
      <c r="J28" s="3" t="n">
        <v>16.595674055998636</v>
      </c>
      <c r="K28" s="22" t="n">
        <v>184192</v>
      </c>
      <c r="L28" s="3" t="n">
        <v>17.155859651149036</v>
      </c>
      <c r="M28" s="22" t="n">
        <v>184142</v>
      </c>
      <c r="N28" s="3" t="n">
        <v>17.229209433577413</v>
      </c>
      <c r="O28" s="22" t="n">
        <v>196213</v>
      </c>
      <c r="P28" s="3" t="n">
        <v>18.128759250875426</v>
      </c>
      <c r="Q28" s="22" t="n">
        <v>199528</v>
      </c>
      <c r="R28" s="3" t="n">
        <v>18.435042916670515</v>
      </c>
      <c r="S28" s="22" t="n">
        <v>189842</v>
      </c>
      <c r="T28" s="3" t="n">
        <v>18.062059608735613</v>
      </c>
      <c r="U28" s="22" t="n">
        <v>196762.99999999994</v>
      </c>
      <c r="V28" s="3" t="n">
        <v>19.889656343597764</v>
      </c>
      <c r="W28" s="22" t="n">
        <v>195755.99999999994</v>
      </c>
      <c r="X28" s="3" t="n">
        <v>3.2502101987224687</v>
      </c>
      <c r="Y28" s="22" t="n">
        <v>195756</v>
      </c>
      <c r="Z28" s="34" t="n">
        <v>3.2434130495366245</v>
      </c>
    </row>
    <row r="29" ht="12.75" customHeight="1">
      <c r="A29" s="32" t="s">
        <v>0</v>
      </c>
      <c r="B29" s="22" t="n">
        <v>65097</v>
      </c>
      <c r="C29" s="22" t="n">
        <v>58881</v>
      </c>
      <c r="D29" s="22" t="n">
        <v>61386</v>
      </c>
      <c r="E29" s="22" t="n">
        <v>60713</v>
      </c>
      <c r="F29" s="22" t="n">
        <v>55371</v>
      </c>
      <c r="G29" s="22" t="n">
        <v>53959</v>
      </c>
      <c r="H29" s="22" t="n">
        <v>54126</v>
      </c>
      <c r="I29" s="22" t="n">
        <v>53165</v>
      </c>
      <c r="J29" s="3" t="n">
        <v>4.7695730574968378</v>
      </c>
      <c r="K29" s="22" t="n">
        <v>46687</v>
      </c>
      <c r="L29" s="3" t="n">
        <v>4.3484821248110404</v>
      </c>
      <c r="M29" s="22" t="n">
        <v>46637</v>
      </c>
      <c r="N29" s="3" t="n">
        <v>4.3635815856988076</v>
      </c>
      <c r="O29" s="22" t="n">
        <v>44066</v>
      </c>
      <c r="P29" s="3" t="n">
        <v>4.0714015134016428</v>
      </c>
      <c r="Q29" s="22" t="n">
        <v>44467</v>
      </c>
      <c r="R29" s="3" t="n">
        <v>4.1084512117376404</v>
      </c>
      <c r="S29" s="22" t="n">
        <v>37217</v>
      </c>
      <c r="T29" s="3" t="n">
        <v>3.5409217794708931</v>
      </c>
      <c r="U29" s="22" t="n">
        <v>29024.000000000004</v>
      </c>
      <c r="V29" s="3" t="n">
        <v>2.9338716410940155</v>
      </c>
      <c r="W29" s="22" t="n">
        <v>28931.000000000004</v>
      </c>
      <c r="X29" s="3" t="n">
        <v>0.48035223063017118</v>
      </c>
      <c r="Y29" s="22" t="n">
        <v>28512</v>
      </c>
      <c r="Z29" s="34" t="n">
        <v>0.47240540708018264</v>
      </c>
    </row>
    <row r="30" ht="12.75" customHeight="1">
      <c r="A30" s="32" t="s">
        <v>35</v>
      </c>
      <c r="B30" s="33" t="s">
        <v>43</v>
      </c>
      <c r="C30" s="33" t="s">
        <v>43</v>
      </c>
      <c r="D30" s="33" t="s">
        <v>43</v>
      </c>
      <c r="E30" s="33" t="s">
        <v>43</v>
      </c>
      <c r="F30" s="33" t="s">
        <v>43</v>
      </c>
      <c r="G30" s="33" t="s">
        <v>43</v>
      </c>
      <c r="H30" s="33" t="s">
        <v>43</v>
      </c>
      <c r="I30" s="33" t="s">
        <v>43</v>
      </c>
      <c r="J30" s="33" t="s">
        <v>43</v>
      </c>
      <c r="K30" s="33" t="s">
        <v>43</v>
      </c>
      <c r="L30" s="33" t="s">
        <v>43</v>
      </c>
      <c r="M30" s="33" t="s">
        <v>43</v>
      </c>
      <c r="N30" s="33" t="s">
        <v>43</v>
      </c>
      <c r="O30" s="33" t="s">
        <v>43</v>
      </c>
      <c r="P30" s="33" t="s">
        <v>43</v>
      </c>
      <c r="Q30" s="33" t="s">
        <v>43</v>
      </c>
      <c r="R30" s="33" t="s">
        <v>43</v>
      </c>
      <c r="S30" s="33" t="s">
        <v>43</v>
      </c>
      <c r="T30" s="33" t="s">
        <v>43</v>
      </c>
      <c r="U30" s="22" t="n">
        <v>34741.000000000007</v>
      </c>
      <c r="V30" s="3" t="n">
        <v>3.5117707649961138</v>
      </c>
      <c r="W30" s="22" t="n">
        <v>34741.000000000007</v>
      </c>
      <c r="X30" s="3" t="n">
        <v>0.57681783707174927</v>
      </c>
      <c r="Y30" s="22" t="n">
        <v>33217</v>
      </c>
      <c r="Z30" s="34" t="n">
        <v>0.55036091494747563</v>
      </c>
    </row>
    <row r="31" ht="12.75" customHeight="1">
      <c r="A31" s="32" t="s">
        <v>36</v>
      </c>
      <c r="B31" s="33" t="s">
        <v>43</v>
      </c>
      <c r="C31" s="33" t="s">
        <v>43</v>
      </c>
      <c r="D31" s="33" t="s">
        <v>43</v>
      </c>
      <c r="E31" s="33" t="s">
        <v>43</v>
      </c>
      <c r="F31" s="33" t="s">
        <v>43</v>
      </c>
      <c r="G31" s="33" t="s">
        <v>43</v>
      </c>
      <c r="H31" s="33" t="s">
        <v>43</v>
      </c>
      <c r="I31" s="33" t="s">
        <v>43</v>
      </c>
      <c r="J31" s="33" t="s">
        <v>43</v>
      </c>
      <c r="K31" s="33" t="s">
        <v>43</v>
      </c>
      <c r="L31" s="33" t="s">
        <v>43</v>
      </c>
      <c r="M31" s="33" t="s">
        <v>43</v>
      </c>
      <c r="N31" s="33" t="s">
        <v>43</v>
      </c>
      <c r="O31" s="33" t="s">
        <v>43</v>
      </c>
      <c r="P31" s="33" t="s">
        <v>43</v>
      </c>
      <c r="Q31" s="33" t="s">
        <v>43</v>
      </c>
      <c r="R31" s="33" t="s">
        <v>43</v>
      </c>
      <c r="S31" s="33" t="s">
        <v>43</v>
      </c>
      <c r="T31" s="33" t="s">
        <v>43</v>
      </c>
      <c r="U31" s="22" t="n">
        <v>28389.999999999996</v>
      </c>
      <c r="V31" s="3" t="n">
        <v>2.869784174843546</v>
      </c>
      <c r="W31" s="22" t="n">
        <v>28389.999999999996</v>
      </c>
      <c r="X31" s="3" t="n">
        <v>0.47136980497012054</v>
      </c>
      <c r="Y31" s="22" t="n">
        <v>28390</v>
      </c>
      <c r="Z31" s="34" t="n">
        <v>0.47038403153080754</v>
      </c>
    </row>
    <row r="32" ht="12.75" customHeight="1">
      <c r="A32" s="32" t="s">
        <v>4</v>
      </c>
      <c r="B32" s="22" t="n">
        <v>111544</v>
      </c>
      <c r="C32" s="22" t="n">
        <v>112138</v>
      </c>
      <c r="D32" s="22" t="n">
        <v>107045</v>
      </c>
      <c r="E32" s="22" t="n">
        <v>107107</v>
      </c>
      <c r="F32" s="22" t="n">
        <v>101578</v>
      </c>
      <c r="G32" s="22" t="n">
        <v>96395</v>
      </c>
      <c r="H32" s="22" t="n">
        <v>95367</v>
      </c>
      <c r="I32" s="22" t="n">
        <v>94273</v>
      </c>
      <c r="J32" s="3" t="n">
        <v>8.4574806893520051</v>
      </c>
      <c r="K32" s="22" t="n">
        <v>92229</v>
      </c>
      <c r="L32" s="3" t="n">
        <v>8.5903176020990291</v>
      </c>
      <c r="M32" s="22" t="n">
        <v>89639</v>
      </c>
      <c r="N32" s="3" t="n">
        <v>8.3870551227663732</v>
      </c>
      <c r="O32" s="22" t="n">
        <v>89639</v>
      </c>
      <c r="P32" s="3" t="n">
        <v>8.282039673666997</v>
      </c>
      <c r="Q32" s="22" t="n">
        <v>89639</v>
      </c>
      <c r="R32" s="3" t="n">
        <v>8.282039673666997</v>
      </c>
      <c r="S32" s="22" t="n">
        <v>89063</v>
      </c>
      <c r="T32" s="3" t="n">
        <v>8.4736845109766001</v>
      </c>
      <c r="U32" s="22" t="n">
        <v>75867</v>
      </c>
      <c r="V32" s="3" t="n">
        <v>7.6689649874200541</v>
      </c>
      <c r="W32" s="22" t="n">
        <v>75867</v>
      </c>
      <c r="X32" s="3" t="n">
        <v>1.259648220981618</v>
      </c>
      <c r="Y32" s="22" t="n">
        <v>75867</v>
      </c>
      <c r="Z32" s="34" t="n">
        <v>1.2570139246265508</v>
      </c>
    </row>
    <row r="33" ht="12.75" customHeight="1">
      <c r="A33" s="32" t="s">
        <v>37</v>
      </c>
      <c r="B33" s="33" t="s">
        <v>43</v>
      </c>
      <c r="C33" s="33" t="s">
        <v>43</v>
      </c>
      <c r="D33" s="33" t="s">
        <v>43</v>
      </c>
      <c r="E33" s="33" t="s">
        <v>43</v>
      </c>
      <c r="F33" s="33" t="s">
        <v>43</v>
      </c>
      <c r="G33" s="33" t="s">
        <v>43</v>
      </c>
      <c r="H33" s="33" t="s">
        <v>43</v>
      </c>
      <c r="I33" s="33" t="s">
        <v>43</v>
      </c>
      <c r="J33" s="33" t="s">
        <v>43</v>
      </c>
      <c r="K33" s="33" t="s">
        <v>43</v>
      </c>
      <c r="L33" s="33" t="s">
        <v>43</v>
      </c>
      <c r="M33" s="33" t="s">
        <v>43</v>
      </c>
      <c r="N33" s="33" t="s">
        <v>43</v>
      </c>
      <c r="O33" s="33" t="s">
        <v>43</v>
      </c>
      <c r="P33" s="33" t="s">
        <v>43</v>
      </c>
      <c r="Q33" s="33" t="s">
        <v>43</v>
      </c>
      <c r="R33" s="33" t="s">
        <v>43</v>
      </c>
      <c r="S33" s="33" t="s">
        <v>43</v>
      </c>
      <c r="T33" s="33" t="s">
        <v>43</v>
      </c>
      <c r="U33" s="22" t="n">
        <v>35974.000000000007</v>
      </c>
      <c r="V33" s="3" t="n">
        <v>3.636407745890164</v>
      </c>
      <c r="W33" s="22" t="n">
        <v>31861.000000000007</v>
      </c>
      <c r="X33" s="3" t="n">
        <v>0.52900011821602733</v>
      </c>
      <c r="Y33" s="22" t="n">
        <v>31861</v>
      </c>
      <c r="Z33" s="34" t="n">
        <v>0.52789382277573293</v>
      </c>
    </row>
    <row r="34" ht="12.75" customHeight="1">
      <c r="A34" s="32" t="s">
        <v>2</v>
      </c>
      <c r="B34" s="22" t="n">
        <v>90159</v>
      </c>
      <c r="C34" s="22" t="n">
        <v>92798</v>
      </c>
      <c r="D34" s="22" t="n">
        <v>92798</v>
      </c>
      <c r="E34" s="22" t="n">
        <v>98948</v>
      </c>
      <c r="F34" s="22" t="n">
        <v>101842</v>
      </c>
      <c r="G34" s="22" t="n">
        <v>101842</v>
      </c>
      <c r="H34" s="22" t="n">
        <v>102512</v>
      </c>
      <c r="I34" s="22" t="n">
        <v>103556</v>
      </c>
      <c r="J34" s="3" t="n">
        <v>9.2902832228372514</v>
      </c>
      <c r="K34" s="22" t="n">
        <v>102248</v>
      </c>
      <c r="L34" s="3" t="n">
        <v>9.5234990532199379</v>
      </c>
      <c r="M34" s="22" t="n">
        <v>102248</v>
      </c>
      <c r="N34" s="3" t="n">
        <v>9.5668136881560066</v>
      </c>
      <c r="O34" s="22" t="n">
        <v>104194</v>
      </c>
      <c r="P34" s="3" t="n">
        <v>9.6268236120222124</v>
      </c>
      <c r="Q34" s="22" t="n">
        <v>104194</v>
      </c>
      <c r="R34" s="3" t="n">
        <v>9.6268236120222124</v>
      </c>
      <c r="S34" s="22" t="n">
        <v>108611</v>
      </c>
      <c r="T34" s="3" t="n">
        <v>10.333531864204884</v>
      </c>
      <c r="U34" s="22" t="n">
        <v>100710.00000000001</v>
      </c>
      <c r="V34" s="3" t="n">
        <v>10.180203037988504</v>
      </c>
      <c r="W34" s="22" t="n">
        <v>100710.00000000001</v>
      </c>
      <c r="X34" s="3" t="n">
        <v>1.6721258562360286</v>
      </c>
      <c r="Y34" s="22" t="n">
        <v>100710</v>
      </c>
      <c r="Z34" s="34" t="n">
        <v>1.6686289473570846</v>
      </c>
    </row>
    <row r="35" ht="12.75" customHeight="1">
      <c r="A35" s="32" t="s">
        <v>38</v>
      </c>
      <c r="B35" s="33" t="s">
        <v>43</v>
      </c>
      <c r="C35" s="33" t="s">
        <v>43</v>
      </c>
      <c r="D35" s="33" t="s">
        <v>43</v>
      </c>
      <c r="E35" s="33" t="s">
        <v>43</v>
      </c>
      <c r="F35" s="33" t="s">
        <v>43</v>
      </c>
      <c r="G35" s="33" t="s">
        <v>43</v>
      </c>
      <c r="H35" s="33" t="s">
        <v>43</v>
      </c>
      <c r="I35" s="33" t="s">
        <v>43</v>
      </c>
      <c r="J35" s="33" t="s">
        <v>43</v>
      </c>
      <c r="K35" s="33" t="s">
        <v>43</v>
      </c>
      <c r="L35" s="33" t="s">
        <v>43</v>
      </c>
      <c r="M35" s="33" t="s">
        <v>43</v>
      </c>
      <c r="N35" s="33" t="s">
        <v>43</v>
      </c>
      <c r="O35" s="33" t="s">
        <v>43</v>
      </c>
      <c r="P35" s="33" t="s">
        <v>43</v>
      </c>
      <c r="Q35" s="33" t="s">
        <v>43</v>
      </c>
      <c r="R35" s="33" t="s">
        <v>43</v>
      </c>
      <c r="S35" s="33" t="s">
        <v>43</v>
      </c>
      <c r="T35" s="33" t="s">
        <v>43</v>
      </c>
      <c r="U35" s="22" t="n">
        <v>19388</v>
      </c>
      <c r="V35" s="3" t="n">
        <v>1.9598230215521899</v>
      </c>
      <c r="W35" s="22" t="n">
        <v>19388</v>
      </c>
      <c r="X35" s="3" t="n">
        <v>0.32190622679678399</v>
      </c>
      <c r="Y35" s="22" t="n">
        <v>18024</v>
      </c>
      <c r="Z35" s="34" t="n">
        <v>0.29863338444210197</v>
      </c>
    </row>
    <row r="36" ht="12.75" customHeight="1">
      <c r="A36" s="32" t="s">
        <v>1</v>
      </c>
      <c r="B36" s="22" t="n">
        <v>101950</v>
      </c>
      <c r="C36" s="22" t="n">
        <v>103817</v>
      </c>
      <c r="D36" s="22" t="n">
        <v>86377</v>
      </c>
      <c r="E36" s="22" t="n">
        <v>83893</v>
      </c>
      <c r="F36" s="22" t="n">
        <v>82685</v>
      </c>
      <c r="G36" s="22" t="n">
        <v>81385</v>
      </c>
      <c r="H36" s="22" t="n">
        <v>81850</v>
      </c>
      <c r="I36" s="22" t="n">
        <v>82565</v>
      </c>
      <c r="J36" s="3" t="n">
        <v>7.4071249786932452</v>
      </c>
      <c r="K36" s="22" t="n">
        <v>78168</v>
      </c>
      <c r="L36" s="3" t="n">
        <v>7.2806595140452233</v>
      </c>
      <c r="M36" s="22" t="n">
        <v>71937</v>
      </c>
      <c r="N36" s="3" t="n">
        <v>6.7307710300923116</v>
      </c>
      <c r="O36" s="22" t="n">
        <v>72562</v>
      </c>
      <c r="P36" s="3" t="n">
        <v>6.7042399268245356</v>
      </c>
      <c r="Q36" s="22" t="n">
        <v>72562</v>
      </c>
      <c r="R36" s="3" t="n">
        <v>6.7042399268245356</v>
      </c>
      <c r="S36" s="22" t="n">
        <v>69064</v>
      </c>
      <c r="T36" s="3" t="n">
        <v>6.5709278495681476</v>
      </c>
      <c r="U36" s="22" t="n">
        <v>55648</v>
      </c>
      <c r="V36" s="3" t="n">
        <v>5.6251408862872019</v>
      </c>
      <c r="W36" s="22" t="n">
        <v>55648</v>
      </c>
      <c r="X36" s="3" t="n">
        <v>0.92394458989000594</v>
      </c>
      <c r="Y36" s="22" t="n">
        <v>53896</v>
      </c>
      <c r="Z36" s="34" t="n">
        <v>0.89298407056655182</v>
      </c>
    </row>
    <row r="37" ht="12.75" customHeight="1">
      <c r="A37" s="32" t="s">
        <v>39</v>
      </c>
      <c r="B37" s="33" t="s">
        <v>43</v>
      </c>
      <c r="C37" s="33" t="s">
        <v>43</v>
      </c>
      <c r="D37" s="33" t="s">
        <v>43</v>
      </c>
      <c r="E37" s="33" t="s">
        <v>43</v>
      </c>
      <c r="F37" s="33" t="s">
        <v>43</v>
      </c>
      <c r="G37" s="33" t="s">
        <v>43</v>
      </c>
      <c r="H37" s="33" t="s">
        <v>43</v>
      </c>
      <c r="I37" s="33" t="s">
        <v>43</v>
      </c>
      <c r="J37" s="33" t="s">
        <v>43</v>
      </c>
      <c r="K37" s="33" t="s">
        <v>43</v>
      </c>
      <c r="L37" s="33" t="s">
        <v>43</v>
      </c>
      <c r="M37" s="33" t="s">
        <v>43</v>
      </c>
      <c r="N37" s="33" t="s">
        <v>43</v>
      </c>
      <c r="O37" s="33" t="s">
        <v>43</v>
      </c>
      <c r="P37" s="33" t="s">
        <v>43</v>
      </c>
      <c r="Q37" s="33" t="s">
        <v>43</v>
      </c>
      <c r="R37" s="33" t="s">
        <v>43</v>
      </c>
      <c r="S37" s="33" t="s">
        <v>43</v>
      </c>
      <c r="T37" s="33" t="s">
        <v>43</v>
      </c>
      <c r="U37" s="22" t="n">
        <v>12792.000000000002</v>
      </c>
      <c r="V37" s="3" t="n">
        <v>1.2930707701514144</v>
      </c>
      <c r="W37" s="22" t="n">
        <v>12792.000000000002</v>
      </c>
      <c r="X37" s="3" t="n">
        <v>0.21239036791749852</v>
      </c>
      <c r="Y37" s="22" t="n">
        <v>12792</v>
      </c>
      <c r="Z37" s="34" t="n">
        <v>0.21194619694759037</v>
      </c>
    </row>
    <row r="38" ht="12.75" customHeight="1">
      <c r="A38" s="32" t="s">
        <v>45</v>
      </c>
      <c r="B38" s="22" t="n">
        <v>493373</v>
      </c>
      <c r="C38" s="22" t="n">
        <v>481593</v>
      </c>
      <c r="D38" s="22" t="n">
        <v>473236</v>
      </c>
      <c r="E38" s="22" t="n">
        <v>465980</v>
      </c>
      <c r="F38" s="22" t="n">
        <v>461748</v>
      </c>
      <c r="G38" s="22" t="n">
        <v>460168</v>
      </c>
      <c r="H38" s="22" t="n">
        <v>432032</v>
      </c>
      <c r="I38" s="22" t="n">
        <v>429397</v>
      </c>
      <c r="J38" s="3" t="n">
        <v>38.522342935577349</v>
      </c>
      <c r="K38" s="22" t="n">
        <v>412757</v>
      </c>
      <c r="L38" s="3" t="n">
        <v>38.444672743817989</v>
      </c>
      <c r="M38" s="22" t="n">
        <v>412075</v>
      </c>
      <c r="N38" s="3" t="n">
        <v>38.555715031559409</v>
      </c>
      <c r="O38" s="22" t="n">
        <v>405783</v>
      </c>
      <c r="P38" s="3" t="n">
        <v>37.491615311411493</v>
      </c>
      <c r="Q38" s="22" t="n">
        <v>405165</v>
      </c>
      <c r="R38" s="3" t="n">
        <v>37.434516275073221</v>
      </c>
      <c r="S38" s="22" t="n">
        <v>395651</v>
      </c>
      <c r="T38" s="3" t="n">
        <v>37.643260955193547</v>
      </c>
      <c r="U38" s="22" t="n">
        <v>337791</v>
      </c>
      <c r="V38" s="3" t="n">
        <v>34.145377464056949</v>
      </c>
      <c r="W38" s="22" t="n">
        <v>335114</v>
      </c>
      <c r="X38" s="3" t="n">
        <v>5.5640232766029234</v>
      </c>
      <c r="Y38" s="22" t="n">
        <v>330050</v>
      </c>
      <c r="Z38" s="34" t="n">
        <v>5.4684836071413541</v>
      </c>
    </row>
    <row r="39" ht="12.75" customHeight="1">
      <c r="A39" s="35" t="s">
        <v>40</v>
      </c>
      <c r="B39" s="6" t="n">
        <v>85584</v>
      </c>
      <c r="C39" s="6" t="n">
        <v>88525</v>
      </c>
      <c r="D39" s="6" t="n">
        <v>89152</v>
      </c>
      <c r="E39" s="6" t="n">
        <v>96231</v>
      </c>
      <c r="F39" s="6" t="n">
        <v>89224</v>
      </c>
      <c r="G39" s="6" t="n">
        <v>87724</v>
      </c>
      <c r="H39" s="6" t="n">
        <v>82624</v>
      </c>
      <c r="I39" s="6" t="n">
        <v>81462</v>
      </c>
      <c r="J39" s="4" t="n">
        <v>7.3081719253231894</v>
      </c>
      <c r="K39" s="6" t="n">
        <v>78840</v>
      </c>
      <c r="L39" s="4" t="n">
        <v>7.3432503849059136</v>
      </c>
      <c r="M39" s="6" t="n">
        <v>82074</v>
      </c>
      <c r="N39" s="4" t="n">
        <v>7.6792374094526643</v>
      </c>
      <c r="O39" s="6" t="n">
        <v>81982</v>
      </c>
      <c r="P39" s="4" t="n">
        <v>7.5745844613010815</v>
      </c>
      <c r="Q39" s="6" t="n">
        <v>85250</v>
      </c>
      <c r="R39" s="4" t="n">
        <v>7.8765256437500586</v>
      </c>
      <c r="S39" s="6" t="n">
        <v>88292</v>
      </c>
      <c r="T39" s="4" t="n">
        <v>8.4003295739324528</v>
      </c>
      <c r="U39" s="6" t="n">
        <v>6137</v>
      </c>
      <c r="V39" s="4" t="n">
        <v>0.62035454318474259</v>
      </c>
      <c r="W39" s="6" t="n">
        <v>6137</v>
      </c>
      <c r="X39" s="4" t="n">
        <v>0.10189490993665481</v>
      </c>
      <c r="Y39" s="6" t="n">
        <v>6556</v>
      </c>
      <c r="Z39" s="36" t="n">
        <v>0.10862408280084446</v>
      </c>
    </row>
    <row r="40" ht="12.75" customHeight="1">
      <c r="A40" s="18" t="s">
        <v>24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r="41" ht="12.75" customHeight="1">
      <c r="A41" s="14" t="s">
        <v>41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ht="12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</row>
    <row r="43" ht="12.75" customHeight="1">
      <c r="A43" s="1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ht="12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</row>
    <row r="45" ht="12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</row>
    <row r="46" ht="12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ht="12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</row>
  </sheetData>
  <mergeCells count="16">
    <mergeCell ref="M3:N3"/>
    <mergeCell ref="O3:P3"/>
    <mergeCell ref="A2:X2"/>
    <mergeCell ref="Q3:R3"/>
    <mergeCell ref="Y3:Z3"/>
    <mergeCell ref="S3:T3"/>
    <mergeCell ref="A42:X42"/>
    <mergeCell ref="F1:J1"/>
    <mergeCell ref="I3:J3"/>
    <mergeCell ref="A3:A4"/>
    <mergeCell ref="U3:V3"/>
    <mergeCell ref="W3:X3"/>
    <mergeCell ref="B4:H4"/>
    <mergeCell ref="A40:X40"/>
    <mergeCell ref="A41:X41"/>
    <mergeCell ref="K3:L3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2012-08-09T11:25:01Z</dcterms:created>
  <dcterms:modified xsi:type="dcterms:W3CDTF">2025-11-17T12:34:16Z</dcterms:modified>
</cp:coreProperties>
</file>