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424" yWindow="0" windowWidth="11712" windowHeight="13776" firstSheet="0" activeTab="14"/>
  </bookViews>
  <sheets>
    <sheet name="2009-10" sheetId="1" state="visible" r:id="rId1"/>
    <sheet name="2010-11" sheetId="2" state="visible" r:id="rId2"/>
    <sheet name="2011-12" sheetId="3" state="visible" r:id="rId3"/>
    <sheet name="2012-13" sheetId="4" state="visible" r:id="rId4"/>
    <sheet name="2013-14" sheetId="5" state="visible" r:id="rId5"/>
    <sheet name="2014-15" sheetId="6" state="visible" r:id="rId6"/>
    <sheet name="2015-16" sheetId="7" state="visible" r:id="rId7"/>
    <sheet name="2016-17" sheetId="8" state="visible" r:id="rId8"/>
    <sheet name="2017-18" sheetId="9" state="visible" r:id="rId9"/>
    <sheet name="2018-19" sheetId="10" state="visible" r:id="rId10"/>
    <sheet name="2019-20" sheetId="11" state="visible" r:id="rId11"/>
    <sheet name="2020-21" sheetId="12" state="visible" r:id="rId12"/>
    <sheet name="2021-22" sheetId="13" state="visible" r:id="rId13"/>
    <sheet name="2022-23" sheetId="14" state="visible" r:id="rId14"/>
    <sheet name="2023-24" sheetId="15" state="visible" r:id="rId15"/>
  </sheets>
  <externalReferences>
    <externalReference r:id="rId16"/>
    <externalReference r:id="rId17"/>
  </externalReferences>
  <definedNames>
    <definedName name="_286eca91_STF_Fuss_1_CN1" localSheetId="10">'[1]K12.4.2'!#REF!</definedName>
    <definedName name="_286eca91_STF_Fuss_1_CN1" localSheetId="12">'[1]K12.4.2'!#REF!</definedName>
    <definedName name="_286eca91_STF_Fuss_1_CN1">'[2]K12.4.2'!#REF!</definedName>
    <definedName name="_286eca91_STF_Vorspalte_1_CN1" localSheetId="10">'[1]K12.4.2'!$A$5:$A$10,'[1]K12.4.2'!#REF!,'[1]K12.4.2'!#REF!,'[1]K12.4.2'!#REF!,'[1]K12.4.2'!#REF!,'[1]K12.4.2'!#REF!</definedName>
    <definedName name="_286eca91_STF_Vorspalte_1_CN1" localSheetId="12">'[1]K12.4.2'!$A$5:$A$10,'[1]K12.4.2'!#REF!,'[1]K12.4.2'!#REF!,'[1]K12.4.2'!#REF!,'[1]K12.4.2'!#REF!,'[1]K12.4.2'!#REF!</definedName>
    <definedName name="_286eca91_STF_Vorspalte_1_CN1">'[2]K12.4.2'!$A$5:$A$10,'[2]K12.4.2'!#REF!,'[2]K12.4.2'!#REF!,'[2]K12.4.2'!#REF!,'[2]K12.4.2'!#REF!,'[2]K12.4.2'!#REF!</definedName>
    <definedName name="_286eca91_STF_Zwischenueberschrift_1_CN1" localSheetId="10">'[1]K12.4.2'!#REF!,'[1]K12.4.2'!#REF!,'[1]K12.4.2'!#REF!,'[1]K12.4.2'!#REF!,'[1]K12.4.2'!#REF!,'[1]K12.4.2'!#REF!</definedName>
    <definedName name="_286eca91_STF_Zwischenueberschrift_1_CN1" localSheetId="12">'[1]K12.4.2'!#REF!,'[1]K12.4.2'!#REF!,'[1]K12.4.2'!#REF!,'[1]K12.4.2'!#REF!,'[1]K12.4.2'!#REF!,'[1]K12.4.2'!#REF!</definedName>
    <definedName name="_286eca91_STF_Zwischenueberschrift_1_CN1">'[2]K12.4.2'!#REF!,'[2]K12.4.2'!#REF!,'[2]K12.4.2'!#REF!,'[2]K12.4.2'!#REF!,'[2]K12.4.2'!#REF!,'[2]K12.4.2'!#REF!</definedName>
  </definedNames>
  <calcPr calcId="191029"/>
</workbook>
</file>

<file path=xl/sharedStrings.xml><?xml version="1.0" encoding="utf-8"?>
<sst xmlns="http://schemas.openxmlformats.org/spreadsheetml/2006/main" count="56" uniqueCount="56">
  <si>
    <t>Wiener Volkshochschulen 2009/10 – BesucherInnen nach Kurskategorien und Volkshochschulen</t>
  </si>
  <si>
    <t xml:space="preserve"> </t>
  </si>
  <si>
    <t>Volkshochschule</t>
  </si>
  <si>
    <t>BesucherInnen nach Kurskategorien</t>
  </si>
  <si>
    <t>Insgesamt</t>
  </si>
  <si>
    <t>Politik, Gesellschaft und Kultur</t>
  </si>
  <si>
    <t>Grundbildung und Zweiter Bildungsweg</t>
  </si>
  <si>
    <t>berufliche und berufsorientierte Bildung</t>
  </si>
  <si>
    <t>Sprachen</t>
  </si>
  <si>
    <t>Kreativität und Gestalten</t>
  </si>
  <si>
    <t>Gesundheit und Bewegung</t>
  </si>
  <si>
    <t>Urania</t>
  </si>
  <si>
    <t>–</t>
  </si>
  <si>
    <t>Landstraße</t>
  </si>
  <si>
    <t>polycollege</t>
  </si>
  <si>
    <t>Wien-West</t>
  </si>
  <si>
    <t xml:space="preserve">Alsergrund, Währing, Döbling </t>
  </si>
  <si>
    <t>Favoriten</t>
  </si>
  <si>
    <t>Simmering</t>
  </si>
  <si>
    <t>Meidling</t>
  </si>
  <si>
    <t>Hietzing</t>
  </si>
  <si>
    <t>Penzing</t>
  </si>
  <si>
    <t>Rudolfsheim-Fünfhaus</t>
  </si>
  <si>
    <t>Ottakring-Hernals</t>
  </si>
  <si>
    <t>Brigittenau</t>
  </si>
  <si>
    <t>Floridsdorf</t>
  </si>
  <si>
    <t>Donaustadt</t>
  </si>
  <si>
    <t>Liesing</t>
  </si>
  <si>
    <t>Künstlerische Volkshochschule</t>
  </si>
  <si>
    <t>Jüdisches Institut</t>
  </si>
  <si>
    <t>Rosa-Mayreder-College</t>
  </si>
  <si>
    <t>Quelle: Die Wiener Volkshochschulen GmbH.</t>
  </si>
  <si>
    <t>H0022</t>
  </si>
  <si>
    <t>-</t>
  </si>
  <si>
    <t>Wiener Volkshochschulen 2010/11 – BesucherInnen nach Kurskategorien und Volkshochschulen</t>
  </si>
  <si>
    <t>Wiener Volkshochschulen 2011/12 – BesucherInnen nach Kurskategorien und Volkshochschulen</t>
  </si>
  <si>
    <t>Wiener Volkshochschulen 2012/13 – BesucherInnen nach Kurskategorien und Volkshochschulen</t>
  </si>
  <si>
    <t>insgesamt</t>
  </si>
  <si>
    <t>Wiener Volkshochschulen 2013/14 – BesucherInnen nach Kurskategorien und Volkshochschulen</t>
  </si>
  <si>
    <t>Wiener Volkshochschulen 2014/15 – BesucherInnen nach Kurskategorien und Volkshochschulen</t>
  </si>
  <si>
    <t>Wiener Volkshochschulen 2015/16 – BesucherInnen nach Kurskategorien und Volkshochschulen</t>
  </si>
  <si>
    <t>Politik, 
Gesellschaft 
und Kultur</t>
  </si>
  <si>
    <t>Naturwissen-
schaften, Technik 
und Umwelt</t>
  </si>
  <si>
    <t>Wiener Volkshochschulen 2016/17 – BesucherInnen nach Kurskategorien und Volkshochschulen</t>
  </si>
  <si>
    <t>Polycollege</t>
  </si>
  <si>
    <t>Wiener Volkshochschulen 2017/18 – BesucherInnen nach Kurskategorien und Volkshochschulen</t>
  </si>
  <si>
    <t>Wiener Volkshochschulen 2018/19 – BesucherInnen nach Kurskategorien und Volkshochschulen</t>
  </si>
  <si>
    <t>Wiener Volkshochschulen 2019/20 – BesucherInnen nach Kurskategorien und Volkshochschulen</t>
  </si>
  <si>
    <t>Wiener Volkshochschulen 2020/21 – BesucherInnen nach Kurskategorien und Volkshochschulen</t>
  </si>
  <si>
    <t>Wiener Volkshochschulen 2021/22 – BesucherInnen nach Kurskategorien und Volkshochschulen</t>
  </si>
  <si>
    <t>Lateinamerika Institut (1)</t>
  </si>
  <si>
    <t>(1) Neu seit dem Kursjahr 2021/22.</t>
  </si>
  <si>
    <t>Wiener Volkshochschulen 2022/23 – BesucherInnen nach Kurskategorien und Volkshochschulen</t>
  </si>
  <si>
    <t>Lateinamerika Institut</t>
  </si>
  <si>
    <t>Naturwissen-schaften, Technik und Umwelt</t>
  </si>
  <si>
    <t>Wiener Volkshochschulen 2023/24 – BesucherInnen nach Kurskategorien und Volkshochschulen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</si>
</sst>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10"/>
      <name val="Arial"/>
      <family val="2"/>
    </font>
    <font>
      <sz val="9"/>
      <color rgb="#000000"/>
      <name val="Arial"/>
      <family val="2"/>
      <b/>
    </font>
    <font>
      <sz val="9"/>
      <color rgb="#000000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left"/>
    </xf>
    <xf numFmtId="3" fontId="2" fillId="0" borderId="1" xfId="0" applyFont="1" applyNumberFormat="1" applyBorder="1" applyAlignment="1" applyProtection="1">
      <alignment horizontal="right"/>
      <protection locked="0"/>
    </xf>
    <xf numFmtId="3" fontId="2" fillId="0" borderId="1" xfId="0" applyFont="1" applyNumberFormat="1" applyBorder="1" applyAlignment="1" applyProtection="1">
      <alignment horizontal="right" vertical="center" wrapText="1"/>
      <protection locked="0"/>
    </xf>
    <xf numFmtId="3" fontId="2" fillId="0" borderId="1" xfId="0" applyFont="1" applyNumberFormat="1" applyBorder="1" applyAlignment="1">
      <alignment horizontal="right"/>
    </xf>
    <xf numFmtId="0" fontId="2" fillId="0" borderId="0" xfId="0" applyFont="1"/>
    <xf numFmtId="3" fontId="1" fillId="0" borderId="0" xfId="0" applyFont="1" applyNumberFormat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 wrapText="1"/>
      <protection locked="0"/>
    </xf>
    <xf numFmtId="3" fontId="1" fillId="0" borderId="0" xfId="0" applyFont="1" applyNumberFormat="1" applyAlignment="1">
      <alignment horizontal="right"/>
    </xf>
    <xf numFmtId="3" fontId="2" fillId="0" borderId="0" xfId="0" applyFont="1" applyNumberFormat="1" applyAlignment="1" applyProtection="1">
      <alignment horizontal="right"/>
      <protection locked="0"/>
    </xf>
    <xf numFmtId="3" fontId="2" fillId="0" borderId="0" xfId="0" applyFont="1" applyNumberFormat="1" applyAlignment="1" applyProtection="1">
      <alignment horizontal="right" vertical="center" wrapText="1"/>
      <protection locked="0"/>
    </xf>
    <xf numFmtId="3" fontId="2" fillId="0" borderId="0" xfId="0" applyFont="1" applyNumberFormat="1" applyAlignment="1">
      <alignment horizontal="right"/>
    </xf>
    <xf numFmtId="0" fontId="2" fillId="0" borderId="0" xfId="0" applyFont="1" applyAlignment="1">
      <alignment horizontal="right"/>
    </xf>
    <xf numFmtId="3" fontId="1" fillId="0" borderId="1" xfId="0" applyFont="1" applyNumberFormat="1" applyBorder="1" applyAlignment="1">
      <alignment horizontal="right"/>
    </xf>
    <xf numFmtId="3" fontId="2" fillId="0" borderId="0" xfId="0" applyFont="1" applyNumberFormat="1"/>
    <xf numFmtId="0" fontId="1" fillId="0" borderId="8" xfId="0" applyFont="1" applyBorder="1" applyAlignment="1">
      <alignment horizontal="center" vertical="center" wrapText="1"/>
    </xf>
    <xf numFmtId="3" fontId="1" fillId="0" borderId="7" xfId="0" applyFont="1" applyNumberFormat="1" applyBorder="1"/>
    <xf numFmtId="3" fontId="1" fillId="0" borderId="1" xfId="0" applyFont="1" applyNumberFormat="1" applyBorder="1"/>
    <xf numFmtId="0" fontId="1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wrapText="1"/>
      <protection locked="0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right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externalLink" Target="externalLinks/externalLink1.xml"/><Relationship Id="rId17" Type="http://schemas.openxmlformats.org/officeDocument/2006/relationships/externalLink" Target="externalLinks/externalLink2.xml"/><Relationship Id="rId18" Type="http://schemas.openxmlformats.org/officeDocument/2006/relationships/theme" Target="theme/theme1.xml"/><Relationship Id="rId19" Type="http://schemas.openxmlformats.org/officeDocument/2006/relationships/styles" Target="styles.xml"/><Relationship Id="rId20" Type="http://schemas.openxmlformats.org/officeDocument/2006/relationships/sharedStrings" Target="sharedStrings.xml"/></Relationships>
</file>

<file path=xl/externalLinks/_rels/externalLink1.xml.rels><?xml version="1.0" encoding="UTF-8" standalone="yes"?> <Relationships xmlns="http://schemas.openxmlformats.org/package/2006/relationships"><Relationship Id="rId1" Type="http://schemas.openxmlformats.org/officeDocument/2006/relationships/externalLinkPath" Target="file:///\\filervirtap\lanm23url\Datenpool\Kapitel%2012%20-%20Kunst%20und%20Kultur\K12_Tabellen.xls" TargetMode="External"/></Relationships> 
</file>

<file path=xl/externalLinks/_rels/externalLink2.xml.rels><?xml version="1.0" encoding="UTF-8" standalone="yes"?> <Relationships xmlns="http://schemas.openxmlformats.org/package/2006/relationships"><Relationship Id="rId1" Type="http://schemas.openxmlformats.org/officeDocument/2006/relationships/externalLinkPath" Target="file:///\\msamba4\m23org\Datenpool\Kapitel%2012%20-%20Kunst%20und%20Kultur\K12_Tabellen.xls" TargetMode="External"/></Relationships> 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12.1.1"/>
      <sheetName val="K12.2.1"/>
      <sheetName val="K12.2.2"/>
      <sheetName val="K12.2.3"/>
      <sheetName val="K12.3.1"/>
      <sheetName val="K12.4.1"/>
      <sheetName val="K12.4.2"/>
      <sheetName val="K12.5.1"/>
      <sheetName val="neu (1)"/>
      <sheetName val="neu (2)"/>
      <sheetName val="neu (3)"/>
      <sheetName val="neu (4)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A5" t="str">
            <v>Archive insgesamt</v>
          </cell>
        </row>
        <row r="6">
          <cell r="A6" t="str">
            <v>Benutzerplätze</v>
          </cell>
        </row>
        <row r="7">
          <cell r="A7" t="str">
            <v>Regalmeter</v>
          </cell>
        </row>
        <row r="8">
          <cell r="A8" t="str">
            <v>Benutzer und Benutzerinnen</v>
          </cell>
        </row>
        <row r="9">
          <cell r="A9" t="str">
            <v>Anfragen</v>
          </cell>
        </row>
        <row r="10">
          <cell r="A10" t="str">
            <v>Beschäftigte (Vollzeitäquivalente)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12.1.1"/>
      <sheetName val="K12.2.1"/>
      <sheetName val="K12.2.2"/>
      <sheetName val="K12.2.3"/>
      <sheetName val="K12.3.1"/>
      <sheetName val="K12.4.1"/>
      <sheetName val="K12.4.2"/>
      <sheetName val="K12.5.1"/>
      <sheetName val="neu (1)"/>
      <sheetName val="neu (2)"/>
      <sheetName val="neu (3)"/>
      <sheetName val="neu (4)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A5" t="str">
            <v>Archive insgesamt</v>
          </cell>
        </row>
        <row r="6">
          <cell r="A6" t="str">
            <v>Benutzerplätze</v>
          </cell>
        </row>
        <row r="7">
          <cell r="A7" t="str">
            <v>Regalmeter</v>
          </cell>
        </row>
        <row r="8">
          <cell r="A8" t="str">
            <v>Benutzer und Benutzerinnen</v>
          </cell>
        </row>
        <row r="9">
          <cell r="A9" t="str">
            <v>Anfragen</v>
          </cell>
        </row>
        <row r="10">
          <cell r="A10" t="str">
            <v>Beschäftigte (Vollzeitäquivalente)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1h" Type="http://schemas.openxmlformats.org/officeDocument/2006/relationships/hyperlink" Target="http://www.rmc.ac.at/" TargetMode="Externa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1h" Type="http://schemas.openxmlformats.org/officeDocument/2006/relationships/hyperlink" Target="http://www.rmc.ac.at/" TargetMode="Externa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1h" Type="http://schemas.openxmlformats.org/officeDocument/2006/relationships/hyperlink" Target="http://www.rmc.ac.at/" TargetMode="Externa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1h" Type="http://schemas.openxmlformats.org/officeDocument/2006/relationships/hyperlink" Target="http://www.rmc.ac.at/" TargetMode="Externa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8.1093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554687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0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6.35" customHeight="1">
      <c r="A4" s="14"/>
      <c r="B4" s="7" t="s">
        <v>4</v>
      </c>
      <c r="C4" s="7" t="s">
        <v>5</v>
      </c>
      <c r="D4" s="7" t="s">
        <v>6</v>
      </c>
      <c r="E4" s="7" t="s">
        <v>54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v>129196</v>
      </c>
      <c r="C5" s="6" t="n">
        <f>SUM(C6:C24)</f>
        <v>3958</v>
      </c>
      <c r="D5" s="6" t="n">
        <f t="shared" ref="D5:I5" si="0">SUM(D6:D24)</f>
        <v>15727</v>
      </c>
      <c r="E5" s="6" t="n">
        <f t="shared" si="0"/>
        <v>438</v>
      </c>
      <c r="F5" s="6" t="n">
        <f t="shared" si="0"/>
        <v>9824</v>
      </c>
      <c r="G5" s="6" t="n">
        <f t="shared" si="0"/>
        <v>35584</v>
      </c>
      <c r="H5" s="6" t="n">
        <f t="shared" si="0"/>
        <v>21673</v>
      </c>
      <c r="I5" s="6" t="n">
        <f t="shared" si="0"/>
        <v>41992</v>
      </c>
    </row>
    <row r="6" ht="12.75" customHeight="1">
      <c r="A6" s="9" t="s">
        <v>11</v>
      </c>
      <c r="B6" s="17" t="n">
        <v>5734</v>
      </c>
      <c r="C6" s="18" t="n">
        <v>112</v>
      </c>
      <c r="D6" s="18" t="s">
        <v>12</v>
      </c>
      <c r="E6" s="18" t="n">
        <v>60</v>
      </c>
      <c r="F6" s="19" t="n">
        <v>203</v>
      </c>
      <c r="G6" s="20" t="n">
        <v>2360</v>
      </c>
      <c r="H6" s="20" t="n">
        <v>645</v>
      </c>
      <c r="I6" s="20" t="n">
        <v>2354</v>
      </c>
    </row>
    <row r="7" ht="12.75" customHeight="1">
      <c r="A7" s="9" t="s">
        <v>13</v>
      </c>
      <c r="B7" s="17" t="n">
        <v>4277</v>
      </c>
      <c r="C7" s="18" t="n">
        <v>190</v>
      </c>
      <c r="D7" s="18" t="n">
        <v>6</v>
      </c>
      <c r="E7" s="18" t="s">
        <v>12</v>
      </c>
      <c r="F7" s="19" t="n">
        <v>235</v>
      </c>
      <c r="G7" s="20" t="n">
        <v>1165</v>
      </c>
      <c r="H7" s="20" t="n">
        <v>659</v>
      </c>
      <c r="I7" s="20" t="n">
        <v>2022</v>
      </c>
    </row>
    <row r="8" ht="12.75" customHeight="1">
      <c r="A8" s="9" t="s">
        <v>14</v>
      </c>
      <c r="B8" s="17" t="n">
        <v>13799</v>
      </c>
      <c r="C8" s="18" t="n">
        <v>414</v>
      </c>
      <c r="D8" s="18" t="n">
        <v>3150</v>
      </c>
      <c r="E8" s="18" t="n">
        <v>30</v>
      </c>
      <c r="F8" s="19" t="n">
        <v>1029</v>
      </c>
      <c r="G8" s="20" t="n">
        <v>2792</v>
      </c>
      <c r="H8" s="20" t="n">
        <v>2455</v>
      </c>
      <c r="I8" s="20" t="n">
        <v>3929</v>
      </c>
    </row>
    <row r="9" ht="12.75" customHeight="1">
      <c r="A9" s="9" t="s">
        <v>15</v>
      </c>
      <c r="B9" s="17" t="n">
        <v>5280</v>
      </c>
      <c r="C9" s="18" t="n">
        <v>280</v>
      </c>
      <c r="D9" s="18" t="s">
        <v>12</v>
      </c>
      <c r="E9" s="18" t="s">
        <v>12</v>
      </c>
      <c r="F9" s="19" t="n">
        <v>293</v>
      </c>
      <c r="G9" s="20" t="n">
        <v>1333</v>
      </c>
      <c r="H9" s="20" t="n">
        <v>815</v>
      </c>
      <c r="I9" s="20" t="n">
        <v>2559</v>
      </c>
    </row>
    <row r="10" ht="12.75" customHeight="1">
      <c r="A10" s="9" t="s">
        <v>16</v>
      </c>
      <c r="B10" s="17" t="n">
        <v>8304</v>
      </c>
      <c r="C10" s="18" t="n">
        <v>160</v>
      </c>
      <c r="D10" s="18" t="n">
        <v>3</v>
      </c>
      <c r="E10" s="18" t="n">
        <v>49</v>
      </c>
      <c r="F10" s="19" t="n">
        <v>357</v>
      </c>
      <c r="G10" s="20" t="n">
        <v>2199</v>
      </c>
      <c r="H10" s="20" t="n">
        <v>1872</v>
      </c>
      <c r="I10" s="20" t="n">
        <v>3664</v>
      </c>
    </row>
    <row r="11" ht="12.75" customHeight="1">
      <c r="A11" s="9" t="s">
        <v>17</v>
      </c>
      <c r="B11" s="17" t="n">
        <v>8108</v>
      </c>
      <c r="C11" s="18" t="n">
        <v>334</v>
      </c>
      <c r="D11" s="18" t="n">
        <v>722</v>
      </c>
      <c r="E11" s="18" t="s">
        <v>12</v>
      </c>
      <c r="F11" s="19" t="n">
        <v>693</v>
      </c>
      <c r="G11" s="20" t="n">
        <v>3272</v>
      </c>
      <c r="H11" s="20" t="n">
        <v>877</v>
      </c>
      <c r="I11" s="20" t="n">
        <v>2210</v>
      </c>
    </row>
    <row r="12" ht="12.75" customHeight="1">
      <c r="A12" s="9" t="s">
        <v>18</v>
      </c>
      <c r="B12" s="17" t="n">
        <v>4767</v>
      </c>
      <c r="C12" s="18" t="n">
        <v>360</v>
      </c>
      <c r="D12" s="18" t="n">
        <v>47</v>
      </c>
      <c r="E12" s="18" t="n">
        <v>6</v>
      </c>
      <c r="F12" s="19" t="n">
        <v>463</v>
      </c>
      <c r="G12" s="20" t="n">
        <v>960</v>
      </c>
      <c r="H12" s="20" t="n">
        <v>745</v>
      </c>
      <c r="I12" s="20" t="n">
        <v>2186</v>
      </c>
    </row>
    <row r="13" ht="12.75" customHeight="1">
      <c r="A13" s="9" t="s">
        <v>19</v>
      </c>
      <c r="B13" s="17" t="n">
        <v>13192</v>
      </c>
      <c r="C13" s="18" t="n">
        <v>289</v>
      </c>
      <c r="D13" s="18" t="n">
        <v>3121</v>
      </c>
      <c r="E13" s="18" t="n">
        <v>218</v>
      </c>
      <c r="F13" s="19" t="n">
        <v>1904</v>
      </c>
      <c r="G13" s="20" t="n">
        <v>3211</v>
      </c>
      <c r="H13" s="20" t="n">
        <v>2363</v>
      </c>
      <c r="I13" s="20" t="n">
        <v>2086</v>
      </c>
    </row>
    <row r="14" ht="12.75" customHeight="1">
      <c r="A14" s="9" t="s">
        <v>20</v>
      </c>
      <c r="B14" s="17" t="n">
        <v>6982</v>
      </c>
      <c r="C14" s="18" t="n">
        <v>355</v>
      </c>
      <c r="D14" s="18" t="n">
        <v>17</v>
      </c>
      <c r="E14" s="18" t="n">
        <v>4</v>
      </c>
      <c r="F14" s="19" t="n">
        <v>195</v>
      </c>
      <c r="G14" s="20" t="n">
        <v>2109</v>
      </c>
      <c r="H14" s="20" t="n">
        <v>1007</v>
      </c>
      <c r="I14" s="20" t="n">
        <v>3295</v>
      </c>
    </row>
    <row r="15" ht="12.75" customHeight="1">
      <c r="A15" s="9" t="s">
        <v>21</v>
      </c>
      <c r="B15" s="17" t="n">
        <v>2566</v>
      </c>
      <c r="C15" s="18" t="n">
        <v>41</v>
      </c>
      <c r="D15" s="18" t="n">
        <v>16</v>
      </c>
      <c r="E15" s="18" t="n">
        <v>5</v>
      </c>
      <c r="F15" s="19" t="n">
        <v>180</v>
      </c>
      <c r="G15" s="20" t="n">
        <v>834</v>
      </c>
      <c r="H15" s="20" t="n">
        <v>578</v>
      </c>
      <c r="I15" s="20" t="n">
        <v>912</v>
      </c>
    </row>
    <row r="16" ht="12.75" customHeight="1">
      <c r="A16" s="9" t="s">
        <v>22</v>
      </c>
      <c r="B16" s="17" t="n">
        <v>3217</v>
      </c>
      <c r="C16" s="18" t="n">
        <v>212</v>
      </c>
      <c r="D16" s="18" t="n">
        <v>466</v>
      </c>
      <c r="E16" s="18" t="n">
        <v>24</v>
      </c>
      <c r="F16" s="19" t="n">
        <v>211</v>
      </c>
      <c r="G16" s="20" t="n">
        <v>1284</v>
      </c>
      <c r="H16" s="20" t="n">
        <v>263</v>
      </c>
      <c r="I16" s="20" t="n">
        <v>757</v>
      </c>
    </row>
    <row r="17" ht="12.75" customHeight="1">
      <c r="A17" s="9" t="s">
        <v>23</v>
      </c>
      <c r="B17" s="17" t="n">
        <v>10288</v>
      </c>
      <c r="C17" s="18" t="n">
        <v>285</v>
      </c>
      <c r="D17" s="18" t="n">
        <v>2736</v>
      </c>
      <c r="E17" s="18" t="n">
        <v>10</v>
      </c>
      <c r="F17" s="19" t="n">
        <v>369</v>
      </c>
      <c r="G17" s="20" t="n">
        <v>2567</v>
      </c>
      <c r="H17" s="20" t="n">
        <v>1040</v>
      </c>
      <c r="I17" s="20" t="n">
        <v>3281</v>
      </c>
    </row>
    <row r="18" ht="12.75" customHeight="1">
      <c r="A18" s="9" t="s">
        <v>24</v>
      </c>
      <c r="B18" s="17" t="n">
        <v>7436</v>
      </c>
      <c r="C18" s="18" t="n">
        <v>177</v>
      </c>
      <c r="D18" s="18" t="n">
        <v>9</v>
      </c>
      <c r="E18" s="21" t="s">
        <v>12</v>
      </c>
      <c r="F18" s="18" t="n">
        <v>1662</v>
      </c>
      <c r="G18" s="19" t="n">
        <v>3724</v>
      </c>
      <c r="H18" s="20" t="n">
        <v>714</v>
      </c>
      <c r="I18" s="20" t="n">
        <v>1150</v>
      </c>
    </row>
    <row r="19" ht="12.75" customHeight="1">
      <c r="A19" s="9" t="s">
        <v>25</v>
      </c>
      <c r="B19" s="17" t="n">
        <v>14167</v>
      </c>
      <c r="C19" s="18" t="n">
        <v>120</v>
      </c>
      <c r="D19" s="18" t="n">
        <v>5353</v>
      </c>
      <c r="E19" s="18" t="n">
        <v>6</v>
      </c>
      <c r="F19" s="19" t="n">
        <v>1087</v>
      </c>
      <c r="G19" s="20" t="n">
        <v>3115</v>
      </c>
      <c r="H19" s="20" t="n">
        <v>1059</v>
      </c>
      <c r="I19" s="20" t="n">
        <v>3427</v>
      </c>
    </row>
    <row r="20" ht="12.75" customHeight="1">
      <c r="A20" s="9" t="s">
        <v>26</v>
      </c>
      <c r="B20" s="17" t="n">
        <v>8526</v>
      </c>
      <c r="C20" s="18" t="n">
        <v>372</v>
      </c>
      <c r="D20" s="18" t="n">
        <v>43</v>
      </c>
      <c r="E20" s="18" t="s">
        <v>12</v>
      </c>
      <c r="F20" s="19" t="n">
        <v>502</v>
      </c>
      <c r="G20" s="20" t="n">
        <v>2456</v>
      </c>
      <c r="H20" s="20" t="n">
        <v>1177</v>
      </c>
      <c r="I20" s="20" t="n">
        <v>3976</v>
      </c>
    </row>
    <row r="21" ht="12.75" customHeight="1">
      <c r="A21" s="9" t="s">
        <v>27</v>
      </c>
      <c r="B21" s="17" t="n">
        <v>8269</v>
      </c>
      <c r="C21" s="18" t="n">
        <v>228</v>
      </c>
      <c r="D21" s="18" t="n">
        <v>38</v>
      </c>
      <c r="E21" s="18" t="n">
        <v>26</v>
      </c>
      <c r="F21" s="19" t="n">
        <v>174</v>
      </c>
      <c r="G21" s="20" t="n">
        <v>1912</v>
      </c>
      <c r="H21" s="20" t="n">
        <v>1744</v>
      </c>
      <c r="I21" s="20" t="n">
        <v>4147</v>
      </c>
    </row>
    <row r="22" ht="12.75" customHeight="1">
      <c r="A22" s="9" t="s">
        <v>28</v>
      </c>
      <c r="B22" s="17" t="n">
        <v>3660</v>
      </c>
      <c r="C22" s="18" t="s">
        <v>12</v>
      </c>
      <c r="D22" s="18" t="s">
        <v>12</v>
      </c>
      <c r="E22" s="18" t="s">
        <v>12</v>
      </c>
      <c r="F22" s="18" t="s">
        <v>12</v>
      </c>
      <c r="G22" s="18" t="s">
        <v>12</v>
      </c>
      <c r="H22" s="20" t="n">
        <v>3660</v>
      </c>
      <c r="I22" s="20" t="s">
        <v>12</v>
      </c>
    </row>
    <row r="23" ht="12.75" customHeight="1">
      <c r="A23" s="9" t="s">
        <v>29</v>
      </c>
      <c r="B23" s="17" t="n">
        <v>341</v>
      </c>
      <c r="C23" s="18" t="n">
        <v>13</v>
      </c>
      <c r="D23" s="18" t="s">
        <v>12</v>
      </c>
      <c r="E23" s="18" t="s">
        <v>12</v>
      </c>
      <c r="F23" s="18" t="s">
        <v>12</v>
      </c>
      <c r="G23" s="20" t="n">
        <v>291</v>
      </c>
      <c r="H23" s="20" t="s">
        <v>12</v>
      </c>
      <c r="I23" s="20" t="n">
        <v>37</v>
      </c>
    </row>
    <row r="24" ht="12.75" customHeight="1">
      <c r="A24" s="9" t="s">
        <v>30</v>
      </c>
      <c r="B24" s="22" t="n">
        <v>283</v>
      </c>
      <c r="C24" s="2" t="n">
        <v>16</v>
      </c>
      <c r="D24" s="2" t="s">
        <v>12</v>
      </c>
      <c r="E24" s="2" t="s">
        <v>12</v>
      </c>
      <c r="F24" s="3" t="n">
        <v>267</v>
      </c>
      <c r="G24" s="4" t="s">
        <v>12</v>
      </c>
      <c r="H24" s="4" t="s">
        <v>12</v>
      </c>
      <c r="I24" s="4" t="s">
        <v>12</v>
      </c>
    </row>
    <row r="25" ht="12.75" customHeight="1">
      <c r="A25" s="16" t="s">
        <v>31</v>
      </c>
      <c r="B25" s="16"/>
      <c r="C25" s="16"/>
      <c r="D25" s="16"/>
      <c r="E25" s="16"/>
      <c r="F25" s="16"/>
      <c r="G25" s="16"/>
      <c r="H25" s="16"/>
      <c r="I25" s="16"/>
    </row>
    <row r="26" ht="12.75" customHeight="1">
      <c r="A26" s="10"/>
      <c r="B26" s="10"/>
      <c r="C26" s="10"/>
      <c r="D26" s="10"/>
      <c r="E26" s="10"/>
      <c r="F26" s="10"/>
      <c r="G26" s="10"/>
      <c r="H26" s="10"/>
      <c r="I26" s="10"/>
    </row>
    <row r="27" ht="12.75" customHeight="1">
      <c r="A27" s="5"/>
      <c r="B27" s="5"/>
      <c r="C27" s="5"/>
      <c r="D27" s="5"/>
      <c r="E27" s="5"/>
      <c r="F27" s="5"/>
      <c r="G27" s="5"/>
      <c r="H27" s="5"/>
      <c r="I27" s="5"/>
    </row>
  </sheetData>
  <mergeCells count="7">
    <mergeCell ref="A27:I27"/>
    <mergeCell ref="A26:I26"/>
    <mergeCell ref="A2:G2"/>
    <mergeCell ref="H2:I2"/>
    <mergeCell ref="A3:A4"/>
    <mergeCell ref="B3:I3"/>
    <mergeCell ref="A25:I25"/>
  </mergeCells>
  <hyperlinks>
    <hyperlink ref="A24" r:id="rId1h" display="http://www.rmc.ac.at/"/>
  </hyperlinks>
  <pageMargins left="0.70866141732283472" right="0.70866141732283472" top="0.78740157480314965" bottom="0.78740157480314965" header="0.31496062992125984" footer="0.31496062992125984"/>
  <pageSetup paperSize="9" scale="85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1093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4414062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46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5.45" customHeight="1">
      <c r="A4" s="14"/>
      <c r="B4" s="7" t="s">
        <v>4</v>
      </c>
      <c r="C4" s="7" t="s">
        <v>41</v>
      </c>
      <c r="D4" s="7" t="s">
        <v>6</v>
      </c>
      <c r="E4" s="7" t="s">
        <v>42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11</v>
      </c>
      <c r="B5" s="6" t="n">
        <v>6046</v>
      </c>
      <c r="C5" s="6" t="n">
        <v>410</v>
      </c>
      <c r="D5" s="6" t="s">
        <v>12</v>
      </c>
      <c r="E5" s="6" t="n">
        <v>19</v>
      </c>
      <c r="F5" s="6" t="n">
        <v>22</v>
      </c>
      <c r="G5" s="6" t="n">
        <v>3493</v>
      </c>
      <c r="H5" s="6" t="n">
        <v>413</v>
      </c>
      <c r="I5" s="6" t="n">
        <v>1689</v>
      </c>
    </row>
    <row r="6" ht="12.75" customHeight="1">
      <c r="A6" s="9" t="s">
        <v>13</v>
      </c>
      <c r="B6" s="17" t="n">
        <v>5132</v>
      </c>
      <c r="C6" s="18" t="n">
        <v>276</v>
      </c>
      <c r="D6" s="21" t="s">
        <v>12</v>
      </c>
      <c r="E6" s="18" t="s">
        <v>12</v>
      </c>
      <c r="F6" s="19" t="n">
        <v>68</v>
      </c>
      <c r="G6" s="20" t="n">
        <v>2055</v>
      </c>
      <c r="H6" s="20" t="n">
        <v>678</v>
      </c>
      <c r="I6" s="20" t="n">
        <v>2055</v>
      </c>
    </row>
    <row r="7" ht="12.75" customHeight="1">
      <c r="A7" s="9" t="s">
        <v>44</v>
      </c>
      <c r="B7" s="17" t="n">
        <v>11086</v>
      </c>
      <c r="C7" s="18" t="n">
        <v>151</v>
      </c>
      <c r="D7" s="21" t="n">
        <v>4126</v>
      </c>
      <c r="E7" s="21" t="s">
        <v>12</v>
      </c>
      <c r="F7" s="19" t="n">
        <v>297</v>
      </c>
      <c r="G7" s="20" t="n">
        <v>2787</v>
      </c>
      <c r="H7" s="20" t="n">
        <v>2176</v>
      </c>
      <c r="I7" s="20" t="n">
        <v>1549</v>
      </c>
    </row>
    <row r="8" ht="12.75" customHeight="1">
      <c r="A8" s="9" t="s">
        <v>15</v>
      </c>
      <c r="B8" s="17" t="n">
        <v>4248</v>
      </c>
      <c r="C8" s="18" t="n">
        <v>54</v>
      </c>
      <c r="D8" s="18" t="s">
        <v>12</v>
      </c>
      <c r="E8" s="21" t="s">
        <v>12</v>
      </c>
      <c r="F8" s="19" t="n">
        <v>233</v>
      </c>
      <c r="G8" s="20" t="n">
        <v>1193</v>
      </c>
      <c r="H8" s="20" t="n">
        <v>587</v>
      </c>
      <c r="I8" s="20" t="n">
        <v>2181</v>
      </c>
    </row>
    <row r="9" ht="12.75" customHeight="1">
      <c r="A9" s="9" t="s">
        <v>16</v>
      </c>
      <c r="B9" s="17" t="n">
        <v>8743</v>
      </c>
      <c r="C9" s="18" t="n">
        <v>308</v>
      </c>
      <c r="D9" s="21" t="s">
        <v>12</v>
      </c>
      <c r="E9" s="18" t="n">
        <v>35</v>
      </c>
      <c r="F9" s="19" t="n">
        <v>154</v>
      </c>
      <c r="G9" s="20" t="n">
        <v>2310</v>
      </c>
      <c r="H9" s="20" t="n">
        <v>1731</v>
      </c>
      <c r="I9" s="20" t="n">
        <v>4205</v>
      </c>
    </row>
    <row r="10" ht="12.75" customHeight="1">
      <c r="A10" s="9" t="s">
        <v>17</v>
      </c>
      <c r="B10" s="17" t="n">
        <v>9427</v>
      </c>
      <c r="C10" s="18" t="n">
        <v>149</v>
      </c>
      <c r="D10" s="21" t="n">
        <v>3793</v>
      </c>
      <c r="E10" s="18" t="s">
        <v>12</v>
      </c>
      <c r="F10" s="19" t="n">
        <v>186</v>
      </c>
      <c r="G10" s="20" t="n">
        <v>2767</v>
      </c>
      <c r="H10" s="20" t="n">
        <v>783</v>
      </c>
      <c r="I10" s="20" t="n">
        <v>1749</v>
      </c>
    </row>
    <row r="11" ht="12.75" customHeight="1">
      <c r="A11" s="9" t="s">
        <v>18</v>
      </c>
      <c r="B11" s="17" t="n">
        <v>3923</v>
      </c>
      <c r="C11" s="18" t="n">
        <v>26</v>
      </c>
      <c r="D11" s="18" t="n">
        <v>94</v>
      </c>
      <c r="E11" s="21" t="s">
        <v>12</v>
      </c>
      <c r="F11" s="19" t="n">
        <v>197</v>
      </c>
      <c r="G11" s="20" t="n">
        <v>863</v>
      </c>
      <c r="H11" s="20" t="n">
        <v>873</v>
      </c>
      <c r="I11" s="20" t="n">
        <v>1870</v>
      </c>
    </row>
    <row r="12" ht="12.75" customHeight="1">
      <c r="A12" s="9" t="s">
        <v>19</v>
      </c>
      <c r="B12" s="17" t="n">
        <v>15861</v>
      </c>
      <c r="C12" s="18" t="n">
        <v>131</v>
      </c>
      <c r="D12" s="18" t="n">
        <v>6217</v>
      </c>
      <c r="E12" s="21" t="s">
        <v>12</v>
      </c>
      <c r="F12" s="19" t="n">
        <v>3684</v>
      </c>
      <c r="G12" s="20" t="n">
        <v>2724</v>
      </c>
      <c r="H12" s="20" t="n">
        <v>1730</v>
      </c>
      <c r="I12" s="20" t="n">
        <v>1375</v>
      </c>
    </row>
    <row r="13" ht="12.75" customHeight="1">
      <c r="A13" s="9" t="s">
        <v>20</v>
      </c>
      <c r="B13" s="17" t="n">
        <v>5610</v>
      </c>
      <c r="C13" s="18" t="n">
        <v>291</v>
      </c>
      <c r="D13" s="18" t="n">
        <v>33</v>
      </c>
      <c r="E13" s="21" t="n">
        <v>31</v>
      </c>
      <c r="F13" s="19" t="n">
        <v>199</v>
      </c>
      <c r="G13" s="20" t="n">
        <v>1809</v>
      </c>
      <c r="H13" s="20" t="n">
        <v>644</v>
      </c>
      <c r="I13" s="20" t="n">
        <v>2603</v>
      </c>
    </row>
    <row r="14" ht="12.75" customHeight="1">
      <c r="A14" s="9" t="s">
        <v>21</v>
      </c>
      <c r="B14" s="17" t="n">
        <v>5134</v>
      </c>
      <c r="C14" s="18" t="n">
        <v>180</v>
      </c>
      <c r="D14" s="21" t="n">
        <v>2</v>
      </c>
      <c r="E14" s="18" t="n">
        <v>5</v>
      </c>
      <c r="F14" s="19" t="n">
        <v>147</v>
      </c>
      <c r="G14" s="20" t="n">
        <v>1254</v>
      </c>
      <c r="H14" s="20" t="n">
        <v>695</v>
      </c>
      <c r="I14" s="20" t="n">
        <v>2851</v>
      </c>
    </row>
    <row r="15" ht="12.75" customHeight="1">
      <c r="A15" s="9" t="s">
        <v>22</v>
      </c>
      <c r="B15" s="17" t="n">
        <v>2327</v>
      </c>
      <c r="C15" s="18" t="n">
        <v>96</v>
      </c>
      <c r="D15" s="18" t="n">
        <v>1031</v>
      </c>
      <c r="E15" s="18" t="n">
        <v>5</v>
      </c>
      <c r="F15" s="19" t="n">
        <v>177</v>
      </c>
      <c r="G15" s="20" t="n">
        <v>274</v>
      </c>
      <c r="H15" s="20" t="n">
        <v>156</v>
      </c>
      <c r="I15" s="20" t="n">
        <v>588</v>
      </c>
    </row>
    <row r="16" ht="12.75" customHeight="1">
      <c r="A16" s="9" t="s">
        <v>23</v>
      </c>
      <c r="B16" s="17" t="n">
        <v>10290</v>
      </c>
      <c r="C16" s="18" t="n">
        <v>117</v>
      </c>
      <c r="D16" s="18" t="n">
        <v>3627</v>
      </c>
      <c r="E16" s="21" t="n">
        <v>12</v>
      </c>
      <c r="F16" s="19" t="n">
        <v>115</v>
      </c>
      <c r="G16" s="20" t="n">
        <v>2552</v>
      </c>
      <c r="H16" s="20" t="n">
        <v>832</v>
      </c>
      <c r="I16" s="20" t="n">
        <v>3035</v>
      </c>
    </row>
    <row r="17" ht="12.75" customHeight="1">
      <c r="A17" s="9" t="s">
        <v>24</v>
      </c>
      <c r="B17" s="17" t="n">
        <v>5170</v>
      </c>
      <c r="C17" s="18" t="n">
        <v>214</v>
      </c>
      <c r="D17" s="18" t="n">
        <v>734</v>
      </c>
      <c r="E17" s="18" t="n">
        <v>0</v>
      </c>
      <c r="F17" s="19" t="n">
        <v>18</v>
      </c>
      <c r="G17" s="20" t="n">
        <v>2927</v>
      </c>
      <c r="H17" s="20" t="n">
        <v>519</v>
      </c>
      <c r="I17" s="20" t="n">
        <v>758</v>
      </c>
    </row>
    <row r="18" ht="12.75" customHeight="1">
      <c r="A18" s="9" t="s">
        <v>25</v>
      </c>
      <c r="B18" s="17" t="n">
        <v>11492</v>
      </c>
      <c r="C18" s="18" t="n">
        <v>57</v>
      </c>
      <c r="D18" s="18" t="n">
        <v>5210</v>
      </c>
      <c r="E18" s="21" t="n">
        <v>32</v>
      </c>
      <c r="F18" s="18" t="n">
        <v>468</v>
      </c>
      <c r="G18" s="19" t="n">
        <v>2613</v>
      </c>
      <c r="H18" s="20" t="n">
        <v>705</v>
      </c>
      <c r="I18" s="20" t="n">
        <v>2407</v>
      </c>
    </row>
    <row r="19" ht="12.75" customHeight="1">
      <c r="A19" s="9" t="s">
        <v>26</v>
      </c>
      <c r="B19" s="17" t="n">
        <v>6349</v>
      </c>
      <c r="C19" s="18" t="n">
        <v>175</v>
      </c>
      <c r="D19" s="18" t="n">
        <v>87</v>
      </c>
      <c r="E19" s="18" t="s">
        <v>12</v>
      </c>
      <c r="F19" s="19" t="n">
        <v>113</v>
      </c>
      <c r="G19" s="20" t="n">
        <v>1907</v>
      </c>
      <c r="H19" s="20" t="n">
        <v>727</v>
      </c>
      <c r="I19" s="20" t="n">
        <v>3340</v>
      </c>
    </row>
    <row r="20" ht="12.75" customHeight="1">
      <c r="A20" s="9" t="s">
        <v>27</v>
      </c>
      <c r="B20" s="17" t="n">
        <v>6071</v>
      </c>
      <c r="C20" s="18" t="n">
        <v>118</v>
      </c>
      <c r="D20" s="18" t="n">
        <v>3</v>
      </c>
      <c r="E20" s="21" t="s">
        <v>12</v>
      </c>
      <c r="F20" s="19" t="n">
        <v>167</v>
      </c>
      <c r="G20" s="20" t="n">
        <v>1269</v>
      </c>
      <c r="H20" s="20" t="n">
        <v>1028</v>
      </c>
      <c r="I20" s="20" t="n">
        <v>3486</v>
      </c>
    </row>
    <row r="21" ht="12.75" customHeight="1">
      <c r="A21" s="9" t="s">
        <v>28</v>
      </c>
      <c r="B21" s="17" t="n">
        <v>4443</v>
      </c>
      <c r="C21" s="18" t="n">
        <v>34</v>
      </c>
      <c r="D21" s="21" t="n">
        <v>174</v>
      </c>
      <c r="E21" s="21" t="s">
        <v>12</v>
      </c>
      <c r="F21" s="19" t="n">
        <v>133</v>
      </c>
      <c r="G21" s="20" t="s">
        <v>12</v>
      </c>
      <c r="H21" s="20" t="n">
        <v>4102</v>
      </c>
      <c r="I21" s="20" t="s">
        <v>12</v>
      </c>
    </row>
    <row r="22" ht="12.75" customHeight="1">
      <c r="A22" s="32" t="s">
        <v>29</v>
      </c>
      <c r="B22" s="22" t="n">
        <v>667</v>
      </c>
      <c r="C22" s="2" t="s">
        <v>12</v>
      </c>
      <c r="D22" s="33" t="s">
        <v>12</v>
      </c>
      <c r="E22" s="33" t="s">
        <v>12</v>
      </c>
      <c r="F22" s="2" t="s">
        <v>12</v>
      </c>
      <c r="G22" s="33" t="n">
        <v>472</v>
      </c>
      <c r="H22" s="4" t="n">
        <v>29</v>
      </c>
      <c r="I22" s="2" t="n">
        <v>166</v>
      </c>
    </row>
    <row r="23" ht="12.75" customHeight="1">
      <c r="A23" s="34" t="s">
        <v>31</v>
      </c>
      <c r="B23" s="34"/>
      <c r="C23" s="34"/>
      <c r="D23" s="34"/>
      <c r="E23" s="34"/>
      <c r="F23" s="34"/>
      <c r="G23" s="34"/>
      <c r="H23" s="34"/>
      <c r="I23" s="34"/>
    </row>
    <row r="24" ht="12.75" customHeight="1">
      <c r="A24" s="10"/>
      <c r="B24" s="10"/>
      <c r="C24" s="10"/>
      <c r="D24" s="10"/>
      <c r="E24" s="10"/>
      <c r="F24" s="10"/>
      <c r="G24" s="10"/>
      <c r="H24" s="10"/>
      <c r="I24" s="10"/>
    </row>
    <row r="25" ht="12.75" customHeight="1">
      <c r="A25" s="5"/>
      <c r="B25" s="5"/>
      <c r="C25" s="5"/>
      <c r="D25" s="5"/>
      <c r="E25" s="5"/>
      <c r="F25" s="5"/>
      <c r="G25" s="5"/>
      <c r="H25" s="5"/>
      <c r="I25" s="5"/>
    </row>
  </sheetData>
  <mergeCells count="7">
    <mergeCell ref="A23:I23"/>
    <mergeCell ref="A24:I24"/>
    <mergeCell ref="A25:I25"/>
    <mergeCell ref="A2:G2"/>
    <mergeCell ref="H2:I2"/>
    <mergeCell ref="A3:A4"/>
    <mergeCell ref="B3:I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8.55468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5.10937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47</v>
      </c>
      <c r="B2" s="11"/>
      <c r="C2" s="11"/>
      <c r="D2" s="11"/>
      <c r="E2" s="11"/>
      <c r="F2" s="11"/>
      <c r="G2" s="11"/>
      <c r="H2" s="35" t="s">
        <v>1</v>
      </c>
      <c r="I2" s="35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7.7" customHeight="1">
      <c r="A4" s="14"/>
      <c r="B4" s="7" t="s">
        <v>4</v>
      </c>
      <c r="C4" s="7" t="s">
        <v>41</v>
      </c>
      <c r="D4" s="7" t="s">
        <v>6</v>
      </c>
      <c r="E4" s="7" t="s">
        <v>42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f>SUM(B6:B23)</f>
        <v>95798</v>
      </c>
      <c r="C5" s="6" t="n">
        <f t="shared" ref="C5:I5" si="0">SUM(C6:C23)</f>
        <v>2377</v>
      </c>
      <c r="D5" s="6" t="n">
        <f t="shared" si="0"/>
        <v>11349</v>
      </c>
      <c r="E5" s="6" t="n">
        <f t="shared" si="0"/>
        <v>186</v>
      </c>
      <c r="F5" s="6" t="n">
        <f t="shared" si="0"/>
        <v>4380</v>
      </c>
      <c r="G5" s="6" t="n">
        <f t="shared" si="0"/>
        <v>27092</v>
      </c>
      <c r="H5" s="6" t="n">
        <f t="shared" si="0"/>
        <v>17927</v>
      </c>
      <c r="I5" s="6" t="n">
        <f t="shared" si="0"/>
        <v>32487</v>
      </c>
    </row>
    <row r="6" ht="12.75" customHeight="1">
      <c r="A6" s="9" t="s">
        <v>11</v>
      </c>
      <c r="B6" s="17" t="n">
        <f>SUM(C6:I6)</f>
        <v>4627</v>
      </c>
      <c r="C6" s="18" t="n">
        <v>104</v>
      </c>
      <c r="D6" s="21" t="s">
        <v>12</v>
      </c>
      <c r="E6" s="18" t="n">
        <v>11</v>
      </c>
      <c r="F6" s="19" t="n">
        <v>4</v>
      </c>
      <c r="G6" s="20" t="n">
        <v>2740</v>
      </c>
      <c r="H6" s="20" t="n">
        <v>362</v>
      </c>
      <c r="I6" s="20" t="n">
        <v>1406</v>
      </c>
    </row>
    <row r="7" ht="12.75" customHeight="1">
      <c r="A7" s="9" t="s">
        <v>13</v>
      </c>
      <c r="B7" s="17" t="n">
        <f t="shared" ref="B7:B23" si="1">SUM(C7:I7)</f>
        <v>5406</v>
      </c>
      <c r="C7" s="18" t="n">
        <v>175</v>
      </c>
      <c r="D7" s="21" t="s">
        <v>12</v>
      </c>
      <c r="E7" s="21" t="s">
        <v>12</v>
      </c>
      <c r="F7" s="19" t="n">
        <v>46</v>
      </c>
      <c r="G7" s="20" t="n">
        <v>2478</v>
      </c>
      <c r="H7" s="20" t="n">
        <v>704</v>
      </c>
      <c r="I7" s="20" t="n">
        <v>2003</v>
      </c>
    </row>
    <row r="8" ht="12.75" customHeight="1">
      <c r="A8" s="9" t="s">
        <v>44</v>
      </c>
      <c r="B8" s="17" t="n">
        <f t="shared" si="1"/>
        <v>7177</v>
      </c>
      <c r="C8" s="18" t="n">
        <v>395</v>
      </c>
      <c r="D8" s="18" t="n">
        <v>1927</v>
      </c>
      <c r="E8" s="21" t="n">
        <v>48</v>
      </c>
      <c r="F8" s="19" t="n">
        <v>402</v>
      </c>
      <c r="G8" s="20" t="n">
        <v>1246</v>
      </c>
      <c r="H8" s="20" t="n">
        <v>1828</v>
      </c>
      <c r="I8" s="20" t="n">
        <v>1331</v>
      </c>
    </row>
    <row r="9" ht="12.75" customHeight="1">
      <c r="A9" s="9" t="s">
        <v>15</v>
      </c>
      <c r="B9" s="17" t="n">
        <f t="shared" si="1"/>
        <v>4339</v>
      </c>
      <c r="C9" s="18" t="n">
        <v>50</v>
      </c>
      <c r="D9" s="21" t="n">
        <v>2</v>
      </c>
      <c r="E9" s="18" t="n">
        <v>21</v>
      </c>
      <c r="F9" s="19" t="n">
        <v>218</v>
      </c>
      <c r="G9" s="20" t="n">
        <v>1272</v>
      </c>
      <c r="H9" s="20" t="n">
        <v>592</v>
      </c>
      <c r="I9" s="20" t="n">
        <v>2184</v>
      </c>
    </row>
    <row r="10" ht="12.75" customHeight="1">
      <c r="A10" s="9" t="s">
        <v>16</v>
      </c>
      <c r="B10" s="17" t="n">
        <f t="shared" si="1"/>
        <v>8532</v>
      </c>
      <c r="C10" s="18" t="n">
        <v>233</v>
      </c>
      <c r="D10" s="21" t="n">
        <v>1</v>
      </c>
      <c r="E10" s="18" t="n">
        <v>39</v>
      </c>
      <c r="F10" s="19" t="n">
        <v>94</v>
      </c>
      <c r="G10" s="20" t="n">
        <v>2303</v>
      </c>
      <c r="H10" s="20" t="n">
        <v>1914</v>
      </c>
      <c r="I10" s="20" t="n">
        <v>3948</v>
      </c>
    </row>
    <row r="11" ht="12.75" customHeight="1">
      <c r="A11" s="9" t="s">
        <v>17</v>
      </c>
      <c r="B11" s="17" t="n">
        <f t="shared" si="1"/>
        <v>4723</v>
      </c>
      <c r="C11" s="18" t="n">
        <v>159</v>
      </c>
      <c r="D11" s="18" t="n">
        <v>671</v>
      </c>
      <c r="E11" s="21" t="s">
        <v>12</v>
      </c>
      <c r="F11" s="19" t="n">
        <v>68</v>
      </c>
      <c r="G11" s="20" t="n">
        <v>1578</v>
      </c>
      <c r="H11" s="20" t="n">
        <v>889</v>
      </c>
      <c r="I11" s="20" t="n">
        <v>1358</v>
      </c>
    </row>
    <row r="12" ht="12.75" customHeight="1">
      <c r="A12" s="9" t="s">
        <v>18</v>
      </c>
      <c r="B12" s="17" t="n">
        <f t="shared" si="1"/>
        <v>3568</v>
      </c>
      <c r="C12" s="18" t="n">
        <v>75</v>
      </c>
      <c r="D12" s="18" t="n">
        <v>119</v>
      </c>
      <c r="E12" s="21" t="s">
        <v>12</v>
      </c>
      <c r="F12" s="19" t="n">
        <v>223</v>
      </c>
      <c r="G12" s="20" t="n">
        <v>798</v>
      </c>
      <c r="H12" s="20" t="n">
        <v>780</v>
      </c>
      <c r="I12" s="20" t="n">
        <v>1573</v>
      </c>
      <c r="M12" s="6"/>
      <c r="N12" s="6"/>
      <c r="O12" s="6"/>
      <c r="P12" s="6"/>
      <c r="Q12" s="6"/>
      <c r="R12" s="6"/>
      <c r="S12" s="6"/>
      <c r="T12" s="6"/>
    </row>
    <row r="13" ht="12.75" customHeight="1">
      <c r="A13" s="9" t="s">
        <v>19</v>
      </c>
      <c r="B13" s="17" t="n">
        <f t="shared" si="1"/>
        <v>11275</v>
      </c>
      <c r="C13" s="18" t="n">
        <v>80</v>
      </c>
      <c r="D13" s="18" t="n">
        <v>4039</v>
      </c>
      <c r="E13" s="21" t="s">
        <v>12</v>
      </c>
      <c r="F13" s="19" t="n">
        <v>2087</v>
      </c>
      <c r="G13" s="20" t="n">
        <v>2357</v>
      </c>
      <c r="H13" s="20" t="n">
        <v>1527</v>
      </c>
      <c r="I13" s="20" t="n">
        <v>1185</v>
      </c>
      <c r="M13" s="17"/>
      <c r="N13" s="18"/>
      <c r="O13" s="21"/>
      <c r="P13" s="18"/>
      <c r="Q13" s="19"/>
      <c r="R13" s="20"/>
      <c r="S13" s="20"/>
      <c r="T13" s="20"/>
    </row>
    <row r="14" ht="12.75" customHeight="1">
      <c r="A14" s="9" t="s">
        <v>20</v>
      </c>
      <c r="B14" s="17" t="n">
        <f t="shared" si="1"/>
        <v>5074</v>
      </c>
      <c r="C14" s="18" t="n">
        <v>183</v>
      </c>
      <c r="D14" s="21" t="n">
        <v>18</v>
      </c>
      <c r="E14" s="18" t="n">
        <v>21</v>
      </c>
      <c r="F14" s="19" t="n">
        <v>185</v>
      </c>
      <c r="G14" s="20" t="n">
        <v>1791</v>
      </c>
      <c r="H14" s="20" t="n">
        <v>651</v>
      </c>
      <c r="I14" s="20" t="n">
        <v>2225</v>
      </c>
      <c r="M14" s="17"/>
      <c r="N14" s="18"/>
      <c r="O14" s="18"/>
      <c r="P14" s="21"/>
      <c r="Q14" s="19"/>
      <c r="R14" s="20"/>
      <c r="S14" s="20"/>
      <c r="T14" s="20"/>
    </row>
    <row r="15" ht="12.75" customHeight="1">
      <c r="A15" s="9" t="s">
        <v>21</v>
      </c>
      <c r="B15" s="17" t="n">
        <f t="shared" si="1"/>
        <v>4501</v>
      </c>
      <c r="C15" s="18" t="n">
        <v>121</v>
      </c>
      <c r="D15" s="21" t="s">
        <v>12</v>
      </c>
      <c r="E15" s="18" t="n">
        <v>25</v>
      </c>
      <c r="F15" s="19" t="n">
        <v>57</v>
      </c>
      <c r="G15" s="20" t="n">
        <v>1041</v>
      </c>
      <c r="H15" s="20" t="n">
        <v>616</v>
      </c>
      <c r="I15" s="20" t="n">
        <v>2641</v>
      </c>
      <c r="M15" s="17"/>
      <c r="N15" s="18"/>
      <c r="O15" s="18"/>
      <c r="P15" s="18"/>
      <c r="Q15" s="19"/>
      <c r="R15" s="20"/>
      <c r="S15" s="20"/>
      <c r="T15" s="20"/>
    </row>
    <row r="16" ht="12.75" customHeight="1">
      <c r="A16" s="9" t="s">
        <v>22</v>
      </c>
      <c r="B16" s="17" t="n">
        <f t="shared" si="1"/>
        <v>1029</v>
      </c>
      <c r="C16" s="18" t="n">
        <v>90</v>
      </c>
      <c r="D16" s="21" t="s">
        <v>12</v>
      </c>
      <c r="E16" s="21" t="s">
        <v>12</v>
      </c>
      <c r="F16" s="19" t="n">
        <v>68</v>
      </c>
      <c r="G16" s="20" t="n">
        <v>155</v>
      </c>
      <c r="H16" s="20" t="n">
        <v>264</v>
      </c>
      <c r="I16" s="20" t="n">
        <v>452</v>
      </c>
      <c r="M16" s="17"/>
      <c r="N16" s="18"/>
      <c r="O16" s="21"/>
      <c r="P16" s="21"/>
      <c r="Q16" s="19"/>
      <c r="R16" s="20"/>
      <c r="S16" s="20"/>
      <c r="T16" s="20"/>
    </row>
    <row r="17" ht="12.75" customHeight="1">
      <c r="A17" s="9" t="s">
        <v>23</v>
      </c>
      <c r="B17" s="17" t="n">
        <f t="shared" si="1"/>
        <v>7119</v>
      </c>
      <c r="C17" s="18" t="n">
        <v>138</v>
      </c>
      <c r="D17" s="18" t="n">
        <v>1429</v>
      </c>
      <c r="E17" s="18" t="n">
        <v>9</v>
      </c>
      <c r="F17" s="19" t="n">
        <v>55</v>
      </c>
      <c r="G17" s="20" t="n">
        <v>1754</v>
      </c>
      <c r="H17" s="20" t="n">
        <v>942</v>
      </c>
      <c r="I17" s="20" t="n">
        <v>2792</v>
      </c>
      <c r="M17" s="17"/>
      <c r="N17" s="18"/>
      <c r="O17" s="21"/>
      <c r="P17" s="18"/>
      <c r="Q17" s="19"/>
      <c r="R17" s="20"/>
      <c r="S17" s="20"/>
      <c r="T17" s="20"/>
    </row>
    <row r="18" ht="12.75" customHeight="1">
      <c r="A18" s="9" t="s">
        <v>24</v>
      </c>
      <c r="B18" s="17" t="n">
        <f t="shared" si="1"/>
        <v>3040</v>
      </c>
      <c r="C18" s="18" t="n">
        <v>203</v>
      </c>
      <c r="D18" s="18" t="n">
        <v>21</v>
      </c>
      <c r="E18" s="21" t="s">
        <v>12</v>
      </c>
      <c r="F18" s="18" t="n">
        <v>5</v>
      </c>
      <c r="G18" s="19" t="n">
        <v>1786</v>
      </c>
      <c r="H18" s="20" t="n">
        <v>427</v>
      </c>
      <c r="I18" s="20" t="n">
        <v>598</v>
      </c>
      <c r="M18" s="17"/>
      <c r="N18" s="18"/>
      <c r="O18" s="18"/>
      <c r="P18" s="21"/>
      <c r="Q18" s="19"/>
      <c r="R18" s="20"/>
      <c r="S18" s="20"/>
      <c r="T18" s="20"/>
    </row>
    <row r="19" ht="12.75" customHeight="1">
      <c r="A19" s="9" t="s">
        <v>25</v>
      </c>
      <c r="B19" s="17" t="n">
        <f t="shared" si="1"/>
        <v>8963</v>
      </c>
      <c r="C19" s="18" t="n">
        <v>41</v>
      </c>
      <c r="D19" s="18" t="n">
        <v>3099</v>
      </c>
      <c r="E19" s="18" t="n">
        <v>12</v>
      </c>
      <c r="F19" s="19" t="n">
        <v>471</v>
      </c>
      <c r="G19" s="20" t="n">
        <v>2508</v>
      </c>
      <c r="H19" s="20" t="n">
        <v>679</v>
      </c>
      <c r="I19" s="20" t="n">
        <v>2153</v>
      </c>
      <c r="M19" s="17"/>
      <c r="N19" s="18"/>
      <c r="O19" s="18"/>
      <c r="P19" s="21"/>
      <c r="Q19" s="19"/>
      <c r="R19" s="20"/>
      <c r="S19" s="20"/>
      <c r="T19" s="20"/>
    </row>
    <row r="20" ht="12.75" customHeight="1">
      <c r="A20" s="9" t="s">
        <v>26</v>
      </c>
      <c r="B20" s="17" t="n">
        <f t="shared" si="1"/>
        <v>5778</v>
      </c>
      <c r="C20" s="18" t="n">
        <v>207</v>
      </c>
      <c r="D20" s="18" t="n">
        <v>12</v>
      </c>
      <c r="E20" s="21" t="s">
        <v>12</v>
      </c>
      <c r="F20" s="19" t="n">
        <v>94</v>
      </c>
      <c r="G20" s="20" t="n">
        <v>1651</v>
      </c>
      <c r="H20" s="20" t="n">
        <v>731</v>
      </c>
      <c r="I20" s="20" t="n">
        <v>3083</v>
      </c>
      <c r="M20" s="17"/>
      <c r="N20" s="18"/>
      <c r="O20" s="18"/>
      <c r="P20" s="18"/>
      <c r="Q20" s="19"/>
      <c r="R20" s="20"/>
      <c r="S20" s="20"/>
      <c r="T20" s="20"/>
    </row>
    <row r="21" ht="12.75" customHeight="1">
      <c r="A21" s="9" t="s">
        <v>27</v>
      </c>
      <c r="B21" s="17" t="n">
        <f t="shared" si="1"/>
        <v>5800</v>
      </c>
      <c r="C21" s="18" t="n">
        <v>83</v>
      </c>
      <c r="D21" s="21" t="n">
        <v>11</v>
      </c>
      <c r="E21" s="21" t="s">
        <v>12</v>
      </c>
      <c r="F21" s="19" t="n">
        <v>79</v>
      </c>
      <c r="G21" s="20" t="n">
        <v>1215</v>
      </c>
      <c r="H21" s="20" t="n">
        <v>943</v>
      </c>
      <c r="I21" s="20" t="n">
        <v>3469</v>
      </c>
      <c r="M21" s="17"/>
      <c r="N21" s="18"/>
      <c r="O21" s="21"/>
      <c r="P21" s="18"/>
      <c r="Q21" s="19"/>
      <c r="R21" s="20"/>
      <c r="S21" s="20"/>
      <c r="T21" s="20"/>
    </row>
    <row r="22" ht="12.75" customHeight="1">
      <c r="A22" s="9" t="s">
        <v>28</v>
      </c>
      <c r="B22" s="17" t="n">
        <f t="shared" si="1"/>
        <v>4272</v>
      </c>
      <c r="C22" s="18" t="n">
        <v>40</v>
      </c>
      <c r="D22" s="21" t="s">
        <v>12</v>
      </c>
      <c r="E22" s="21" t="s">
        <v>12</v>
      </c>
      <c r="F22" s="18" t="n">
        <v>224</v>
      </c>
      <c r="G22" s="21" t="s">
        <v>12</v>
      </c>
      <c r="H22" s="20" t="n">
        <v>4008</v>
      </c>
      <c r="I22" s="21" t="s">
        <v>12</v>
      </c>
      <c r="M22" s="17"/>
      <c r="N22" s="18"/>
      <c r="O22" s="18"/>
      <c r="P22" s="18"/>
      <c r="Q22" s="19"/>
      <c r="R22" s="20"/>
      <c r="S22" s="20"/>
      <c r="T22" s="20"/>
    </row>
    <row r="23" ht="12.75" customHeight="1">
      <c r="A23" s="9" t="s">
        <v>29</v>
      </c>
      <c r="B23" s="17" t="n">
        <f t="shared" si="1"/>
        <v>575</v>
      </c>
      <c r="C23" s="21" t="s">
        <v>12</v>
      </c>
      <c r="D23" s="21" t="s">
        <v>12</v>
      </c>
      <c r="E23" s="21" t="s">
        <v>12</v>
      </c>
      <c r="F23" s="21" t="s">
        <v>12</v>
      </c>
      <c r="G23" s="20" t="n">
        <v>419</v>
      </c>
      <c r="H23" s="20" t="n">
        <v>70</v>
      </c>
      <c r="I23" s="20" t="n">
        <v>86</v>
      </c>
      <c r="M23" s="17"/>
      <c r="N23" s="18"/>
      <c r="O23" s="18"/>
      <c r="P23" s="21"/>
      <c r="Q23" s="19"/>
      <c r="R23" s="20"/>
      <c r="S23" s="20"/>
      <c r="T23" s="20"/>
    </row>
    <row r="24" ht="12.75" customHeight="1">
      <c r="A24" s="16" t="s">
        <v>31</v>
      </c>
      <c r="B24" s="16"/>
      <c r="C24" s="16"/>
      <c r="D24" s="16"/>
      <c r="E24" s="16"/>
      <c r="F24" s="16"/>
      <c r="G24" s="16"/>
      <c r="H24" s="16"/>
      <c r="I24" s="16"/>
      <c r="M24" s="17"/>
      <c r="N24" s="18"/>
      <c r="O24" s="18"/>
      <c r="P24" s="18"/>
      <c r="Q24" s="19"/>
      <c r="R24" s="20"/>
      <c r="S24" s="20"/>
      <c r="T24" s="20"/>
    </row>
    <row r="25" ht="12.75" customHeight="1">
      <c r="A25" s="10"/>
      <c r="B25" s="10"/>
      <c r="C25" s="10"/>
      <c r="D25" s="10"/>
      <c r="E25" s="10"/>
      <c r="F25" s="10"/>
      <c r="G25" s="10"/>
      <c r="H25" s="10"/>
      <c r="I25" s="10"/>
      <c r="M25" s="17"/>
      <c r="N25" s="18"/>
      <c r="O25" s="18"/>
      <c r="P25" s="21"/>
      <c r="Q25" s="18"/>
      <c r="R25" s="19"/>
      <c r="S25" s="20"/>
      <c r="T25" s="20"/>
    </row>
    <row r="26" ht="12.75" customHeight="1">
      <c r="A26" s="5"/>
      <c r="B26" s="5"/>
      <c r="C26" s="5"/>
      <c r="D26" s="5"/>
      <c r="E26" s="5"/>
      <c r="F26" s="5"/>
      <c r="G26" s="5"/>
      <c r="H26" s="5"/>
      <c r="I26" s="5"/>
      <c r="M26" s="17"/>
      <c r="N26" s="18"/>
      <c r="O26" s="18"/>
      <c r="P26" s="18"/>
      <c r="Q26" s="19"/>
      <c r="R26" s="20"/>
      <c r="S26" s="20"/>
      <c r="T26" s="20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0866141732283472" right="0.70866141732283472" top="0.78740157480314965" bottom="0.78740157480314965" header="0.31496062992125984" footer="0.31496062992125984"/>
  <pageSetup paperSize="9" orientation="landscape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28.55468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554687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48</v>
      </c>
      <c r="B2" s="11"/>
      <c r="C2" s="11"/>
      <c r="D2" s="11"/>
      <c r="E2" s="11"/>
      <c r="F2" s="11"/>
      <c r="G2" s="11"/>
      <c r="H2" s="35" t="s">
        <v>1</v>
      </c>
      <c r="I2" s="35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6.35" customHeight="1">
      <c r="A4" s="14"/>
      <c r="B4" s="7" t="s">
        <v>4</v>
      </c>
      <c r="C4" s="7" t="s">
        <v>41</v>
      </c>
      <c r="D4" s="7" t="s">
        <v>6</v>
      </c>
      <c r="E4" s="7" t="s">
        <v>42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v>57889</v>
      </c>
      <c r="C5" s="6" t="n">
        <v>1192</v>
      </c>
      <c r="D5" s="6" t="n">
        <v>6521</v>
      </c>
      <c r="E5" s="6" t="n">
        <v>78</v>
      </c>
      <c r="F5" s="6" t="n">
        <v>4342</v>
      </c>
      <c r="G5" s="6" t="n">
        <v>22564</v>
      </c>
      <c r="H5" s="6" t="n">
        <v>8385</v>
      </c>
      <c r="I5" s="6" t="n">
        <v>14807</v>
      </c>
    </row>
    <row r="6" ht="12.75" customHeight="1">
      <c r="A6" s="9" t="s">
        <v>11</v>
      </c>
      <c r="B6" s="17" t="n">
        <v>3002</v>
      </c>
      <c r="C6" s="18" t="n">
        <v>55</v>
      </c>
      <c r="D6" s="20" t="s">
        <v>12</v>
      </c>
      <c r="E6" s="18" t="n">
        <v>31</v>
      </c>
      <c r="F6" s="19" t="n">
        <v>4</v>
      </c>
      <c r="G6" s="20" t="n">
        <v>2060</v>
      </c>
      <c r="H6" s="20" t="n">
        <v>226</v>
      </c>
      <c r="I6" s="20" t="n">
        <v>626</v>
      </c>
    </row>
    <row r="7" ht="12.75" customHeight="1">
      <c r="A7" s="9" t="s">
        <v>13</v>
      </c>
      <c r="B7" s="17" t="n">
        <v>3517</v>
      </c>
      <c r="C7" s="18" t="n">
        <v>189</v>
      </c>
      <c r="D7" s="20" t="s">
        <v>12</v>
      </c>
      <c r="E7" s="20" t="s">
        <v>12</v>
      </c>
      <c r="F7" s="19" t="n">
        <v>7</v>
      </c>
      <c r="G7" s="20" t="n">
        <v>2045</v>
      </c>
      <c r="H7" s="20" t="n">
        <v>389</v>
      </c>
      <c r="I7" s="20" t="n">
        <v>887</v>
      </c>
    </row>
    <row r="8" ht="12.75" customHeight="1">
      <c r="A8" s="9" t="s">
        <v>44</v>
      </c>
      <c r="B8" s="17" t="n">
        <v>3407</v>
      </c>
      <c r="C8" s="18" t="n">
        <v>24</v>
      </c>
      <c r="D8" s="18" t="n">
        <v>1238</v>
      </c>
      <c r="E8" s="21" t="n">
        <v>8</v>
      </c>
      <c r="F8" s="19" t="n">
        <v>234</v>
      </c>
      <c r="G8" s="20" t="n">
        <v>806</v>
      </c>
      <c r="H8" s="20" t="n">
        <v>496</v>
      </c>
      <c r="I8" s="20" t="n">
        <v>601</v>
      </c>
    </row>
    <row r="9" ht="12.75" customHeight="1">
      <c r="A9" s="9" t="s">
        <v>15</v>
      </c>
      <c r="B9" s="17" t="n">
        <v>2916</v>
      </c>
      <c r="C9" s="18" t="n">
        <v>41</v>
      </c>
      <c r="D9" s="21" t="n">
        <v>17</v>
      </c>
      <c r="E9" s="20" t="s">
        <v>12</v>
      </c>
      <c r="F9" s="19" t="n">
        <v>118</v>
      </c>
      <c r="G9" s="20" t="n">
        <v>1276</v>
      </c>
      <c r="H9" s="20" t="n">
        <v>359</v>
      </c>
      <c r="I9" s="20" t="n">
        <v>1105</v>
      </c>
    </row>
    <row r="10" ht="12.75" customHeight="1">
      <c r="A10" s="9" t="s">
        <v>16</v>
      </c>
      <c r="B10" s="17" t="n">
        <v>4534</v>
      </c>
      <c r="C10" s="18" t="n">
        <v>78</v>
      </c>
      <c r="D10" s="20" t="s">
        <v>12</v>
      </c>
      <c r="E10" s="20" t="s">
        <v>12</v>
      </c>
      <c r="F10" s="19" t="n">
        <v>199</v>
      </c>
      <c r="G10" s="20" t="n">
        <v>1838</v>
      </c>
      <c r="H10" s="20" t="n">
        <v>709</v>
      </c>
      <c r="I10" s="20" t="n">
        <v>1710</v>
      </c>
    </row>
    <row r="11" ht="12.75" customHeight="1">
      <c r="A11" s="9" t="s">
        <v>17</v>
      </c>
      <c r="B11" s="17" t="n">
        <v>2990</v>
      </c>
      <c r="C11" s="18" t="n">
        <v>52</v>
      </c>
      <c r="D11" s="18" t="n">
        <v>403</v>
      </c>
      <c r="E11" s="20" t="s">
        <v>12</v>
      </c>
      <c r="F11" s="19" t="n">
        <v>33</v>
      </c>
      <c r="G11" s="20" t="n">
        <v>1254</v>
      </c>
      <c r="H11" s="20" t="n">
        <v>327</v>
      </c>
      <c r="I11" s="20" t="n">
        <v>921</v>
      </c>
    </row>
    <row r="12" ht="12.75" customHeight="1">
      <c r="A12" s="9" t="s">
        <v>18</v>
      </c>
      <c r="B12" s="17" t="n">
        <v>1944</v>
      </c>
      <c r="C12" s="18" t="n">
        <v>78</v>
      </c>
      <c r="D12" s="18" t="n">
        <v>51</v>
      </c>
      <c r="E12" s="20" t="s">
        <v>12</v>
      </c>
      <c r="F12" s="19" t="n">
        <v>107</v>
      </c>
      <c r="G12" s="20" t="n">
        <v>197</v>
      </c>
      <c r="H12" s="20" t="n">
        <v>437</v>
      </c>
      <c r="I12" s="20" t="n">
        <v>1074</v>
      </c>
    </row>
    <row r="13" ht="12.75" customHeight="1">
      <c r="A13" s="9" t="s">
        <v>19</v>
      </c>
      <c r="B13" s="17" t="n">
        <v>9520</v>
      </c>
      <c r="C13" s="18" t="n">
        <v>84</v>
      </c>
      <c r="D13" s="18" t="n">
        <v>2788</v>
      </c>
      <c r="E13" s="20" t="s">
        <v>12</v>
      </c>
      <c r="F13" s="19" t="n">
        <v>3032</v>
      </c>
      <c r="G13" s="20" t="n">
        <v>2211</v>
      </c>
      <c r="H13" s="20" t="n">
        <v>621</v>
      </c>
      <c r="I13" s="20" t="n">
        <v>784</v>
      </c>
    </row>
    <row r="14" ht="12.75" customHeight="1">
      <c r="A14" s="9" t="s">
        <v>20</v>
      </c>
      <c r="B14" s="17" t="n">
        <v>2357</v>
      </c>
      <c r="C14" s="18" t="n">
        <v>77</v>
      </c>
      <c r="D14" s="20" t="s">
        <v>12</v>
      </c>
      <c r="E14" s="18" t="n">
        <v>8</v>
      </c>
      <c r="F14" s="19" t="n">
        <v>46</v>
      </c>
      <c r="G14" s="20" t="n">
        <v>1090</v>
      </c>
      <c r="H14" s="20" t="n">
        <v>218</v>
      </c>
      <c r="I14" s="20" t="n">
        <v>918</v>
      </c>
    </row>
    <row r="15" ht="12.75" customHeight="1">
      <c r="A15" s="9" t="s">
        <v>21</v>
      </c>
      <c r="B15" s="17" t="n">
        <v>2445</v>
      </c>
      <c r="C15" s="18" t="n">
        <v>69</v>
      </c>
      <c r="D15" s="20" t="s">
        <v>12</v>
      </c>
      <c r="E15" s="20" t="s">
        <v>12</v>
      </c>
      <c r="F15" s="19" t="n">
        <v>24</v>
      </c>
      <c r="G15" s="20" t="n">
        <v>887</v>
      </c>
      <c r="H15" s="20" t="n">
        <v>348</v>
      </c>
      <c r="I15" s="20" t="n">
        <v>1117</v>
      </c>
    </row>
    <row r="16" ht="12.75" customHeight="1">
      <c r="A16" s="9" t="s">
        <v>22</v>
      </c>
      <c r="B16" s="17" t="n">
        <v>967</v>
      </c>
      <c r="C16" s="18" t="n">
        <v>122</v>
      </c>
      <c r="D16" s="20" t="s">
        <v>12</v>
      </c>
      <c r="E16" s="20" t="s">
        <v>12</v>
      </c>
      <c r="F16" s="19" t="n">
        <v>34</v>
      </c>
      <c r="G16" s="20" t="n">
        <v>248</v>
      </c>
      <c r="H16" s="20" t="n">
        <v>89</v>
      </c>
      <c r="I16" s="20" t="n">
        <v>474</v>
      </c>
    </row>
    <row r="17" ht="12.75" customHeight="1">
      <c r="A17" s="9" t="s">
        <v>23</v>
      </c>
      <c r="B17" s="17" t="n">
        <v>3002</v>
      </c>
      <c r="C17" s="18" t="n">
        <v>55</v>
      </c>
      <c r="D17" s="20" t="s">
        <v>12</v>
      </c>
      <c r="E17" s="18" t="n">
        <v>31</v>
      </c>
      <c r="F17" s="19" t="n">
        <v>4</v>
      </c>
      <c r="G17" s="20" t="n">
        <v>2060</v>
      </c>
      <c r="H17" s="20" t="n">
        <v>226</v>
      </c>
      <c r="I17" s="20" t="n">
        <v>626</v>
      </c>
    </row>
    <row r="18" ht="12.75" customHeight="1">
      <c r="A18" s="9" t="s">
        <v>24</v>
      </c>
      <c r="B18" s="17" t="n">
        <v>2824</v>
      </c>
      <c r="C18" s="18" t="n">
        <v>83</v>
      </c>
      <c r="D18" s="20" t="s">
        <v>12</v>
      </c>
      <c r="E18" s="20" t="s">
        <v>12</v>
      </c>
      <c r="F18" s="20" t="s">
        <v>12</v>
      </c>
      <c r="G18" s="19" t="n">
        <v>2190</v>
      </c>
      <c r="H18" s="20" t="n">
        <v>286</v>
      </c>
      <c r="I18" s="20" t="n">
        <v>265</v>
      </c>
    </row>
    <row r="19" ht="12.75" customHeight="1">
      <c r="A19" s="9" t="s">
        <v>25</v>
      </c>
      <c r="B19" s="17" t="n">
        <v>5463</v>
      </c>
      <c r="C19" s="18" t="n">
        <v>25</v>
      </c>
      <c r="D19" s="18" t="n">
        <v>2011</v>
      </c>
      <c r="E19" s="20" t="s">
        <v>12</v>
      </c>
      <c r="F19" s="19" t="n">
        <v>221</v>
      </c>
      <c r="G19" s="20" t="n">
        <v>1999</v>
      </c>
      <c r="H19" s="20" t="n">
        <v>360</v>
      </c>
      <c r="I19" s="20" t="n">
        <v>847</v>
      </c>
    </row>
    <row r="20" ht="12.75" customHeight="1">
      <c r="A20" s="9" t="s">
        <v>26</v>
      </c>
      <c r="B20" s="17" t="n">
        <v>2880</v>
      </c>
      <c r="C20" s="18" t="n">
        <v>101</v>
      </c>
      <c r="D20" s="18" t="n">
        <v>6</v>
      </c>
      <c r="E20" s="20" t="s">
        <v>12</v>
      </c>
      <c r="F20" s="19" t="n">
        <v>38</v>
      </c>
      <c r="G20" s="20" t="n">
        <v>1158</v>
      </c>
      <c r="H20" s="20" t="n">
        <v>437</v>
      </c>
      <c r="I20" s="20" t="n">
        <v>1140</v>
      </c>
    </row>
    <row r="21" ht="12.75" customHeight="1">
      <c r="A21" s="9" t="s">
        <v>27</v>
      </c>
      <c r="B21" s="17" t="n">
        <v>3116</v>
      </c>
      <c r="C21" s="18" t="n">
        <v>31</v>
      </c>
      <c r="D21" s="21" t="n">
        <v>7</v>
      </c>
      <c r="E21" s="20" t="s">
        <v>12</v>
      </c>
      <c r="F21" s="19" t="n">
        <v>62</v>
      </c>
      <c r="G21" s="20" t="n">
        <v>819</v>
      </c>
      <c r="H21" s="20" t="n">
        <v>496</v>
      </c>
      <c r="I21" s="20" t="n">
        <v>1701</v>
      </c>
    </row>
    <row r="22" ht="12.75" customHeight="1">
      <c r="A22" s="9" t="s">
        <v>28</v>
      </c>
      <c r="B22" s="17" t="n">
        <v>2568</v>
      </c>
      <c r="C22" s="18" t="n">
        <v>28</v>
      </c>
      <c r="D22" s="20" t="s">
        <v>12</v>
      </c>
      <c r="E22" s="20" t="s">
        <v>12</v>
      </c>
      <c r="F22" s="18" t="n">
        <v>179</v>
      </c>
      <c r="G22" s="20" t="s">
        <v>12</v>
      </c>
      <c r="H22" s="20" t="n">
        <v>2361</v>
      </c>
      <c r="I22" s="20" t="s">
        <v>12</v>
      </c>
    </row>
    <row r="23" ht="12.75" customHeight="1">
      <c r="A23" s="9" t="s">
        <v>29</v>
      </c>
      <c r="B23" s="17" t="n">
        <v>437</v>
      </c>
      <c r="C23" s="20" t="s">
        <v>12</v>
      </c>
      <c r="D23" s="20" t="s">
        <v>12</v>
      </c>
      <c r="E23" s="20" t="s">
        <v>12</v>
      </c>
      <c r="F23" s="20" t="s">
        <v>12</v>
      </c>
      <c r="G23" s="20" t="n">
        <v>426</v>
      </c>
      <c r="H23" s="20" t="s">
        <v>12</v>
      </c>
      <c r="I23" s="20" t="n">
        <v>11</v>
      </c>
    </row>
    <row r="24" ht="12.75" customHeight="1">
      <c r="A24" s="16" t="s">
        <v>31</v>
      </c>
      <c r="B24" s="16"/>
      <c r="C24" s="16"/>
      <c r="D24" s="16"/>
      <c r="E24" s="16"/>
      <c r="F24" s="16"/>
      <c r="G24" s="16"/>
      <c r="H24" s="16"/>
      <c r="I24" s="16"/>
    </row>
    <row r="25" ht="12.75" customHeight="1">
      <c r="A25" s="31"/>
      <c r="B25" s="31"/>
      <c r="C25" s="31"/>
      <c r="D25" s="31"/>
      <c r="E25" s="31"/>
      <c r="F25" s="31"/>
      <c r="G25" s="31"/>
      <c r="H25" s="31"/>
      <c r="I25" s="31"/>
    </row>
    <row r="26" ht="12.75" customHeight="1">
      <c r="A26" s="31"/>
      <c r="B26" s="31"/>
      <c r="C26" s="31"/>
      <c r="D26" s="31"/>
      <c r="E26" s="31"/>
      <c r="F26" s="31"/>
      <c r="G26" s="31"/>
      <c r="H26" s="31"/>
      <c r="I26" s="31"/>
    </row>
  </sheetData>
  <mergeCells count="7">
    <mergeCell ref="A26:I26"/>
    <mergeCell ref="A25:I25"/>
    <mergeCell ref="A2:G2"/>
    <mergeCell ref="H2:I2"/>
    <mergeCell ref="A3:A4"/>
    <mergeCell ref="B3:I3"/>
    <mergeCell ref="A24:I2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28.1093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49</v>
      </c>
      <c r="B2" s="11"/>
      <c r="C2" s="11"/>
      <c r="D2" s="11"/>
      <c r="E2" s="11"/>
      <c r="F2" s="11"/>
      <c r="G2" s="11"/>
      <c r="H2" s="35" t="s">
        <v>1</v>
      </c>
      <c r="I2" s="35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3.65" customHeight="1">
      <c r="A4" s="14"/>
      <c r="B4" s="7" t="s">
        <v>4</v>
      </c>
      <c r="C4" s="7" t="s">
        <v>41</v>
      </c>
      <c r="D4" s="7" t="s">
        <v>6</v>
      </c>
      <c r="E4" s="7" t="s">
        <v>42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17" t="n">
        <f>SUM(C5:I5)</f>
        <v>101326</v>
      </c>
      <c r="C5" s="6" t="n">
        <f>SUM(C6:C24)</f>
        <v>2114</v>
      </c>
      <c r="D5" s="6" t="n">
        <f t="shared" ref="D5:I5" si="0">SUM(D6:D24)</f>
        <v>5633</v>
      </c>
      <c r="E5" s="6" t="n">
        <f t="shared" si="0"/>
        <v>248</v>
      </c>
      <c r="F5" s="6" t="n">
        <f t="shared" si="0"/>
        <v>3736</v>
      </c>
      <c r="G5" s="6" t="n">
        <f>SUM(G6:G24)</f>
        <v>33190</v>
      </c>
      <c r="H5" s="6" t="n">
        <f t="shared" si="0"/>
        <v>21423</v>
      </c>
      <c r="I5" s="6" t="n">
        <f t="shared" si="0"/>
        <v>34982</v>
      </c>
    </row>
    <row r="6" ht="12.75" customHeight="1">
      <c r="A6" s="9" t="s">
        <v>11</v>
      </c>
      <c r="B6" s="17" t="n">
        <f>SUM(C6:I6)</f>
        <v>5094</v>
      </c>
      <c r="C6" s="18" t="n">
        <v>163</v>
      </c>
      <c r="D6" s="20" t="s">
        <v>12</v>
      </c>
      <c r="E6" s="18" t="n">
        <v>26</v>
      </c>
      <c r="F6" s="19" t="n">
        <v>24</v>
      </c>
      <c r="G6" s="20" t="n">
        <v>2505</v>
      </c>
      <c r="H6" s="20" t="n">
        <v>610</v>
      </c>
      <c r="I6" s="20" t="n">
        <v>1766</v>
      </c>
    </row>
    <row r="7" ht="12.75" customHeight="1">
      <c r="A7" s="9" t="s">
        <v>13</v>
      </c>
      <c r="B7" s="17" t="n">
        <f t="shared" ref="B7:B23" si="1">SUM(C7:I7)</f>
        <v>6094</v>
      </c>
      <c r="C7" s="18" t="n">
        <v>196</v>
      </c>
      <c r="D7" s="20" t="s">
        <v>12</v>
      </c>
      <c r="E7" s="20" t="s">
        <v>12</v>
      </c>
      <c r="F7" s="19" t="n">
        <v>31</v>
      </c>
      <c r="G7" s="20" t="n">
        <v>2676</v>
      </c>
      <c r="H7" s="20" t="n">
        <v>869</v>
      </c>
      <c r="I7" s="20" t="n">
        <v>2322</v>
      </c>
    </row>
    <row r="8" ht="12.75" customHeight="1">
      <c r="A8" s="9" t="s">
        <v>44</v>
      </c>
      <c r="B8" s="17" t="n">
        <f t="shared" si="1"/>
        <v>6092</v>
      </c>
      <c r="C8" s="18" t="n">
        <v>73</v>
      </c>
      <c r="D8" s="18" t="n">
        <v>1151</v>
      </c>
      <c r="E8" s="21" t="n">
        <v>74</v>
      </c>
      <c r="F8" s="19" t="n">
        <v>337</v>
      </c>
      <c r="G8" s="20" t="n">
        <v>1075</v>
      </c>
      <c r="H8" s="20" t="n">
        <v>2253</v>
      </c>
      <c r="I8" s="20" t="n">
        <v>1129</v>
      </c>
    </row>
    <row r="9" ht="12.75" customHeight="1">
      <c r="A9" s="9" t="s">
        <v>15</v>
      </c>
      <c r="B9" s="17" t="n">
        <f t="shared" si="1"/>
        <v>5159</v>
      </c>
      <c r="C9" s="18" t="n">
        <v>288</v>
      </c>
      <c r="D9" s="21" t="n">
        <v>18</v>
      </c>
      <c r="E9" s="20" t="s">
        <v>12</v>
      </c>
      <c r="F9" s="19" t="n">
        <v>339</v>
      </c>
      <c r="G9" s="20" t="n">
        <v>1525</v>
      </c>
      <c r="H9" s="20" t="n">
        <v>973</v>
      </c>
      <c r="I9" s="20" t="n">
        <v>2016</v>
      </c>
    </row>
    <row r="10" ht="12.75" customHeight="1">
      <c r="A10" s="9" t="s">
        <v>16</v>
      </c>
      <c r="B10" s="17" t="n">
        <f t="shared" si="1"/>
        <v>7979</v>
      </c>
      <c r="C10" s="18" t="n">
        <v>85</v>
      </c>
      <c r="D10" s="20" t="s">
        <v>12</v>
      </c>
      <c r="E10" s="20" t="n">
        <v>64</v>
      </c>
      <c r="F10" s="19" t="n">
        <v>46</v>
      </c>
      <c r="G10" s="20" t="n">
        <v>3053</v>
      </c>
      <c r="H10" s="20" t="n">
        <v>1956</v>
      </c>
      <c r="I10" s="20" t="n">
        <v>2775</v>
      </c>
    </row>
    <row r="11" ht="12.75" customHeight="1">
      <c r="A11" s="9" t="s">
        <v>17</v>
      </c>
      <c r="B11" s="17" t="n">
        <f t="shared" si="1"/>
        <v>3989</v>
      </c>
      <c r="C11" s="18" t="n">
        <v>147</v>
      </c>
      <c r="D11" s="18" t="n">
        <v>324</v>
      </c>
      <c r="E11" s="20" t="s">
        <v>12</v>
      </c>
      <c r="F11" s="19" t="n">
        <v>72</v>
      </c>
      <c r="G11" s="20" t="n">
        <v>1480</v>
      </c>
      <c r="H11" s="20" t="n">
        <v>752</v>
      </c>
      <c r="I11" s="20" t="n">
        <v>1214</v>
      </c>
    </row>
    <row r="12" ht="12.75" customHeight="1">
      <c r="A12" s="9" t="s">
        <v>18</v>
      </c>
      <c r="B12" s="17" t="n">
        <f t="shared" si="1"/>
        <v>4222</v>
      </c>
      <c r="C12" s="18" t="n">
        <v>121</v>
      </c>
      <c r="D12" s="18" t="n">
        <v>6</v>
      </c>
      <c r="E12" s="20" t="s">
        <v>12</v>
      </c>
      <c r="F12" s="19" t="n">
        <v>203</v>
      </c>
      <c r="G12" s="20" t="n">
        <v>745</v>
      </c>
      <c r="H12" s="20" t="n">
        <v>952</v>
      </c>
      <c r="I12" s="20" t="n">
        <v>2195</v>
      </c>
      <c r="M12" s="6"/>
      <c r="N12" s="6"/>
      <c r="O12" s="6"/>
      <c r="P12" s="6"/>
      <c r="Q12" s="6"/>
      <c r="R12" s="6"/>
      <c r="S12" s="6"/>
      <c r="T12" s="6"/>
    </row>
    <row r="13" ht="12.75" customHeight="1">
      <c r="A13" s="9" t="s">
        <v>19</v>
      </c>
      <c r="B13" s="17" t="n">
        <f t="shared" si="1"/>
        <v>8314</v>
      </c>
      <c r="C13" s="18" t="n">
        <v>38</v>
      </c>
      <c r="D13" s="18" t="n">
        <v>1120</v>
      </c>
      <c r="E13" s="20" t="s">
        <v>12</v>
      </c>
      <c r="F13" s="19" t="n">
        <v>1855</v>
      </c>
      <c r="G13" s="20" t="n">
        <v>3071</v>
      </c>
      <c r="H13" s="20" t="n">
        <v>1024</v>
      </c>
      <c r="I13" s="20" t="n">
        <v>1206</v>
      </c>
      <c r="M13" s="17"/>
      <c r="N13" s="18"/>
      <c r="O13" s="21"/>
      <c r="P13" s="18"/>
      <c r="Q13" s="19"/>
      <c r="R13" s="20"/>
      <c r="S13" s="20"/>
      <c r="T13" s="20"/>
    </row>
    <row r="14" ht="12.75" customHeight="1">
      <c r="A14" s="9" t="s">
        <v>20</v>
      </c>
      <c r="B14" s="17" t="n">
        <f t="shared" si="1"/>
        <v>4798</v>
      </c>
      <c r="C14" s="18" t="n">
        <v>212</v>
      </c>
      <c r="D14" s="20" t="n">
        <v>8</v>
      </c>
      <c r="E14" s="18" t="n">
        <v>81</v>
      </c>
      <c r="F14" s="19" t="n">
        <v>65</v>
      </c>
      <c r="G14" s="20" t="n">
        <v>1943</v>
      </c>
      <c r="H14" s="20" t="n">
        <v>469</v>
      </c>
      <c r="I14" s="20" t="n">
        <v>2020</v>
      </c>
      <c r="M14" s="20" t="s">
        <v>12</v>
      </c>
      <c r="N14" s="18"/>
      <c r="O14" s="18"/>
      <c r="P14" s="21"/>
      <c r="Q14" s="19"/>
      <c r="R14" s="20"/>
      <c r="S14" s="20"/>
      <c r="T14" s="20"/>
    </row>
    <row r="15" ht="12.75" customHeight="1">
      <c r="A15" s="9" t="s">
        <v>21</v>
      </c>
      <c r="B15" s="17" t="n">
        <f t="shared" si="1"/>
        <v>5409</v>
      </c>
      <c r="C15" s="18" t="n">
        <v>114</v>
      </c>
      <c r="D15" s="20" t="n">
        <v>22</v>
      </c>
      <c r="E15" s="20" t="s">
        <v>12</v>
      </c>
      <c r="F15" s="19" t="n">
        <v>80</v>
      </c>
      <c r="G15" s="20" t="n">
        <v>1536</v>
      </c>
      <c r="H15" s="20" t="n">
        <v>796</v>
      </c>
      <c r="I15" s="20" t="n">
        <v>2861</v>
      </c>
      <c r="M15" s="17"/>
      <c r="N15" s="18"/>
      <c r="O15" s="18"/>
      <c r="P15" s="18"/>
      <c r="Q15" s="19"/>
      <c r="R15" s="20"/>
      <c r="S15" s="20"/>
      <c r="T15" s="20"/>
    </row>
    <row r="16" ht="12.75" customHeight="1">
      <c r="A16" s="9" t="s">
        <v>22</v>
      </c>
      <c r="B16" s="17" t="n">
        <f t="shared" si="1"/>
        <v>1956</v>
      </c>
      <c r="C16" s="18" t="n">
        <v>109</v>
      </c>
      <c r="D16" s="20" t="s">
        <v>12</v>
      </c>
      <c r="E16" s="20" t="s">
        <v>12</v>
      </c>
      <c r="F16" s="19" t="n">
        <v>26</v>
      </c>
      <c r="G16" s="20" t="n">
        <v>661</v>
      </c>
      <c r="H16" s="20" t="n">
        <v>347</v>
      </c>
      <c r="I16" s="20" t="n">
        <v>813</v>
      </c>
      <c r="M16" s="17"/>
      <c r="N16" s="18"/>
      <c r="O16" s="21"/>
      <c r="P16" s="21"/>
      <c r="Q16" s="19"/>
      <c r="R16" s="20"/>
      <c r="S16" s="20"/>
      <c r="T16" s="20"/>
    </row>
    <row r="17" ht="12.75" customHeight="1">
      <c r="A17" s="9" t="s">
        <v>23</v>
      </c>
      <c r="B17" s="17" t="n">
        <f t="shared" si="1"/>
        <v>8386</v>
      </c>
      <c r="C17" s="18" t="n">
        <v>86</v>
      </c>
      <c r="D17" s="20" t="n">
        <v>1231</v>
      </c>
      <c r="E17" s="18" t="s">
        <v>12</v>
      </c>
      <c r="F17" s="19" t="n">
        <v>23</v>
      </c>
      <c r="G17" s="20" t="n">
        <v>2301</v>
      </c>
      <c r="H17" s="20" t="n">
        <v>1296</v>
      </c>
      <c r="I17" s="20" t="n">
        <v>3449</v>
      </c>
      <c r="M17" s="17"/>
      <c r="N17" s="18"/>
      <c r="O17" s="21"/>
      <c r="P17" s="18"/>
      <c r="Q17" s="19"/>
      <c r="R17" s="20"/>
      <c r="S17" s="20"/>
      <c r="T17" s="20"/>
    </row>
    <row r="18" ht="12.75" customHeight="1">
      <c r="A18" s="9" t="s">
        <v>24</v>
      </c>
      <c r="B18" s="17" t="n">
        <f t="shared" si="1"/>
        <v>4247</v>
      </c>
      <c r="C18" s="18" t="n">
        <v>96</v>
      </c>
      <c r="D18" s="20" t="s">
        <v>12</v>
      </c>
      <c r="E18" s="20" t="s">
        <v>12</v>
      </c>
      <c r="F18" s="20" t="s">
        <v>12</v>
      </c>
      <c r="G18" s="19" t="n">
        <v>2772</v>
      </c>
      <c r="H18" s="20" t="n">
        <v>350</v>
      </c>
      <c r="I18" s="20" t="n">
        <v>1029</v>
      </c>
      <c r="M18" s="17"/>
      <c r="N18" s="18"/>
      <c r="O18" s="18"/>
      <c r="P18" s="21"/>
      <c r="Q18" s="19"/>
      <c r="R18" s="20"/>
      <c r="S18" s="20"/>
      <c r="T18" s="20"/>
    </row>
    <row r="19" ht="12.75" customHeight="1">
      <c r="A19" s="9" t="s">
        <v>25</v>
      </c>
      <c r="B19" s="17" t="n">
        <f t="shared" si="1"/>
        <v>8125</v>
      </c>
      <c r="C19" s="18" t="n">
        <v>50</v>
      </c>
      <c r="D19" s="18" t="n">
        <v>1724</v>
      </c>
      <c r="E19" s="20" t="s">
        <v>12</v>
      </c>
      <c r="F19" s="19" t="n">
        <v>327</v>
      </c>
      <c r="G19" s="20" t="n">
        <v>2756</v>
      </c>
      <c r="H19" s="20" t="n">
        <v>967</v>
      </c>
      <c r="I19" s="20" t="n">
        <v>2301</v>
      </c>
      <c r="M19" s="17"/>
      <c r="N19" s="18"/>
      <c r="O19" s="18"/>
      <c r="P19" s="21"/>
      <c r="Q19" s="19"/>
      <c r="R19" s="20"/>
      <c r="S19" s="20"/>
      <c r="T19" s="20"/>
    </row>
    <row r="20" ht="12.75" customHeight="1">
      <c r="A20" s="9" t="s">
        <v>26</v>
      </c>
      <c r="B20" s="17" t="n">
        <f t="shared" si="1"/>
        <v>7192</v>
      </c>
      <c r="C20" s="18" t="n">
        <v>152</v>
      </c>
      <c r="D20" s="18" t="n">
        <v>10</v>
      </c>
      <c r="E20" s="20" t="s">
        <v>12</v>
      </c>
      <c r="F20" s="19" t="n">
        <v>63</v>
      </c>
      <c r="G20" s="20" t="n">
        <v>1657</v>
      </c>
      <c r="H20" s="20" t="n">
        <v>1389</v>
      </c>
      <c r="I20" s="20" t="n">
        <v>3921</v>
      </c>
      <c r="M20" s="17"/>
      <c r="N20" s="18"/>
      <c r="O20" s="18"/>
      <c r="P20" s="18"/>
      <c r="Q20" s="19"/>
      <c r="R20" s="20"/>
      <c r="S20" s="20"/>
      <c r="T20" s="20"/>
    </row>
    <row r="21" ht="12.75" customHeight="1">
      <c r="A21" s="9" t="s">
        <v>27</v>
      </c>
      <c r="B21" s="17" t="n">
        <f t="shared" si="1"/>
        <v>7089</v>
      </c>
      <c r="C21" s="18" t="n">
        <v>132</v>
      </c>
      <c r="D21" s="21" t="n">
        <v>19</v>
      </c>
      <c r="E21" s="20" t="n">
        <v>3</v>
      </c>
      <c r="F21" s="19" t="n">
        <v>70</v>
      </c>
      <c r="G21" s="20" t="n">
        <v>1550</v>
      </c>
      <c r="H21" s="20" t="n">
        <v>1360</v>
      </c>
      <c r="I21" s="20" t="n">
        <v>3955</v>
      </c>
      <c r="M21" s="17"/>
      <c r="N21" s="18"/>
      <c r="O21" s="21"/>
      <c r="P21" s="18"/>
      <c r="Q21" s="19"/>
      <c r="R21" s="20"/>
      <c r="S21" s="20"/>
      <c r="T21" s="20"/>
    </row>
    <row r="22" ht="12.75" customHeight="1">
      <c r="A22" s="9" t="s">
        <v>28</v>
      </c>
      <c r="B22" s="17" t="n">
        <f t="shared" si="1"/>
        <v>5168</v>
      </c>
      <c r="C22" s="18" t="n">
        <v>9</v>
      </c>
      <c r="D22" s="20" t="s">
        <v>12</v>
      </c>
      <c r="E22" s="20" t="s">
        <v>12</v>
      </c>
      <c r="F22" s="18" t="n">
        <v>175</v>
      </c>
      <c r="G22" s="20" t="s">
        <v>12</v>
      </c>
      <c r="H22" s="20" t="n">
        <v>4984</v>
      </c>
      <c r="I22" s="20" t="s">
        <v>12</v>
      </c>
      <c r="M22" s="17"/>
      <c r="N22" s="18"/>
      <c r="O22" s="18"/>
      <c r="P22" s="18"/>
      <c r="Q22" s="19"/>
      <c r="R22" s="20"/>
      <c r="S22" s="20"/>
      <c r="T22" s="20"/>
    </row>
    <row r="23" ht="12.75" customHeight="1">
      <c r="A23" s="9" t="s">
        <v>29</v>
      </c>
      <c r="B23" s="17" t="n">
        <f t="shared" si="1"/>
        <v>495</v>
      </c>
      <c r="C23" s="20" t="n">
        <v>10</v>
      </c>
      <c r="D23" s="20" t="s">
        <v>12</v>
      </c>
      <c r="E23" s="20" t="s">
        <v>12</v>
      </c>
      <c r="F23" s="20" t="s">
        <v>12</v>
      </c>
      <c r="G23" s="20" t="n">
        <v>399</v>
      </c>
      <c r="H23" s="20" t="n">
        <v>76</v>
      </c>
      <c r="I23" s="20" t="n">
        <v>10</v>
      </c>
      <c r="M23" s="17"/>
      <c r="N23" s="18"/>
      <c r="O23" s="18"/>
      <c r="P23" s="21"/>
      <c r="Q23" s="19"/>
      <c r="R23" s="20"/>
      <c r="S23" s="20"/>
      <c r="T23" s="20"/>
    </row>
    <row r="24" ht="12.75" customHeight="1">
      <c r="A24" s="9" t="s">
        <v>50</v>
      </c>
      <c r="B24" s="17" t="n">
        <f>SUM(C24:I24)</f>
        <v>1518</v>
      </c>
      <c r="C24" s="20" t="n">
        <v>33</v>
      </c>
      <c r="D24" s="20" t="s">
        <v>12</v>
      </c>
      <c r="E24" s="20" t="s">
        <v>12</v>
      </c>
      <c r="F24" s="20" t="s">
        <v>12</v>
      </c>
      <c r="G24" s="20" t="n">
        <v>1485</v>
      </c>
      <c r="H24" s="20" t="s">
        <v>12</v>
      </c>
      <c r="I24" s="20" t="s">
        <v>12</v>
      </c>
      <c r="M24" s="17"/>
      <c r="N24" s="18"/>
      <c r="O24" s="18"/>
      <c r="P24" s="21"/>
      <c r="Q24" s="19"/>
      <c r="R24" s="20"/>
      <c r="S24" s="20"/>
      <c r="T24" s="20"/>
    </row>
    <row r="25" ht="12.75" customHeight="1">
      <c r="A25" s="16" t="s">
        <v>31</v>
      </c>
      <c r="B25" s="16"/>
      <c r="C25" s="16"/>
      <c r="D25" s="16"/>
      <c r="E25" s="16"/>
      <c r="F25" s="16"/>
      <c r="G25" s="16"/>
      <c r="H25" s="16"/>
      <c r="I25" s="16"/>
      <c r="M25" s="17"/>
      <c r="N25" s="18"/>
      <c r="O25" s="18"/>
      <c r="P25" s="18"/>
      <c r="Q25" s="19"/>
      <c r="R25" s="20"/>
      <c r="S25" s="20"/>
      <c r="T25" s="20"/>
    </row>
    <row r="26" ht="12.75" customHeight="1">
      <c r="A26" s="10" t="s">
        <v>51</v>
      </c>
      <c r="B26" s="10"/>
      <c r="C26" s="10"/>
      <c r="D26" s="10"/>
      <c r="E26" s="10"/>
      <c r="F26" s="10"/>
      <c r="G26" s="10"/>
      <c r="H26" s="10"/>
      <c r="I26" s="10"/>
      <c r="M26" s="17"/>
      <c r="N26" s="18"/>
      <c r="O26" s="18"/>
      <c r="P26" s="21"/>
      <c r="Q26" s="18"/>
      <c r="R26" s="19"/>
      <c r="S26" s="20"/>
      <c r="T26" s="20"/>
    </row>
    <row r="27" ht="12.75" customHeight="1">
      <c r="A27" s="5"/>
      <c r="B27" s="5"/>
      <c r="C27" s="5"/>
      <c r="D27" s="5"/>
      <c r="E27" s="5"/>
      <c r="F27" s="5"/>
      <c r="G27" s="5"/>
      <c r="H27" s="5"/>
      <c r="I27" s="5"/>
      <c r="M27" s="17"/>
      <c r="N27" s="18"/>
      <c r="O27" s="18"/>
      <c r="P27" s="18"/>
      <c r="Q27" s="19"/>
      <c r="R27" s="20"/>
      <c r="S27" s="20"/>
      <c r="T27" s="20"/>
    </row>
    <row r="28" ht="12.75" customHeight="1">
      <c r="A28" s="36"/>
    </row>
    <row r="29" ht="12.75" customHeight="1">
      <c r="A29" s="37"/>
    </row>
  </sheetData>
  <mergeCells count="7">
    <mergeCell ref="A27:I27"/>
    <mergeCell ref="A2:G2"/>
    <mergeCell ref="H2:I2"/>
    <mergeCell ref="A3:A4"/>
    <mergeCell ref="B3:I3"/>
    <mergeCell ref="A25:I25"/>
    <mergeCell ref="A26:I26"/>
  </mergeCells>
  <pageMargins left="0.70866141732283472" right="0.70866141732283472" top="0.78740157480314965" bottom="0.78740157480314965" header="0.31496062992125984" footer="0.31496062992125984"/>
  <pageSetup paperSize="9" orientation="landscape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664062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664062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52</v>
      </c>
      <c r="B2" s="11"/>
      <c r="C2" s="11"/>
      <c r="D2" s="11"/>
      <c r="E2" s="11"/>
      <c r="F2" s="11"/>
      <c r="G2" s="11"/>
      <c r="H2" s="35" t="s">
        <v>1</v>
      </c>
      <c r="I2" s="35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4.1" customHeight="1">
      <c r="A4" s="14"/>
      <c r="B4" s="7" t="s">
        <v>4</v>
      </c>
      <c r="C4" s="7" t="s">
        <v>41</v>
      </c>
      <c r="D4" s="7" t="s">
        <v>6</v>
      </c>
      <c r="E4" s="7" t="s">
        <v>42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17" t="n">
        <f>SUM(B6:B24)</f>
        <v>147666</v>
      </c>
      <c r="C5" s="6" t="n">
        <f>SUM(C6:C24)</f>
        <v>2745</v>
      </c>
      <c r="D5" s="6" t="n">
        <f t="shared" ref="D5:I5" si="0">SUM(D6:D24)</f>
        <v>18759</v>
      </c>
      <c r="E5" s="6" t="n">
        <f t="shared" si="0"/>
        <v>331</v>
      </c>
      <c r="F5" s="6" t="n">
        <f t="shared" si="0"/>
        <v>6136</v>
      </c>
      <c r="G5" s="6" t="n">
        <f t="shared" si="0"/>
        <v>37665</v>
      </c>
      <c r="H5" s="6" t="n">
        <f t="shared" si="0"/>
        <v>31278</v>
      </c>
      <c r="I5" s="6" t="n">
        <f t="shared" si="0"/>
        <v>50752</v>
      </c>
    </row>
    <row r="6" ht="12.75" customHeight="1">
      <c r="A6" s="9" t="s">
        <v>11</v>
      </c>
      <c r="B6" s="17" t="n">
        <f>SUM(C6:I6)</f>
        <v>7836</v>
      </c>
      <c r="C6" s="18" t="n">
        <v>134</v>
      </c>
      <c r="D6" s="20" t="s">
        <v>12</v>
      </c>
      <c r="E6" s="18" t="n">
        <v>25</v>
      </c>
      <c r="F6" s="18" t="n">
        <v>110</v>
      </c>
      <c r="G6" s="18" t="n">
        <v>2094</v>
      </c>
      <c r="H6" s="18" t="n">
        <v>1345</v>
      </c>
      <c r="I6" s="18" t="n">
        <v>4128</v>
      </c>
    </row>
    <row r="7" ht="12.75" customHeight="1">
      <c r="A7" s="9" t="s">
        <v>13</v>
      </c>
      <c r="B7" s="17" t="n">
        <f t="shared" ref="B7:B23" si="1">SUM(C7:I7)</f>
        <v>7117</v>
      </c>
      <c r="C7" s="18" t="n">
        <v>158</v>
      </c>
      <c r="D7" s="20" t="s">
        <v>12</v>
      </c>
      <c r="E7" s="20" t="s">
        <v>12</v>
      </c>
      <c r="F7" s="18" t="n">
        <v>27</v>
      </c>
      <c r="G7" s="18" t="n">
        <v>2658</v>
      </c>
      <c r="H7" s="18" t="n">
        <v>1255</v>
      </c>
      <c r="I7" s="18" t="n">
        <v>3019</v>
      </c>
    </row>
    <row r="8" ht="12.75" customHeight="1">
      <c r="A8" s="9" t="s">
        <v>44</v>
      </c>
      <c r="B8" s="17" t="n">
        <f t="shared" si="1"/>
        <v>8152</v>
      </c>
      <c r="C8" s="18" t="n">
        <v>28</v>
      </c>
      <c r="D8" s="18" t="n">
        <v>3109</v>
      </c>
      <c r="E8" s="18" t="n">
        <v>53</v>
      </c>
      <c r="F8" s="18" t="n">
        <v>392</v>
      </c>
      <c r="G8" s="18" t="n">
        <v>1069</v>
      </c>
      <c r="H8" s="18" t="n">
        <v>2194</v>
      </c>
      <c r="I8" s="18" t="n">
        <v>1307</v>
      </c>
    </row>
    <row r="9" ht="12.75" customHeight="1">
      <c r="A9" s="9" t="s">
        <v>15</v>
      </c>
      <c r="B9" s="17" t="n">
        <f t="shared" si="1"/>
        <v>7044</v>
      </c>
      <c r="C9" s="18" t="n">
        <v>447</v>
      </c>
      <c r="D9" s="18" t="n">
        <v>101</v>
      </c>
      <c r="E9" s="20" t="s">
        <v>12</v>
      </c>
      <c r="F9" s="18" t="n">
        <v>314</v>
      </c>
      <c r="G9" s="18" t="n">
        <v>1597</v>
      </c>
      <c r="H9" s="18" t="n">
        <v>1783</v>
      </c>
      <c r="I9" s="18" t="n">
        <v>2802</v>
      </c>
    </row>
    <row r="10" ht="12.75" customHeight="1">
      <c r="A10" s="9" t="s">
        <v>16</v>
      </c>
      <c r="B10" s="17" t="n">
        <f t="shared" si="1"/>
        <v>9479</v>
      </c>
      <c r="C10" s="18" t="n">
        <v>176</v>
      </c>
      <c r="D10" s="20" t="s">
        <v>12</v>
      </c>
      <c r="E10" s="18" t="n">
        <v>85</v>
      </c>
      <c r="F10" s="18" t="n">
        <v>75</v>
      </c>
      <c r="G10" s="18" t="n">
        <v>2837</v>
      </c>
      <c r="H10" s="18" t="n">
        <v>2703</v>
      </c>
      <c r="I10" s="18" t="n">
        <v>3603</v>
      </c>
    </row>
    <row r="11" ht="12.75" customHeight="1">
      <c r="A11" s="9" t="s">
        <v>17</v>
      </c>
      <c r="B11" s="17" t="n">
        <f t="shared" si="1"/>
        <v>7354</v>
      </c>
      <c r="C11" s="18" t="n">
        <v>195</v>
      </c>
      <c r="D11" s="18" t="n">
        <v>2803</v>
      </c>
      <c r="E11" s="20" t="s">
        <v>12</v>
      </c>
      <c r="F11" s="18" t="n">
        <v>41</v>
      </c>
      <c r="G11" s="18" t="n">
        <v>1941</v>
      </c>
      <c r="H11" s="18" t="n">
        <v>887</v>
      </c>
      <c r="I11" s="18" t="n">
        <v>1487</v>
      </c>
    </row>
    <row r="12" ht="12.75" customHeight="1">
      <c r="A12" s="9" t="s">
        <v>18</v>
      </c>
      <c r="B12" s="17" t="n">
        <f t="shared" si="1"/>
        <v>5341</v>
      </c>
      <c r="C12" s="18" t="n">
        <v>79</v>
      </c>
      <c r="D12" s="18" t="n">
        <v>20</v>
      </c>
      <c r="E12" s="18" t="n">
        <v>3</v>
      </c>
      <c r="F12" s="18" t="n">
        <v>298</v>
      </c>
      <c r="G12" s="18" t="n">
        <v>1028</v>
      </c>
      <c r="H12" s="18" t="n">
        <v>1274</v>
      </c>
      <c r="I12" s="18" t="n">
        <v>2639</v>
      </c>
    </row>
    <row r="13" ht="12.75" customHeight="1">
      <c r="A13" s="9" t="s">
        <v>19</v>
      </c>
      <c r="B13" s="17" t="n">
        <f t="shared" si="1"/>
        <v>15784</v>
      </c>
      <c r="C13" s="18" t="n">
        <v>75</v>
      </c>
      <c r="D13" s="18" t="n">
        <v>4411</v>
      </c>
      <c r="E13" s="20" t="s">
        <v>12</v>
      </c>
      <c r="F13" s="18" t="n">
        <v>3630</v>
      </c>
      <c r="G13" s="18" t="n">
        <v>3785</v>
      </c>
      <c r="H13" s="18" t="n">
        <v>1868</v>
      </c>
      <c r="I13" s="18" t="n">
        <v>2015</v>
      </c>
    </row>
    <row r="14" ht="12.75" customHeight="1">
      <c r="A14" s="9" t="s">
        <v>20</v>
      </c>
      <c r="B14" s="17" t="n">
        <f t="shared" si="1"/>
        <v>4368</v>
      </c>
      <c r="C14" s="18" t="n">
        <v>138</v>
      </c>
      <c r="D14" s="20" t="s">
        <v>12</v>
      </c>
      <c r="E14" s="18" t="n">
        <v>57</v>
      </c>
      <c r="F14" s="18" t="n">
        <v>129</v>
      </c>
      <c r="G14" s="18" t="n">
        <v>1836</v>
      </c>
      <c r="H14" s="18" t="n">
        <v>602</v>
      </c>
      <c r="I14" s="18" t="n">
        <v>1606</v>
      </c>
    </row>
    <row r="15" ht="12.75" customHeight="1">
      <c r="A15" s="9" t="s">
        <v>21</v>
      </c>
      <c r="B15" s="17" t="n">
        <f t="shared" si="1"/>
        <v>7836</v>
      </c>
      <c r="C15" s="18" t="n">
        <v>134</v>
      </c>
      <c r="D15" s="20" t="s">
        <v>12</v>
      </c>
      <c r="E15" s="18" t="n">
        <v>25</v>
      </c>
      <c r="F15" s="18" t="n">
        <v>110</v>
      </c>
      <c r="G15" s="18" t="n">
        <v>2094</v>
      </c>
      <c r="H15" s="18" t="n">
        <v>1345</v>
      </c>
      <c r="I15" s="18" t="n">
        <v>4128</v>
      </c>
    </row>
    <row r="16" ht="12.75" customHeight="1">
      <c r="A16" s="9" t="s">
        <v>22</v>
      </c>
      <c r="B16" s="17" t="n">
        <f t="shared" si="1"/>
        <v>4310</v>
      </c>
      <c r="C16" s="18" t="n">
        <v>98</v>
      </c>
      <c r="D16" s="18" t="n">
        <v>935</v>
      </c>
      <c r="E16" s="18" t="n">
        <v>20</v>
      </c>
      <c r="F16" s="18" t="n">
        <v>215</v>
      </c>
      <c r="G16" s="18" t="n">
        <v>674</v>
      </c>
      <c r="H16" s="18" t="n">
        <v>622</v>
      </c>
      <c r="I16" s="18" t="n">
        <v>1746</v>
      </c>
    </row>
    <row r="17" ht="12.75" customHeight="1">
      <c r="A17" s="9" t="s">
        <v>23</v>
      </c>
      <c r="B17" s="17" t="n">
        <f t="shared" si="1"/>
        <v>12737</v>
      </c>
      <c r="C17" s="18" t="n">
        <v>201</v>
      </c>
      <c r="D17" s="18" t="n">
        <v>3018</v>
      </c>
      <c r="E17" s="18" t="n">
        <v>26</v>
      </c>
      <c r="F17" s="18" t="n">
        <v>55</v>
      </c>
      <c r="G17" s="18" t="n">
        <v>2961</v>
      </c>
      <c r="H17" s="18" t="n">
        <v>1474</v>
      </c>
      <c r="I17" s="18" t="n">
        <v>5002</v>
      </c>
    </row>
    <row r="18" ht="12.75" customHeight="1">
      <c r="A18" s="9" t="s">
        <v>24</v>
      </c>
      <c r="B18" s="17" t="n">
        <f t="shared" si="1"/>
        <v>6699</v>
      </c>
      <c r="C18" s="18" t="n">
        <v>217</v>
      </c>
      <c r="D18" s="18" t="n">
        <v>963</v>
      </c>
      <c r="E18" s="20" t="s">
        <v>12</v>
      </c>
      <c r="F18" s="20" t="s">
        <v>12</v>
      </c>
      <c r="G18" s="18" t="n">
        <v>3075</v>
      </c>
      <c r="H18" s="18" t="n">
        <v>733</v>
      </c>
      <c r="I18" s="18" t="n">
        <v>1711</v>
      </c>
    </row>
    <row r="19" ht="12.75" customHeight="1">
      <c r="A19" s="9" t="s">
        <v>25</v>
      </c>
      <c r="B19" s="17" t="n">
        <f t="shared" si="1"/>
        <v>10725</v>
      </c>
      <c r="C19" s="18" t="n">
        <v>42</v>
      </c>
      <c r="D19" s="18" t="n">
        <v>3379</v>
      </c>
      <c r="E19" s="18" t="n">
        <v>37</v>
      </c>
      <c r="F19" s="18" t="n">
        <v>380</v>
      </c>
      <c r="G19" s="18" t="n">
        <v>2762</v>
      </c>
      <c r="H19" s="18" t="n">
        <v>1258</v>
      </c>
      <c r="I19" s="18" t="n">
        <v>2867</v>
      </c>
    </row>
    <row r="20" ht="12.75" customHeight="1">
      <c r="A20" s="9" t="s">
        <v>26</v>
      </c>
      <c r="B20" s="17" t="n">
        <f t="shared" si="1"/>
        <v>10609</v>
      </c>
      <c r="C20" s="18" t="n">
        <v>268</v>
      </c>
      <c r="D20" s="18" t="n">
        <v>17</v>
      </c>
      <c r="E20" s="20" t="s">
        <v>12</v>
      </c>
      <c r="F20" s="18" t="n">
        <v>81</v>
      </c>
      <c r="G20" s="18" t="n">
        <v>2072</v>
      </c>
      <c r="H20" s="18" t="n">
        <v>1973</v>
      </c>
      <c r="I20" s="18" t="n">
        <v>6198</v>
      </c>
    </row>
    <row r="21" ht="12.75" customHeight="1">
      <c r="A21" s="9" t="s">
        <v>27</v>
      </c>
      <c r="B21" s="17" t="n">
        <f t="shared" si="1"/>
        <v>11389</v>
      </c>
      <c r="C21" s="18" t="n">
        <v>161</v>
      </c>
      <c r="D21" s="18" t="n">
        <v>3</v>
      </c>
      <c r="E21" s="20" t="s">
        <v>12</v>
      </c>
      <c r="F21" s="18" t="n">
        <v>52</v>
      </c>
      <c r="G21" s="18" t="n">
        <v>2326</v>
      </c>
      <c r="H21" s="18" t="n">
        <v>2375</v>
      </c>
      <c r="I21" s="18" t="n">
        <v>6472</v>
      </c>
    </row>
    <row r="22" ht="12.75" customHeight="1">
      <c r="A22" s="9" t="s">
        <v>28</v>
      </c>
      <c r="B22" s="17" t="n">
        <f t="shared" si="1"/>
        <v>7891</v>
      </c>
      <c r="C22" s="18" t="n">
        <v>172</v>
      </c>
      <c r="D22" s="20" t="s">
        <v>12</v>
      </c>
      <c r="E22" s="20" t="s">
        <v>12</v>
      </c>
      <c r="F22" s="18" t="n">
        <v>227</v>
      </c>
      <c r="G22" s="20" t="s">
        <v>12</v>
      </c>
      <c r="H22" s="18" t="n">
        <v>7492</v>
      </c>
      <c r="I22" s="20" t="s">
        <v>12</v>
      </c>
    </row>
    <row r="23" ht="12.75" customHeight="1">
      <c r="A23" s="9" t="s">
        <v>29</v>
      </c>
      <c r="B23" s="17" t="n">
        <f t="shared" si="1"/>
        <v>551</v>
      </c>
      <c r="C23" s="20" t="s">
        <v>12</v>
      </c>
      <c r="D23" s="20" t="s">
        <v>12</v>
      </c>
      <c r="E23" s="20" t="s">
        <v>12</v>
      </c>
      <c r="F23" s="20" t="s">
        <v>12</v>
      </c>
      <c r="G23" s="18" t="n">
        <v>434</v>
      </c>
      <c r="H23" s="18" t="n">
        <v>95</v>
      </c>
      <c r="I23" s="18" t="n">
        <v>22</v>
      </c>
    </row>
    <row r="24" ht="12.75" customHeight="1">
      <c r="A24" s="9" t="s">
        <v>53</v>
      </c>
      <c r="B24" s="17" t="n">
        <v>2444</v>
      </c>
      <c r="C24" s="18" t="n">
        <v>22</v>
      </c>
      <c r="D24" s="20" t="s">
        <v>12</v>
      </c>
      <c r="E24" s="20" t="s">
        <v>12</v>
      </c>
      <c r="F24" s="20" t="s">
        <v>12</v>
      </c>
      <c r="G24" s="18" t="n">
        <v>2422</v>
      </c>
      <c r="H24" s="20" t="s">
        <v>12</v>
      </c>
      <c r="I24" s="20" t="s">
        <v>12</v>
      </c>
    </row>
    <row r="25" ht="12.75" customHeight="1">
      <c r="A25" s="16" t="s">
        <v>31</v>
      </c>
      <c r="B25" s="16"/>
      <c r="C25" s="16"/>
      <c r="D25" s="16"/>
      <c r="E25" s="16"/>
      <c r="F25" s="16"/>
      <c r="G25" s="16"/>
      <c r="H25" s="16"/>
      <c r="I25" s="16"/>
    </row>
    <row r="26" ht="12.75" customHeight="1">
      <c r="A26" s="31"/>
      <c r="B26" s="31"/>
      <c r="C26" s="31"/>
      <c r="D26" s="31"/>
      <c r="E26" s="31"/>
      <c r="F26" s="31"/>
      <c r="G26" s="31"/>
      <c r="H26" s="31"/>
      <c r="I26" s="31"/>
    </row>
    <row r="27" ht="12.75" customHeight="1">
      <c r="A27" s="31"/>
      <c r="B27" s="31"/>
      <c r="C27" s="31"/>
      <c r="D27" s="31"/>
      <c r="E27" s="31"/>
      <c r="F27" s="31"/>
      <c r="G27" s="31"/>
      <c r="H27" s="31"/>
      <c r="I27" s="31"/>
    </row>
  </sheetData>
  <mergeCells count="7">
    <mergeCell ref="A27:I27"/>
    <mergeCell ref="A2:G2"/>
    <mergeCell ref="H2:I2"/>
    <mergeCell ref="A3:A4"/>
    <mergeCell ref="B3:I3"/>
    <mergeCell ref="A25:I25"/>
    <mergeCell ref="A26:I2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8.109375" hidden="0" customWidth="1"/>
    <col min="6" max="6" width="14.6640625" hidden="0" customWidth="1"/>
  </cols>
  <sheetData>
    <row r="1">
      <c r="A1" s="5" t="s">
        <v>32</v>
      </c>
    </row>
    <row r="2" ht="12" customHeight="1">
      <c r="A2" s="11" t="s">
        <v>55</v>
      </c>
      <c r="B2" s="11"/>
      <c r="C2" s="11"/>
      <c r="D2" s="11"/>
      <c r="E2" s="11"/>
      <c r="F2" s="11"/>
      <c r="G2" s="11"/>
      <c r="H2" s="35" t="s">
        <v>1</v>
      </c>
      <c r="I2" s="35"/>
    </row>
    <row r="3">
      <c r="A3" s="38" t="s">
        <v>2</v>
      </c>
      <c r="B3" s="39" t="s">
        <v>3</v>
      </c>
      <c r="C3" s="39"/>
      <c r="D3" s="39"/>
      <c r="E3" s="39"/>
      <c r="F3" s="39"/>
      <c r="G3" s="39"/>
      <c r="H3" s="39"/>
      <c r="I3" s="39"/>
    </row>
    <row r="4" ht="45.6" customHeight="1">
      <c r="A4" s="40"/>
      <c r="B4" s="41" t="s">
        <v>4</v>
      </c>
      <c r="C4" s="41" t="s">
        <v>41</v>
      </c>
      <c r="D4" s="41" t="s">
        <v>6</v>
      </c>
      <c r="E4" s="41" t="s">
        <v>42</v>
      </c>
      <c r="F4" s="41" t="s">
        <v>7</v>
      </c>
      <c r="G4" s="41" t="s">
        <v>8</v>
      </c>
      <c r="H4" s="41" t="s">
        <v>9</v>
      </c>
      <c r="I4" s="42" t="s">
        <v>10</v>
      </c>
    </row>
    <row r="5" ht="12" customHeight="1">
      <c r="A5" s="1" t="s">
        <v>4</v>
      </c>
      <c r="B5" s="17" t="n">
        <f>SUM(B6:B24)</f>
        <v>161259</v>
      </c>
      <c r="C5" s="6" t="n">
        <f>SUM(C6:C24)</f>
        <v>3316</v>
      </c>
      <c r="D5" s="6" t="n">
        <f t="shared" ref="D5:I5" si="0">SUM(D6:D24)</f>
        <v>17024</v>
      </c>
      <c r="E5" s="6" t="n">
        <f t="shared" si="0"/>
        <v>222</v>
      </c>
      <c r="F5" s="6" t="n">
        <f t="shared" si="0"/>
        <v>5388</v>
      </c>
      <c r="G5" s="6" t="n">
        <f t="shared" si="0"/>
        <v>44062</v>
      </c>
      <c r="H5" s="6" t="n">
        <f t="shared" si="0"/>
        <v>32032</v>
      </c>
      <c r="I5" s="6" t="n">
        <f t="shared" si="0"/>
        <v>59215</v>
      </c>
    </row>
    <row r="6" ht="12" customHeight="1">
      <c r="A6" s="9" t="s">
        <v>11</v>
      </c>
      <c r="B6" s="17" t="n">
        <f>SUM(C6:I6)</f>
        <v>10776</v>
      </c>
      <c r="C6" s="18" t="n">
        <v>257</v>
      </c>
      <c r="D6" s="18" t="n">
        <v>0</v>
      </c>
      <c r="E6" s="18" t="n">
        <v>20</v>
      </c>
      <c r="F6" s="18" t="n">
        <v>144</v>
      </c>
      <c r="G6" s="18" t="n">
        <v>4662</v>
      </c>
      <c r="H6" s="18" t="n">
        <v>1672</v>
      </c>
      <c r="I6" s="18" t="n">
        <v>4021</v>
      </c>
    </row>
    <row r="7" ht="12" customHeight="1">
      <c r="A7" s="9" t="s">
        <v>13</v>
      </c>
      <c r="B7" s="17" t="n">
        <f t="shared" ref="B7:B24" si="1">SUM(C7:I7)</f>
        <v>7731</v>
      </c>
      <c r="C7" s="18" t="n">
        <v>132</v>
      </c>
      <c r="D7" s="18" t="n">
        <v>0</v>
      </c>
      <c r="E7" s="18" t="n">
        <v>0</v>
      </c>
      <c r="F7" s="18" t="n">
        <v>46</v>
      </c>
      <c r="G7" s="18" t="n">
        <v>3007</v>
      </c>
      <c r="H7" s="18" t="n">
        <v>1605</v>
      </c>
      <c r="I7" s="18" t="n">
        <v>2941</v>
      </c>
    </row>
    <row r="8" ht="12" customHeight="1">
      <c r="A8" s="9" t="s">
        <v>44</v>
      </c>
      <c r="B8" s="17" t="n">
        <f t="shared" si="1"/>
        <v>8351</v>
      </c>
      <c r="C8" s="18" t="n">
        <v>57</v>
      </c>
      <c r="D8" s="18" t="n">
        <v>3234</v>
      </c>
      <c r="E8" s="18" t="n">
        <v>57</v>
      </c>
      <c r="F8" s="18" t="n">
        <v>359</v>
      </c>
      <c r="G8" s="18" t="n">
        <v>962</v>
      </c>
      <c r="H8" s="18" t="n">
        <v>2112</v>
      </c>
      <c r="I8" s="18" t="n">
        <v>1570</v>
      </c>
    </row>
    <row r="9" ht="12" customHeight="1">
      <c r="A9" s="9" t="s">
        <v>15</v>
      </c>
      <c r="B9" s="17" t="n">
        <f t="shared" si="1"/>
        <v>8091</v>
      </c>
      <c r="C9" s="18" t="n">
        <v>424</v>
      </c>
      <c r="D9" s="18" t="n">
        <v>77</v>
      </c>
      <c r="E9" s="18" t="n">
        <v>0</v>
      </c>
      <c r="F9" s="18" t="n">
        <v>330</v>
      </c>
      <c r="G9" s="18" t="n">
        <v>2090</v>
      </c>
      <c r="H9" s="18" t="n">
        <v>1811</v>
      </c>
      <c r="I9" s="18" t="n">
        <v>3359</v>
      </c>
    </row>
    <row r="10" ht="12" customHeight="1">
      <c r="A10" s="9" t="s">
        <v>16</v>
      </c>
      <c r="B10" s="17" t="n">
        <f t="shared" si="1"/>
        <v>11129</v>
      </c>
      <c r="C10" s="18" t="n">
        <v>197</v>
      </c>
      <c r="D10" s="18" t="n">
        <v>0</v>
      </c>
      <c r="E10" s="18" t="n">
        <v>52</v>
      </c>
      <c r="F10" s="18" t="n">
        <v>76</v>
      </c>
      <c r="G10" s="18" t="n">
        <v>3127</v>
      </c>
      <c r="H10" s="18" t="n">
        <v>3108</v>
      </c>
      <c r="I10" s="18" t="n">
        <v>4569</v>
      </c>
    </row>
    <row r="11" ht="12" customHeight="1">
      <c r="A11" s="9" t="s">
        <v>17</v>
      </c>
      <c r="B11" s="17" t="n">
        <f t="shared" si="1"/>
        <v>7768</v>
      </c>
      <c r="C11" s="18" t="n">
        <v>173</v>
      </c>
      <c r="D11" s="18" t="n">
        <v>2146</v>
      </c>
      <c r="E11" s="18" t="n">
        <v>0</v>
      </c>
      <c r="F11" s="18" t="n">
        <v>40</v>
      </c>
      <c r="G11" s="18" t="n">
        <v>2553</v>
      </c>
      <c r="H11" s="18" t="n">
        <v>988</v>
      </c>
      <c r="I11" s="18" t="n">
        <v>1868</v>
      </c>
    </row>
    <row r="12" ht="12" customHeight="1">
      <c r="A12" s="9" t="s">
        <v>18</v>
      </c>
      <c r="B12" s="17" t="n">
        <f t="shared" si="1"/>
        <v>6877</v>
      </c>
      <c r="C12" s="18" t="n">
        <v>220</v>
      </c>
      <c r="D12" s="18" t="n">
        <v>4</v>
      </c>
      <c r="E12" s="18" t="n">
        <v>0</v>
      </c>
      <c r="F12" s="18" t="n">
        <v>279</v>
      </c>
      <c r="G12" s="18" t="n">
        <v>1288</v>
      </c>
      <c r="H12" s="18" t="n">
        <v>1577</v>
      </c>
      <c r="I12" s="18" t="n">
        <v>3509</v>
      </c>
      <c r="M12" s="6"/>
      <c r="N12" s="6"/>
      <c r="O12" s="6"/>
      <c r="P12" s="6"/>
      <c r="Q12" s="6"/>
      <c r="R12" s="6"/>
      <c r="S12" s="6"/>
      <c r="T12" s="6"/>
    </row>
    <row r="13" ht="12" customHeight="1">
      <c r="A13" s="9" t="s">
        <v>19</v>
      </c>
      <c r="B13" s="17" t="n">
        <f t="shared" si="1"/>
        <v>15628</v>
      </c>
      <c r="C13" s="18" t="n">
        <v>84</v>
      </c>
      <c r="D13" s="18" t="n">
        <v>3967</v>
      </c>
      <c r="E13" s="18" t="n">
        <v>0</v>
      </c>
      <c r="F13" s="18" t="n">
        <v>2646</v>
      </c>
      <c r="G13" s="18" t="n">
        <v>3892</v>
      </c>
      <c r="H13" s="18" t="n">
        <v>2531</v>
      </c>
      <c r="I13" s="18" t="n">
        <v>2508</v>
      </c>
      <c r="M13" s="17"/>
      <c r="N13" s="18"/>
      <c r="O13" s="21"/>
      <c r="P13" s="18"/>
      <c r="Q13" s="19"/>
      <c r="R13" s="20"/>
      <c r="S13" s="20"/>
      <c r="T13" s="20"/>
    </row>
    <row r="14" ht="12" customHeight="1">
      <c r="A14" s="9" t="s">
        <v>20</v>
      </c>
      <c r="B14" s="17" t="n">
        <f t="shared" si="1"/>
        <v>5309</v>
      </c>
      <c r="C14" s="18" t="n">
        <v>286</v>
      </c>
      <c r="D14" s="18" t="n">
        <v>0</v>
      </c>
      <c r="E14" s="18" t="n">
        <v>9</v>
      </c>
      <c r="F14" s="18" t="n">
        <v>153</v>
      </c>
      <c r="G14" s="18" t="n">
        <v>1985</v>
      </c>
      <c r="H14" s="18" t="n">
        <v>806</v>
      </c>
      <c r="I14" s="18" t="n">
        <v>2070</v>
      </c>
      <c r="M14" s="20" t="s">
        <v>12</v>
      </c>
      <c r="N14" s="18"/>
      <c r="O14" s="18"/>
      <c r="P14" s="21"/>
      <c r="Q14" s="19"/>
      <c r="R14" s="20"/>
      <c r="S14" s="20"/>
      <c r="T14" s="20"/>
    </row>
    <row r="15" ht="12" customHeight="1">
      <c r="A15" s="9" t="s">
        <v>21</v>
      </c>
      <c r="B15" s="17" t="n">
        <f t="shared" si="1"/>
        <v>8376</v>
      </c>
      <c r="C15" s="18" t="n">
        <v>144</v>
      </c>
      <c r="D15" s="18" t="n">
        <v>0</v>
      </c>
      <c r="E15" s="18" t="n">
        <v>1</v>
      </c>
      <c r="F15" s="18" t="n">
        <v>94</v>
      </c>
      <c r="G15" s="18" t="n">
        <v>2125</v>
      </c>
      <c r="H15" s="18" t="n">
        <v>1294</v>
      </c>
      <c r="I15" s="18" t="n">
        <v>4718</v>
      </c>
      <c r="M15" s="17"/>
      <c r="N15" s="18"/>
      <c r="O15" s="18"/>
      <c r="P15" s="18"/>
      <c r="Q15" s="19"/>
      <c r="R15" s="20"/>
      <c r="S15" s="20"/>
      <c r="T15" s="20"/>
    </row>
    <row r="16" ht="12" customHeight="1">
      <c r="A16" s="9" t="s">
        <v>22</v>
      </c>
      <c r="B16" s="17" t="n">
        <f t="shared" si="1"/>
        <v>5323</v>
      </c>
      <c r="C16" s="18" t="n">
        <v>101</v>
      </c>
      <c r="D16" s="18" t="n">
        <v>759</v>
      </c>
      <c r="E16" s="18" t="n">
        <v>38</v>
      </c>
      <c r="F16" s="18" t="n">
        <v>277</v>
      </c>
      <c r="G16" s="18" t="n">
        <v>786</v>
      </c>
      <c r="H16" s="18" t="n">
        <v>720</v>
      </c>
      <c r="I16" s="18" t="n">
        <v>2642</v>
      </c>
      <c r="M16" s="17"/>
      <c r="N16" s="18"/>
      <c r="O16" s="21"/>
      <c r="P16" s="21"/>
      <c r="Q16" s="19"/>
      <c r="R16" s="20"/>
      <c r="S16" s="20"/>
      <c r="T16" s="20"/>
    </row>
    <row r="17" ht="12" customHeight="1">
      <c r="A17" s="9" t="s">
        <v>23</v>
      </c>
      <c r="B17" s="17" t="n">
        <f t="shared" si="1"/>
        <v>12532</v>
      </c>
      <c r="C17" s="18" t="n">
        <v>160</v>
      </c>
      <c r="D17" s="18" t="n">
        <v>2870</v>
      </c>
      <c r="E17" s="18" t="n">
        <v>0</v>
      </c>
      <c r="F17" s="18" t="n">
        <v>31</v>
      </c>
      <c r="G17" s="18" t="n">
        <v>2943</v>
      </c>
      <c r="H17" s="18" t="n">
        <v>1622</v>
      </c>
      <c r="I17" s="18" t="n">
        <v>4906</v>
      </c>
      <c r="M17" s="17"/>
      <c r="N17" s="18"/>
      <c r="O17" s="21"/>
      <c r="P17" s="18"/>
      <c r="Q17" s="19"/>
      <c r="R17" s="20"/>
      <c r="S17" s="20"/>
      <c r="T17" s="20"/>
    </row>
    <row r="18" ht="12" customHeight="1">
      <c r="A18" s="9" t="s">
        <v>24</v>
      </c>
      <c r="B18" s="17" t="n">
        <f t="shared" si="1"/>
        <v>7716</v>
      </c>
      <c r="C18" s="18" t="n">
        <v>235</v>
      </c>
      <c r="D18" s="18" t="n">
        <v>822</v>
      </c>
      <c r="E18" s="18" t="n">
        <v>0</v>
      </c>
      <c r="F18" s="18" t="n">
        <v>0</v>
      </c>
      <c r="G18" s="18" t="n">
        <v>3264</v>
      </c>
      <c r="H18" s="18" t="n">
        <v>716</v>
      </c>
      <c r="I18" s="18" t="n">
        <v>2679</v>
      </c>
      <c r="M18" s="17"/>
      <c r="N18" s="18"/>
      <c r="O18" s="18"/>
      <c r="P18" s="21"/>
      <c r="Q18" s="19"/>
      <c r="R18" s="20"/>
      <c r="S18" s="20"/>
      <c r="T18" s="20"/>
    </row>
    <row r="19" ht="12" customHeight="1">
      <c r="A19" s="9" t="s">
        <v>25</v>
      </c>
      <c r="B19" s="17" t="n">
        <f t="shared" si="1"/>
        <v>11547</v>
      </c>
      <c r="C19" s="18" t="n">
        <v>51</v>
      </c>
      <c r="D19" s="18" t="n">
        <v>3122</v>
      </c>
      <c r="E19" s="18" t="n">
        <v>19</v>
      </c>
      <c r="F19" s="18" t="n">
        <v>507</v>
      </c>
      <c r="G19" s="18" t="n">
        <v>3390</v>
      </c>
      <c r="H19" s="18" t="n">
        <v>1139</v>
      </c>
      <c r="I19" s="18" t="n">
        <v>3319</v>
      </c>
      <c r="M19" s="17"/>
      <c r="N19" s="18"/>
      <c r="O19" s="18"/>
      <c r="P19" s="21"/>
      <c r="Q19" s="19"/>
      <c r="R19" s="20"/>
      <c r="S19" s="20"/>
      <c r="T19" s="20"/>
    </row>
    <row r="20" ht="12" customHeight="1">
      <c r="A20" s="9" t="s">
        <v>26</v>
      </c>
      <c r="B20" s="17" t="n">
        <f t="shared" si="1"/>
        <v>12145</v>
      </c>
      <c r="C20" s="18" t="n">
        <v>349</v>
      </c>
      <c r="D20" s="18" t="n">
        <v>23</v>
      </c>
      <c r="E20" s="18" t="n">
        <v>26</v>
      </c>
      <c r="F20" s="18" t="n">
        <v>38</v>
      </c>
      <c r="G20" s="18" t="n">
        <v>2373</v>
      </c>
      <c r="H20" s="18" t="n">
        <v>2375</v>
      </c>
      <c r="I20" s="18" t="n">
        <v>6961</v>
      </c>
      <c r="M20" s="17"/>
      <c r="N20" s="18"/>
      <c r="O20" s="18"/>
      <c r="P20" s="18"/>
      <c r="Q20" s="19"/>
      <c r="R20" s="20"/>
      <c r="S20" s="20"/>
      <c r="T20" s="20"/>
    </row>
    <row r="21" ht="12" customHeight="1">
      <c r="A21" s="9" t="s">
        <v>27</v>
      </c>
      <c r="B21" s="17" t="n">
        <f t="shared" si="1"/>
        <v>12892</v>
      </c>
      <c r="C21" s="18" t="n">
        <v>218</v>
      </c>
      <c r="D21" s="18" t="n">
        <v>0</v>
      </c>
      <c r="E21" s="18" t="n">
        <v>0</v>
      </c>
      <c r="F21" s="18" t="n">
        <v>62</v>
      </c>
      <c r="G21" s="18" t="n">
        <v>2705</v>
      </c>
      <c r="H21" s="18" t="n">
        <v>2375</v>
      </c>
      <c r="I21" s="18" t="n">
        <v>7532</v>
      </c>
      <c r="M21" s="17"/>
      <c r="N21" s="18"/>
      <c r="O21" s="21"/>
      <c r="P21" s="18"/>
      <c r="Q21" s="19"/>
      <c r="R21" s="20"/>
      <c r="S21" s="20"/>
      <c r="T21" s="20"/>
    </row>
    <row r="22" ht="12" customHeight="1">
      <c r="A22" s="9" t="s">
        <v>28</v>
      </c>
      <c r="B22" s="17" t="n">
        <f t="shared" si="1"/>
        <v>6017</v>
      </c>
      <c r="C22" s="18" t="n">
        <v>201</v>
      </c>
      <c r="D22" s="18" t="n">
        <v>0</v>
      </c>
      <c r="E22" s="18" t="n">
        <v>0</v>
      </c>
      <c r="F22" s="18" t="n">
        <v>306</v>
      </c>
      <c r="G22" s="18" t="n">
        <v>29</v>
      </c>
      <c r="H22" s="18" t="n">
        <v>5481</v>
      </c>
      <c r="I22" s="18" t="n">
        <v>0</v>
      </c>
      <c r="K22" s="20" t="s">
        <v>12</v>
      </c>
      <c r="M22" s="17"/>
      <c r="N22" s="18"/>
      <c r="O22" s="18"/>
      <c r="P22" s="18"/>
      <c r="Q22" s="19"/>
      <c r="R22" s="20"/>
      <c r="S22" s="20"/>
      <c r="T22" s="20"/>
    </row>
    <row r="23" ht="12" customHeight="1">
      <c r="A23" s="9" t="s">
        <v>29</v>
      </c>
      <c r="B23" s="17" t="n">
        <f t="shared" si="1"/>
        <v>597</v>
      </c>
      <c r="C23" s="18" t="n">
        <v>13</v>
      </c>
      <c r="D23" s="18" t="n">
        <v>0</v>
      </c>
      <c r="E23" s="18" t="n">
        <v>0</v>
      </c>
      <c r="F23" s="18" t="n">
        <v>0</v>
      </c>
      <c r="G23" s="18" t="n">
        <v>441</v>
      </c>
      <c r="H23" s="18" t="n">
        <v>100</v>
      </c>
      <c r="I23" s="18" t="n">
        <v>43</v>
      </c>
      <c r="M23" s="17"/>
      <c r="N23" s="18"/>
      <c r="O23" s="18"/>
      <c r="P23" s="21"/>
      <c r="Q23" s="19"/>
      <c r="R23" s="20"/>
      <c r="S23" s="20"/>
      <c r="T23" s="20"/>
    </row>
    <row r="24" ht="12" customHeight="1">
      <c r="A24" s="9" t="s">
        <v>53</v>
      </c>
      <c r="B24" s="17" t="n">
        <f t="shared" si="1"/>
        <v>2454</v>
      </c>
      <c r="C24" s="18" t="n">
        <v>14</v>
      </c>
      <c r="D24" s="18" t="n">
        <v>0</v>
      </c>
      <c r="E24" s="18" t="n">
        <v>0</v>
      </c>
      <c r="F24" s="18" t="n">
        <v>0</v>
      </c>
      <c r="G24" s="18" t="n">
        <v>2440</v>
      </c>
      <c r="H24" s="18" t="n">
        <v>0</v>
      </c>
      <c r="I24" s="18" t="n">
        <v>0</v>
      </c>
      <c r="M24" s="17"/>
      <c r="N24" s="18"/>
      <c r="O24" s="18"/>
      <c r="P24" s="21"/>
      <c r="Q24" s="19"/>
      <c r="R24" s="20"/>
      <c r="S24" s="20"/>
      <c r="T24" s="20"/>
    </row>
    <row r="25" ht="12" customHeight="1">
      <c r="A25" s="16" t="s">
        <v>31</v>
      </c>
      <c r="B25" s="16"/>
      <c r="C25" s="16"/>
      <c r="D25" s="16"/>
      <c r="E25" s="16"/>
      <c r="F25" s="16"/>
      <c r="G25" s="16"/>
      <c r="H25" s="16"/>
      <c r="I25" s="16"/>
      <c r="M25" s="17"/>
      <c r="N25" s="18"/>
      <c r="O25" s="18"/>
      <c r="P25" s="18"/>
      <c r="Q25" s="19"/>
      <c r="R25" s="20"/>
      <c r="S25" s="20"/>
      <c r="T25" s="20"/>
    </row>
    <row r="26" ht="12" customHeight="1">
      <c r="A26" s="10"/>
      <c r="B26" s="10"/>
      <c r="C26" s="10"/>
      <c r="D26" s="10"/>
      <c r="E26" s="10"/>
      <c r="F26" s="10"/>
      <c r="G26" s="10"/>
      <c r="H26" s="10"/>
      <c r="I26" s="10"/>
      <c r="M26" s="17"/>
      <c r="N26" s="18"/>
      <c r="O26" s="18"/>
      <c r="P26" s="21"/>
      <c r="Q26" s="18"/>
      <c r="R26" s="19"/>
      <c r="S26" s="20"/>
      <c r="T26" s="20"/>
    </row>
    <row r="27" ht="12" customHeight="1">
      <c r="A27" s="5"/>
      <c r="B27" s="5"/>
      <c r="C27" s="5"/>
      <c r="D27" s="5"/>
      <c r="E27" s="5"/>
      <c r="F27" s="5"/>
      <c r="G27" s="5"/>
      <c r="H27" s="5"/>
      <c r="I27" s="5"/>
      <c r="M27" s="17"/>
      <c r="N27" s="18"/>
      <c r="O27" s="18"/>
      <c r="P27" s="18"/>
      <c r="Q27" s="19"/>
      <c r="R27" s="20"/>
      <c r="S27" s="20"/>
      <c r="T27" s="20"/>
    </row>
    <row r="28">
      <c r="A28" s="36"/>
    </row>
    <row r="29">
      <c r="A29" s="37"/>
    </row>
  </sheetData>
  <mergeCells count="7">
    <mergeCell ref="A27:I27"/>
    <mergeCell ref="A2:G2"/>
    <mergeCell ref="H2:I2"/>
    <mergeCell ref="A3:A4"/>
    <mergeCell ref="B3:I3"/>
    <mergeCell ref="A25:I25"/>
    <mergeCell ref="A26:I2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1093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4414062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34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4.7" customHeight="1">
      <c r="A4" s="14"/>
      <c r="B4" s="7" t="s">
        <v>4</v>
      </c>
      <c r="C4" s="7" t="s">
        <v>5</v>
      </c>
      <c r="D4" s="7" t="s">
        <v>6</v>
      </c>
      <c r="E4" s="7" t="s">
        <v>54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v>130589</v>
      </c>
      <c r="C5" s="6" t="n">
        <v>4270</v>
      </c>
      <c r="D5" s="6" t="n">
        <v>19825</v>
      </c>
      <c r="E5" s="6" t="n">
        <v>391</v>
      </c>
      <c r="F5" s="6" t="n">
        <v>8720</v>
      </c>
      <c r="G5" s="6" t="n">
        <v>36338</v>
      </c>
      <c r="H5" s="6" t="n">
        <v>21151</v>
      </c>
      <c r="I5" s="6" t="n">
        <v>39894</v>
      </c>
    </row>
    <row r="6" ht="12.75" customHeight="1">
      <c r="A6" s="9" t="s">
        <v>11</v>
      </c>
      <c r="B6" s="17" t="n">
        <v>5128</v>
      </c>
      <c r="C6" s="18" t="n">
        <v>343</v>
      </c>
      <c r="D6" s="18" t="n">
        <v>6</v>
      </c>
      <c r="E6" s="18" t="n">
        <v>19</v>
      </c>
      <c r="F6" s="19" t="n">
        <v>158</v>
      </c>
      <c r="G6" s="20" t="n">
        <v>2302</v>
      </c>
      <c r="H6" s="20" t="n">
        <v>529</v>
      </c>
      <c r="I6" s="20" t="n">
        <v>1771</v>
      </c>
    </row>
    <row r="7" ht="12.75" customHeight="1">
      <c r="A7" s="9" t="s">
        <v>13</v>
      </c>
      <c r="B7" s="17" t="n">
        <v>4035</v>
      </c>
      <c r="C7" s="18" t="n">
        <v>134</v>
      </c>
      <c r="D7" s="18" t="s">
        <v>33</v>
      </c>
      <c r="E7" s="18" t="s">
        <v>33</v>
      </c>
      <c r="F7" s="19" t="n">
        <v>154</v>
      </c>
      <c r="G7" s="20" t="n">
        <v>954</v>
      </c>
      <c r="H7" s="20" t="n">
        <v>927</v>
      </c>
      <c r="I7" s="20" t="n">
        <v>1866</v>
      </c>
    </row>
    <row r="8" ht="12.75" customHeight="1">
      <c r="A8" s="9" t="s">
        <v>14</v>
      </c>
      <c r="B8" s="17" t="n">
        <v>13893</v>
      </c>
      <c r="C8" s="18" t="n">
        <v>373</v>
      </c>
      <c r="D8" s="18" t="n">
        <v>3898</v>
      </c>
      <c r="E8" s="18" t="n">
        <v>22</v>
      </c>
      <c r="F8" s="19" t="n">
        <v>814</v>
      </c>
      <c r="G8" s="20" t="n">
        <v>3836</v>
      </c>
      <c r="H8" s="20" t="n">
        <v>2107</v>
      </c>
      <c r="I8" s="20" t="n">
        <v>2843</v>
      </c>
    </row>
    <row r="9" ht="12.75" customHeight="1">
      <c r="A9" s="9" t="s">
        <v>15</v>
      </c>
      <c r="B9" s="17" t="n">
        <v>5319</v>
      </c>
      <c r="C9" s="18" t="n">
        <v>240</v>
      </c>
      <c r="D9" s="18" t="n">
        <v>2</v>
      </c>
      <c r="E9" s="18" t="s">
        <v>33</v>
      </c>
      <c r="F9" s="19" t="n">
        <v>275</v>
      </c>
      <c r="G9" s="20" t="n">
        <v>1443</v>
      </c>
      <c r="H9" s="20" t="n">
        <v>785</v>
      </c>
      <c r="I9" s="20" t="n">
        <v>2574</v>
      </c>
    </row>
    <row r="10" ht="12.75" customHeight="1">
      <c r="A10" s="9" t="s">
        <v>16</v>
      </c>
      <c r="B10" s="17" t="n">
        <v>9149</v>
      </c>
      <c r="C10" s="18" t="n">
        <v>314</v>
      </c>
      <c r="D10" s="18" t="n">
        <v>5</v>
      </c>
      <c r="E10" s="18" t="n">
        <v>62</v>
      </c>
      <c r="F10" s="19" t="n">
        <v>302</v>
      </c>
      <c r="G10" s="20" t="n">
        <v>2438</v>
      </c>
      <c r="H10" s="20" t="n">
        <v>2050</v>
      </c>
      <c r="I10" s="20" t="n">
        <v>3978</v>
      </c>
    </row>
    <row r="11" ht="12.75" customHeight="1">
      <c r="A11" s="9" t="s">
        <v>17</v>
      </c>
      <c r="B11" s="17" t="n">
        <v>7944</v>
      </c>
      <c r="C11" s="18" t="n">
        <v>261</v>
      </c>
      <c r="D11" s="18" t="n">
        <v>1048</v>
      </c>
      <c r="E11" s="18" t="n">
        <v>13</v>
      </c>
      <c r="F11" s="19" t="n">
        <v>617</v>
      </c>
      <c r="G11" s="20" t="n">
        <v>3215</v>
      </c>
      <c r="H11" s="20" t="n">
        <v>793</v>
      </c>
      <c r="I11" s="20" t="n">
        <v>1997</v>
      </c>
    </row>
    <row r="12" ht="12.75" customHeight="1">
      <c r="A12" s="9" t="s">
        <v>18</v>
      </c>
      <c r="B12" s="17" t="n">
        <v>4203</v>
      </c>
      <c r="C12" s="18" t="n">
        <v>130</v>
      </c>
      <c r="D12" s="18" t="n">
        <v>60</v>
      </c>
      <c r="E12" s="18" t="n">
        <v>28</v>
      </c>
      <c r="F12" s="19" t="n">
        <v>513</v>
      </c>
      <c r="G12" s="20" t="n">
        <v>883</v>
      </c>
      <c r="H12" s="20" t="n">
        <v>543</v>
      </c>
      <c r="I12" s="20" t="n">
        <v>2046</v>
      </c>
    </row>
    <row r="13" ht="12.75" customHeight="1">
      <c r="A13" s="9" t="s">
        <v>19</v>
      </c>
      <c r="B13" s="17" t="n">
        <v>14508</v>
      </c>
      <c r="C13" s="18" t="n">
        <v>381</v>
      </c>
      <c r="D13" s="18" t="n">
        <v>4863</v>
      </c>
      <c r="E13" s="18" t="n">
        <v>141</v>
      </c>
      <c r="F13" s="19" t="n">
        <v>1686</v>
      </c>
      <c r="G13" s="20" t="n">
        <v>3078</v>
      </c>
      <c r="H13" s="20" t="n">
        <v>2062</v>
      </c>
      <c r="I13" s="20" t="n">
        <v>2297</v>
      </c>
    </row>
    <row r="14" ht="12.75" customHeight="1">
      <c r="A14" s="9" t="s">
        <v>20</v>
      </c>
      <c r="B14" s="17" t="n">
        <v>6621</v>
      </c>
      <c r="C14" s="18" t="n">
        <v>430</v>
      </c>
      <c r="D14" s="18" t="n">
        <v>7</v>
      </c>
      <c r="E14" s="18" t="n">
        <v>5</v>
      </c>
      <c r="F14" s="19" t="n">
        <v>145</v>
      </c>
      <c r="G14" s="20" t="n">
        <v>2069</v>
      </c>
      <c r="H14" s="20" t="n">
        <v>900</v>
      </c>
      <c r="I14" s="20" t="n">
        <v>3065</v>
      </c>
    </row>
    <row r="15" ht="12.75" customHeight="1">
      <c r="A15" s="9" t="s">
        <v>21</v>
      </c>
      <c r="B15" s="17" t="n">
        <v>2864</v>
      </c>
      <c r="C15" s="18" t="n">
        <v>80</v>
      </c>
      <c r="D15" s="18" t="n">
        <v>38</v>
      </c>
      <c r="E15" s="18" t="s">
        <v>33</v>
      </c>
      <c r="F15" s="19" t="n">
        <v>226</v>
      </c>
      <c r="G15" s="20" t="n">
        <v>812</v>
      </c>
      <c r="H15" s="20" t="n">
        <v>593</v>
      </c>
      <c r="I15" s="20" t="n">
        <v>1115</v>
      </c>
    </row>
    <row r="16" ht="12.75" customHeight="1">
      <c r="A16" s="9" t="s">
        <v>22</v>
      </c>
      <c r="B16" s="17" t="n">
        <v>3370</v>
      </c>
      <c r="C16" s="18" t="n">
        <v>192</v>
      </c>
      <c r="D16" s="18" t="n">
        <v>593</v>
      </c>
      <c r="E16" s="18" t="n">
        <v>40</v>
      </c>
      <c r="F16" s="19" t="n">
        <v>278</v>
      </c>
      <c r="G16" s="20" t="n">
        <v>1185</v>
      </c>
      <c r="H16" s="20" t="n">
        <v>330</v>
      </c>
      <c r="I16" s="20" t="n">
        <v>752</v>
      </c>
    </row>
    <row r="17" ht="12.75" customHeight="1">
      <c r="A17" s="9" t="s">
        <v>23</v>
      </c>
      <c r="B17" s="17" t="n">
        <v>9448</v>
      </c>
      <c r="C17" s="18" t="n">
        <v>309</v>
      </c>
      <c r="D17" s="18" t="n">
        <v>2410</v>
      </c>
      <c r="E17" s="18" t="n">
        <v>27</v>
      </c>
      <c r="F17" s="19" t="n">
        <v>326</v>
      </c>
      <c r="G17" s="20" t="n">
        <v>2361</v>
      </c>
      <c r="H17" s="20" t="n">
        <v>1111</v>
      </c>
      <c r="I17" s="20" t="n">
        <v>2904</v>
      </c>
    </row>
    <row r="18" ht="12.75" customHeight="1">
      <c r="A18" s="9" t="s">
        <v>24</v>
      </c>
      <c r="B18" s="17" t="n">
        <v>7506</v>
      </c>
      <c r="C18" s="18" t="n">
        <v>319</v>
      </c>
      <c r="D18" s="18" t="n">
        <v>3</v>
      </c>
      <c r="E18" s="21" t="s">
        <v>33</v>
      </c>
      <c r="F18" s="18" t="n">
        <v>1404</v>
      </c>
      <c r="G18" s="19" t="n">
        <v>4210</v>
      </c>
      <c r="H18" s="20" t="n">
        <v>625</v>
      </c>
      <c r="I18" s="20" t="n">
        <v>945</v>
      </c>
    </row>
    <row r="19" ht="12.75" customHeight="1">
      <c r="A19" s="9" t="s">
        <v>25</v>
      </c>
      <c r="B19" s="17" t="n">
        <v>15587</v>
      </c>
      <c r="C19" s="18" t="n">
        <v>166</v>
      </c>
      <c r="D19" s="18" t="n">
        <v>6694</v>
      </c>
      <c r="E19" s="18" t="n">
        <v>11</v>
      </c>
      <c r="F19" s="19" t="n">
        <v>934</v>
      </c>
      <c r="G19" s="20" t="n">
        <v>3090</v>
      </c>
      <c r="H19" s="20" t="n">
        <v>1267</v>
      </c>
      <c r="I19" s="20" t="n">
        <v>3425</v>
      </c>
    </row>
    <row r="20" ht="12.75" customHeight="1">
      <c r="A20" s="9" t="s">
        <v>26</v>
      </c>
      <c r="B20" s="17" t="n">
        <v>8670</v>
      </c>
      <c r="C20" s="18" t="n">
        <v>416</v>
      </c>
      <c r="D20" s="18" t="n">
        <v>99</v>
      </c>
      <c r="E20" s="18" t="s">
        <v>33</v>
      </c>
      <c r="F20" s="19" t="n">
        <v>397</v>
      </c>
      <c r="G20" s="20" t="n">
        <v>2444</v>
      </c>
      <c r="H20" s="20" t="n">
        <v>1122</v>
      </c>
      <c r="I20" s="20" t="n">
        <v>4192</v>
      </c>
    </row>
    <row r="21" ht="12.75" customHeight="1">
      <c r="A21" s="9" t="s">
        <v>27</v>
      </c>
      <c r="B21" s="17" t="n">
        <v>8084</v>
      </c>
      <c r="C21" s="18" t="n">
        <v>170</v>
      </c>
      <c r="D21" s="18" t="n">
        <v>99</v>
      </c>
      <c r="E21" s="18" t="n">
        <v>23</v>
      </c>
      <c r="F21" s="19" t="n">
        <v>158</v>
      </c>
      <c r="G21" s="20" t="n">
        <v>1753</v>
      </c>
      <c r="H21" s="20" t="n">
        <v>1833</v>
      </c>
      <c r="I21" s="20" t="n">
        <v>4048</v>
      </c>
    </row>
    <row r="22" ht="12.75" customHeight="1">
      <c r="A22" s="9" t="s">
        <v>28</v>
      </c>
      <c r="B22" s="17" t="n">
        <v>3574</v>
      </c>
      <c r="C22" s="18" t="s">
        <v>33</v>
      </c>
      <c r="D22" s="18" t="s">
        <v>33</v>
      </c>
      <c r="E22" s="18" t="s">
        <v>33</v>
      </c>
      <c r="F22" s="18" t="s">
        <v>33</v>
      </c>
      <c r="G22" s="18" t="s">
        <v>33</v>
      </c>
      <c r="H22" s="20" t="n">
        <v>3574</v>
      </c>
      <c r="I22" s="20" t="s">
        <v>33</v>
      </c>
    </row>
    <row r="23" ht="12.75" customHeight="1">
      <c r="A23" s="9" t="s">
        <v>29</v>
      </c>
      <c r="B23" s="17" t="n">
        <v>341</v>
      </c>
      <c r="C23" s="18" t="s">
        <v>33</v>
      </c>
      <c r="D23" s="18" t="s">
        <v>33</v>
      </c>
      <c r="E23" s="18" t="s">
        <v>33</v>
      </c>
      <c r="F23" s="18" t="s">
        <v>33</v>
      </c>
      <c r="G23" s="20" t="n">
        <v>265</v>
      </c>
      <c r="H23" s="20" t="s">
        <v>33</v>
      </c>
      <c r="I23" s="20" t="n">
        <v>76</v>
      </c>
    </row>
    <row r="24" ht="12.75" customHeight="1">
      <c r="A24" s="9" t="s">
        <v>30</v>
      </c>
      <c r="B24" s="22" t="n">
        <v>345</v>
      </c>
      <c r="C24" s="2" t="n">
        <v>12</v>
      </c>
      <c r="D24" s="2" t="s">
        <v>33</v>
      </c>
      <c r="E24" s="2" t="s">
        <v>33</v>
      </c>
      <c r="F24" s="3" t="n">
        <v>333</v>
      </c>
      <c r="G24" s="4" t="s">
        <v>33</v>
      </c>
      <c r="H24" s="4" t="s">
        <v>33</v>
      </c>
      <c r="I24" s="4" t="s">
        <v>33</v>
      </c>
    </row>
    <row r="25" ht="12.75" customHeight="1">
      <c r="A25" s="16" t="s">
        <v>31</v>
      </c>
      <c r="B25" s="16"/>
      <c r="C25" s="16"/>
      <c r="D25" s="16"/>
      <c r="E25" s="16"/>
      <c r="F25" s="16"/>
      <c r="G25" s="16"/>
      <c r="H25" s="16"/>
      <c r="I25" s="16"/>
    </row>
    <row r="26" ht="12.75" customHeight="1">
      <c r="A26" s="10"/>
      <c r="B26" s="10"/>
      <c r="C26" s="10"/>
      <c r="D26" s="10"/>
      <c r="E26" s="10"/>
      <c r="F26" s="10"/>
      <c r="G26" s="10"/>
      <c r="H26" s="10"/>
      <c r="I26" s="10"/>
    </row>
    <row r="27" ht="12.75" customHeight="1">
      <c r="A27" s="5"/>
      <c r="B27" s="5"/>
      <c r="C27" s="5"/>
      <c r="D27" s="5"/>
      <c r="E27" s="5"/>
      <c r="F27" s="5"/>
      <c r="G27" s="5"/>
      <c r="H27" s="5"/>
      <c r="I27" s="5"/>
    </row>
  </sheetData>
  <mergeCells count="7">
    <mergeCell ref="A26:I26"/>
    <mergeCell ref="A27:I27"/>
    <mergeCell ref="A2:G2"/>
    <mergeCell ref="H2:I2"/>
    <mergeCell ref="A3:A4"/>
    <mergeCell ref="B3:I3"/>
    <mergeCell ref="A25:I25"/>
  </mergeCells>
  <hyperlinks>
    <hyperlink ref="A24" r:id="rId1h" display="http://www.rmc.ac.at/"/>
  </hyperlinks>
  <pageMargins left="0.7" right="0.7" top="0.78740157499999996" bottom="0.78740157499999996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3320312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4414062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35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7.1" customHeight="1">
      <c r="A4" s="14"/>
      <c r="B4" s="7" t="s">
        <v>4</v>
      </c>
      <c r="C4" s="7" t="s">
        <v>5</v>
      </c>
      <c r="D4" s="7" t="s">
        <v>6</v>
      </c>
      <c r="E4" s="7" t="s">
        <v>54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v>130726</v>
      </c>
      <c r="C5" s="6" t="n">
        <v>4346</v>
      </c>
      <c r="D5" s="6" t="n">
        <v>21395</v>
      </c>
      <c r="E5" s="6" t="n">
        <v>433</v>
      </c>
      <c r="F5" s="6" t="n">
        <v>7312</v>
      </c>
      <c r="G5" s="6" t="n">
        <v>38264</v>
      </c>
      <c r="H5" s="6" t="n">
        <v>19322</v>
      </c>
      <c r="I5" s="6" t="n">
        <v>39654</v>
      </c>
    </row>
    <row r="6" ht="12.75" customHeight="1">
      <c r="A6" s="9" t="s">
        <v>11</v>
      </c>
      <c r="B6" s="17" t="n">
        <v>5377</v>
      </c>
      <c r="C6" s="18" t="n">
        <v>456</v>
      </c>
      <c r="D6" s="18" t="n">
        <v>9</v>
      </c>
      <c r="E6" s="18" t="n">
        <v>23</v>
      </c>
      <c r="F6" s="19" t="n">
        <v>131</v>
      </c>
      <c r="G6" s="20" t="n">
        <v>2415</v>
      </c>
      <c r="H6" s="20" t="n">
        <v>464</v>
      </c>
      <c r="I6" s="20" t="n">
        <v>1879</v>
      </c>
    </row>
    <row r="7" ht="12.75" customHeight="1">
      <c r="A7" s="9" t="s">
        <v>13</v>
      </c>
      <c r="B7" s="17" t="n">
        <v>4175</v>
      </c>
      <c r="C7" s="18" t="n">
        <v>166</v>
      </c>
      <c r="D7" s="18" t="s">
        <v>33</v>
      </c>
      <c r="E7" s="18" t="s">
        <v>33</v>
      </c>
      <c r="F7" s="19" t="n">
        <v>130</v>
      </c>
      <c r="G7" s="20" t="n">
        <v>1013</v>
      </c>
      <c r="H7" s="20" t="n">
        <v>1014</v>
      </c>
      <c r="I7" s="20" t="n">
        <v>1852</v>
      </c>
    </row>
    <row r="8" ht="12.75" customHeight="1">
      <c r="A8" s="9" t="s">
        <v>14</v>
      </c>
      <c r="B8" s="17" t="n">
        <v>14765</v>
      </c>
      <c r="C8" s="18" t="n">
        <v>285</v>
      </c>
      <c r="D8" s="18" t="n">
        <v>4631</v>
      </c>
      <c r="E8" s="18" t="n">
        <v>29</v>
      </c>
      <c r="F8" s="19" t="n">
        <v>731</v>
      </c>
      <c r="G8" s="20" t="n">
        <v>4288</v>
      </c>
      <c r="H8" s="20" t="n">
        <v>2130</v>
      </c>
      <c r="I8" s="20" t="n">
        <v>2671</v>
      </c>
    </row>
    <row r="9" ht="12.75" customHeight="1">
      <c r="A9" s="9" t="s">
        <v>15</v>
      </c>
      <c r="B9" s="17" t="n">
        <v>5172</v>
      </c>
      <c r="C9" s="18" t="n">
        <v>244</v>
      </c>
      <c r="D9" s="18" t="n">
        <v>1</v>
      </c>
      <c r="E9" s="18" t="s">
        <v>33</v>
      </c>
      <c r="F9" s="19" t="n">
        <v>217</v>
      </c>
      <c r="G9" s="20" t="n">
        <v>1415</v>
      </c>
      <c r="H9" s="20" t="n">
        <v>719</v>
      </c>
      <c r="I9" s="20" t="n">
        <v>2576</v>
      </c>
    </row>
    <row r="10" ht="12.75" customHeight="1">
      <c r="A10" s="9" t="s">
        <v>16</v>
      </c>
      <c r="B10" s="17" t="n">
        <v>8772</v>
      </c>
      <c r="C10" s="18" t="n">
        <v>310</v>
      </c>
      <c r="D10" s="18" t="n">
        <v>6</v>
      </c>
      <c r="E10" s="18" t="n">
        <v>52</v>
      </c>
      <c r="F10" s="19" t="n">
        <v>179</v>
      </c>
      <c r="G10" s="20" t="n">
        <v>2672</v>
      </c>
      <c r="H10" s="20" t="n">
        <v>1770</v>
      </c>
      <c r="I10" s="20" t="n">
        <v>3783</v>
      </c>
    </row>
    <row r="11" ht="12.75" customHeight="1">
      <c r="A11" s="9" t="s">
        <v>17</v>
      </c>
      <c r="B11" s="17" t="n">
        <v>8437</v>
      </c>
      <c r="C11" s="18" t="n">
        <v>201</v>
      </c>
      <c r="D11" s="18" t="n">
        <v>1164</v>
      </c>
      <c r="E11" s="18" t="n">
        <v>11</v>
      </c>
      <c r="F11" s="19" t="n">
        <v>625</v>
      </c>
      <c r="G11" s="20" t="n">
        <v>3770</v>
      </c>
      <c r="H11" s="20" t="n">
        <v>771</v>
      </c>
      <c r="I11" s="20" t="n">
        <v>1895</v>
      </c>
    </row>
    <row r="12" ht="12.75" customHeight="1">
      <c r="A12" s="9" t="s">
        <v>18</v>
      </c>
      <c r="B12" s="17" t="n">
        <v>4411</v>
      </c>
      <c r="C12" s="18" t="n">
        <v>73</v>
      </c>
      <c r="D12" s="18" t="n">
        <v>88</v>
      </c>
      <c r="E12" s="18" t="n">
        <v>19</v>
      </c>
      <c r="F12" s="19" t="n">
        <v>315</v>
      </c>
      <c r="G12" s="20" t="n">
        <v>999</v>
      </c>
      <c r="H12" s="20" t="n">
        <v>619</v>
      </c>
      <c r="I12" s="20" t="n">
        <v>2298</v>
      </c>
    </row>
    <row r="13" ht="12.75" customHeight="1">
      <c r="A13" s="9" t="s">
        <v>19</v>
      </c>
      <c r="B13" s="17" t="n">
        <v>16158</v>
      </c>
      <c r="C13" s="18" t="n">
        <v>386</v>
      </c>
      <c r="D13" s="18" t="n">
        <v>5577</v>
      </c>
      <c r="E13" s="18" t="n">
        <v>231</v>
      </c>
      <c r="F13" s="19" t="n">
        <v>1743</v>
      </c>
      <c r="G13" s="20" t="n">
        <v>3470</v>
      </c>
      <c r="H13" s="20" t="n">
        <v>1693</v>
      </c>
      <c r="I13" s="20" t="n">
        <v>3058</v>
      </c>
    </row>
    <row r="14" ht="12.75" customHeight="1">
      <c r="A14" s="9" t="s">
        <v>20</v>
      </c>
      <c r="B14" s="17" t="n">
        <v>6615</v>
      </c>
      <c r="C14" s="18" t="n">
        <v>404</v>
      </c>
      <c r="D14" s="18" t="s">
        <v>33</v>
      </c>
      <c r="E14" s="18" t="n">
        <v>20</v>
      </c>
      <c r="F14" s="19" t="n">
        <v>197</v>
      </c>
      <c r="G14" s="20" t="n">
        <v>1960</v>
      </c>
      <c r="H14" s="20" t="n">
        <v>969</v>
      </c>
      <c r="I14" s="20" t="n">
        <v>3065</v>
      </c>
    </row>
    <row r="15" ht="12.75" customHeight="1">
      <c r="A15" s="9" t="s">
        <v>21</v>
      </c>
      <c r="B15" s="17" t="n">
        <v>2940</v>
      </c>
      <c r="C15" s="18" t="n">
        <v>80</v>
      </c>
      <c r="D15" s="18" t="n">
        <v>5</v>
      </c>
      <c r="E15" s="18" t="s">
        <v>33</v>
      </c>
      <c r="F15" s="19" t="n">
        <v>176</v>
      </c>
      <c r="G15" s="20" t="n">
        <v>722</v>
      </c>
      <c r="H15" s="20" t="n">
        <v>515</v>
      </c>
      <c r="I15" s="20" t="n">
        <v>1442</v>
      </c>
    </row>
    <row r="16" ht="12.75" customHeight="1">
      <c r="A16" s="9" t="s">
        <v>22</v>
      </c>
      <c r="B16" s="17" t="n">
        <v>3131</v>
      </c>
      <c r="C16" s="18" t="n">
        <v>99</v>
      </c>
      <c r="D16" s="18" t="n">
        <v>476</v>
      </c>
      <c r="E16" s="18" t="s">
        <v>33</v>
      </c>
      <c r="F16" s="19" t="n">
        <v>179</v>
      </c>
      <c r="G16" s="20" t="n">
        <v>1099</v>
      </c>
      <c r="H16" s="20" t="n">
        <v>371</v>
      </c>
      <c r="I16" s="20" t="n">
        <v>907</v>
      </c>
    </row>
    <row r="17" ht="12.75" customHeight="1">
      <c r="A17" s="9" t="s">
        <v>23</v>
      </c>
      <c r="B17" s="17" t="n">
        <v>9770</v>
      </c>
      <c r="C17" s="18" t="n">
        <v>244</v>
      </c>
      <c r="D17" s="18" t="n">
        <v>2491</v>
      </c>
      <c r="E17" s="18" t="n">
        <v>16</v>
      </c>
      <c r="F17" s="19" t="n">
        <v>168</v>
      </c>
      <c r="G17" s="20" t="n">
        <v>2769</v>
      </c>
      <c r="H17" s="20" t="n">
        <v>955</v>
      </c>
      <c r="I17" s="20" t="n">
        <v>3127</v>
      </c>
    </row>
    <row r="18" ht="12.75" customHeight="1">
      <c r="A18" s="9" t="s">
        <v>24</v>
      </c>
      <c r="B18" s="17" t="n">
        <v>7264</v>
      </c>
      <c r="C18" s="18" t="n">
        <v>341</v>
      </c>
      <c r="D18" s="18" t="s">
        <v>33</v>
      </c>
      <c r="E18" s="21" t="s">
        <v>33</v>
      </c>
      <c r="F18" s="18" t="n">
        <v>1171</v>
      </c>
      <c r="G18" s="19" t="n">
        <v>4275</v>
      </c>
      <c r="H18" s="20" t="n">
        <v>624</v>
      </c>
      <c r="I18" s="20" t="n">
        <v>853</v>
      </c>
    </row>
    <row r="19" ht="12.75" customHeight="1">
      <c r="A19" s="9" t="s">
        <v>25</v>
      </c>
      <c r="B19" s="17" t="n">
        <v>14625</v>
      </c>
      <c r="C19" s="18" t="n">
        <v>187</v>
      </c>
      <c r="D19" s="18" t="n">
        <v>6719</v>
      </c>
      <c r="E19" s="18" t="n">
        <v>16</v>
      </c>
      <c r="F19" s="19" t="n">
        <v>720</v>
      </c>
      <c r="G19" s="20" t="n">
        <v>2876</v>
      </c>
      <c r="H19" s="20" t="n">
        <v>1170</v>
      </c>
      <c r="I19" s="20" t="n">
        <v>2937</v>
      </c>
    </row>
    <row r="20" ht="12.75" customHeight="1">
      <c r="A20" s="9" t="s">
        <v>26</v>
      </c>
      <c r="B20" s="17" t="n">
        <v>8050</v>
      </c>
      <c r="C20" s="18" t="n">
        <v>348</v>
      </c>
      <c r="D20" s="18" t="n">
        <v>99</v>
      </c>
      <c r="E20" s="18" t="s">
        <v>33</v>
      </c>
      <c r="F20" s="19" t="n">
        <v>398</v>
      </c>
      <c r="G20" s="20" t="n">
        <v>2574</v>
      </c>
      <c r="H20" s="20" t="n">
        <v>1045</v>
      </c>
      <c r="I20" s="20" t="n">
        <v>3586</v>
      </c>
    </row>
    <row r="21" ht="12.75" customHeight="1">
      <c r="A21" s="9" t="s">
        <v>27</v>
      </c>
      <c r="B21" s="17" t="n">
        <v>7282</v>
      </c>
      <c r="C21" s="18" t="n">
        <v>142</v>
      </c>
      <c r="D21" s="18" t="n">
        <v>129</v>
      </c>
      <c r="E21" s="18" t="n">
        <v>16</v>
      </c>
      <c r="F21" s="19" t="n">
        <v>149</v>
      </c>
      <c r="G21" s="20" t="n">
        <v>1672</v>
      </c>
      <c r="H21" s="20" t="n">
        <v>1527</v>
      </c>
      <c r="I21" s="20" t="n">
        <v>3647</v>
      </c>
    </row>
    <row r="22" ht="12.75" customHeight="1">
      <c r="A22" s="9" t="s">
        <v>28</v>
      </c>
      <c r="B22" s="17" t="n">
        <v>3079</v>
      </c>
      <c r="C22" s="18" t="n">
        <v>30</v>
      </c>
      <c r="D22" s="18" t="s">
        <v>33</v>
      </c>
      <c r="E22" s="18" t="s">
        <v>33</v>
      </c>
      <c r="F22" s="18" t="n">
        <v>83</v>
      </c>
      <c r="G22" s="18" t="s">
        <v>33</v>
      </c>
      <c r="H22" s="20" t="n">
        <v>2966</v>
      </c>
      <c r="I22" s="20" t="s">
        <v>33</v>
      </c>
    </row>
    <row r="23" ht="12.75" customHeight="1">
      <c r="A23" s="9" t="s">
        <v>29</v>
      </c>
      <c r="B23" s="17" t="n">
        <v>359</v>
      </c>
      <c r="C23" s="18" t="n">
        <v>6</v>
      </c>
      <c r="D23" s="18" t="s">
        <v>33</v>
      </c>
      <c r="E23" s="18" t="s">
        <v>33</v>
      </c>
      <c r="F23" s="18" t="s">
        <v>33</v>
      </c>
      <c r="G23" s="20" t="n">
        <v>275</v>
      </c>
      <c r="H23" s="20" t="s">
        <v>33</v>
      </c>
      <c r="I23" s="20" t="n">
        <v>78</v>
      </c>
    </row>
    <row r="24" ht="12.75" customHeight="1">
      <c r="A24" s="9" t="s">
        <v>30</v>
      </c>
      <c r="B24" s="22" t="n">
        <v>344</v>
      </c>
      <c r="C24" s="2" t="n">
        <v>344</v>
      </c>
      <c r="D24" s="2" t="s">
        <v>33</v>
      </c>
      <c r="E24" s="2" t="s">
        <v>33</v>
      </c>
      <c r="F24" s="3" t="s">
        <v>33</v>
      </c>
      <c r="G24" s="4" t="s">
        <v>33</v>
      </c>
      <c r="H24" s="4" t="s">
        <v>33</v>
      </c>
      <c r="I24" s="4" t="s">
        <v>33</v>
      </c>
    </row>
    <row r="25" ht="12.75" customHeight="1">
      <c r="A25" s="16" t="s">
        <v>31</v>
      </c>
      <c r="B25" s="16"/>
      <c r="C25" s="16"/>
      <c r="D25" s="16"/>
      <c r="E25" s="16"/>
      <c r="F25" s="16"/>
      <c r="G25" s="16"/>
      <c r="H25" s="16"/>
      <c r="I25" s="16"/>
    </row>
    <row r="26" ht="12.75" customHeight="1">
      <c r="A26" s="10"/>
      <c r="B26" s="10"/>
      <c r="C26" s="10"/>
      <c r="D26" s="10"/>
      <c r="E26" s="10"/>
      <c r="F26" s="10"/>
      <c r="G26" s="10"/>
      <c r="H26" s="10"/>
      <c r="I26" s="10"/>
    </row>
    <row r="27" ht="12.75" customHeight="1">
      <c r="A27" s="5"/>
      <c r="B27" s="5"/>
      <c r="C27" s="5"/>
      <c r="D27" s="5"/>
      <c r="E27" s="5"/>
      <c r="F27" s="5"/>
      <c r="G27" s="5"/>
      <c r="H27" s="5"/>
      <c r="I27" s="5"/>
    </row>
  </sheetData>
  <mergeCells count="7">
    <mergeCell ref="A27:I27"/>
    <mergeCell ref="A26:I26"/>
    <mergeCell ref="A2:G2"/>
    <mergeCell ref="H2:I2"/>
    <mergeCell ref="A3:A4"/>
    <mergeCell ref="B3:I3"/>
    <mergeCell ref="A25:I25"/>
  </mergeCells>
  <hyperlinks>
    <hyperlink ref="A24" r:id="rId1h" display="http://www.rmc.ac.at/"/>
  </hyperlink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4414062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8867187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36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27" t="s">
        <v>2</v>
      </c>
      <c r="B3" s="29" t="s">
        <v>3</v>
      </c>
      <c r="C3" s="29"/>
      <c r="D3" s="29"/>
      <c r="E3" s="29"/>
      <c r="F3" s="29"/>
      <c r="G3" s="29"/>
      <c r="H3" s="29"/>
      <c r="I3" s="29"/>
    </row>
    <row r="4" ht="47.7" customHeight="1">
      <c r="A4" s="28"/>
      <c r="B4" s="24" t="s">
        <v>37</v>
      </c>
      <c r="C4" s="24" t="s">
        <v>5</v>
      </c>
      <c r="D4" s="24" t="s">
        <v>6</v>
      </c>
      <c r="E4" s="24" t="s">
        <v>54</v>
      </c>
      <c r="F4" s="24" t="s">
        <v>7</v>
      </c>
      <c r="G4" s="24" t="s">
        <v>8</v>
      </c>
      <c r="H4" s="24" t="s">
        <v>9</v>
      </c>
      <c r="I4" s="24" t="s">
        <v>10</v>
      </c>
    </row>
    <row r="5" ht="12.75" customHeight="1">
      <c r="A5" s="1" t="s">
        <v>4</v>
      </c>
      <c r="B5" s="25" t="n">
        <f>SUM(C5:I5)</f>
        <v>123322</v>
      </c>
      <c r="C5" s="25" t="n">
        <f t="shared" ref="C5:I5" si="0">SUM(C6:C24)</f>
        <v>1995</v>
      </c>
      <c r="D5" s="25" t="n">
        <f t="shared" si="0"/>
        <v>23963</v>
      </c>
      <c r="E5" s="25" t="n">
        <f t="shared" si="0"/>
        <v>315</v>
      </c>
      <c r="F5" s="25" t="n">
        <f t="shared" si="0"/>
        <v>5663</v>
      </c>
      <c r="G5" s="25" t="n">
        <f t="shared" si="0"/>
        <v>33770</v>
      </c>
      <c r="H5" s="25" t="n">
        <f t="shared" si="0"/>
        <v>18929</v>
      </c>
      <c r="I5" s="25" t="n">
        <f t="shared" si="0"/>
        <v>38687</v>
      </c>
      <c r="J5" s="23"/>
      <c r="K5" s="23"/>
    </row>
    <row r="6" ht="12.75" customHeight="1">
      <c r="A6" s="9" t="s">
        <v>11</v>
      </c>
      <c r="B6" s="6" t="n">
        <f t="shared" ref="B6:B23" si="1">SUM(C6:I6)</f>
        <v>4960</v>
      </c>
      <c r="C6" s="18" t="n">
        <v>250</v>
      </c>
      <c r="D6" s="18" t="n">
        <v>4</v>
      </c>
      <c r="E6" s="18" t="n">
        <v>24</v>
      </c>
      <c r="F6" s="18" t="n">
        <v>110</v>
      </c>
      <c r="G6" s="18" t="n">
        <v>2228</v>
      </c>
      <c r="H6" s="18" t="n">
        <v>558</v>
      </c>
      <c r="I6" s="18" t="n">
        <v>1786</v>
      </c>
      <c r="J6" s="23"/>
      <c r="K6" s="23"/>
    </row>
    <row r="7" ht="12.75" customHeight="1">
      <c r="A7" s="9" t="s">
        <v>13</v>
      </c>
      <c r="B7" s="6" t="n">
        <f t="shared" si="1"/>
        <v>4964</v>
      </c>
      <c r="C7" s="18" t="n">
        <v>55</v>
      </c>
      <c r="D7" s="18" t="n">
        <v>0</v>
      </c>
      <c r="E7" s="18" t="n">
        <v>11</v>
      </c>
      <c r="F7" s="18" t="n">
        <v>206</v>
      </c>
      <c r="G7" s="18" t="n">
        <v>1305</v>
      </c>
      <c r="H7" s="18" t="n">
        <v>1026</v>
      </c>
      <c r="I7" s="18" t="n">
        <v>2361</v>
      </c>
      <c r="J7" s="23"/>
      <c r="K7" s="23"/>
    </row>
    <row r="8" ht="12.75" customHeight="1">
      <c r="A8" s="9" t="s">
        <v>14</v>
      </c>
      <c r="B8" s="6" t="n">
        <f t="shared" si="1"/>
        <v>14660</v>
      </c>
      <c r="C8" s="18" t="n">
        <v>33</v>
      </c>
      <c r="D8" s="18" t="n">
        <v>5133</v>
      </c>
      <c r="E8" s="18" t="n">
        <v>26</v>
      </c>
      <c r="F8" s="19" t="n">
        <v>583</v>
      </c>
      <c r="G8" s="20" t="n">
        <v>3905</v>
      </c>
      <c r="H8" s="20" t="n">
        <v>2452</v>
      </c>
      <c r="I8" s="20" t="n">
        <v>2528</v>
      </c>
      <c r="J8" s="23"/>
      <c r="K8" s="23"/>
    </row>
    <row r="9" ht="12.75" customHeight="1">
      <c r="A9" s="9" t="s">
        <v>15</v>
      </c>
      <c r="B9" s="6" t="n">
        <f t="shared" si="1"/>
        <v>5016</v>
      </c>
      <c r="C9" s="18" t="n">
        <v>119</v>
      </c>
      <c r="D9" s="18" t="n">
        <v>4</v>
      </c>
      <c r="E9" s="18" t="n">
        <v>0</v>
      </c>
      <c r="F9" s="19" t="n">
        <v>244</v>
      </c>
      <c r="G9" s="20" t="n">
        <v>1269</v>
      </c>
      <c r="H9" s="20" t="n">
        <v>670</v>
      </c>
      <c r="I9" s="20" t="n">
        <v>2710</v>
      </c>
      <c r="J9" s="23"/>
      <c r="K9" s="23"/>
    </row>
    <row r="10" ht="12.75" customHeight="1">
      <c r="A10" s="9" t="s">
        <v>16</v>
      </c>
      <c r="B10" s="6" t="n">
        <f t="shared" si="1"/>
        <v>8942</v>
      </c>
      <c r="C10" s="18" t="n">
        <v>0</v>
      </c>
      <c r="D10" s="18" t="n">
        <v>6</v>
      </c>
      <c r="E10" s="18" t="n">
        <v>56</v>
      </c>
      <c r="F10" s="19" t="n">
        <v>344</v>
      </c>
      <c r="G10" s="20" t="n">
        <v>2620</v>
      </c>
      <c r="H10" s="20" t="n">
        <v>1791</v>
      </c>
      <c r="I10" s="20" t="n">
        <v>4125</v>
      </c>
      <c r="J10" s="23"/>
      <c r="K10" s="23"/>
    </row>
    <row r="11" ht="12.75" customHeight="1">
      <c r="A11" s="9" t="s">
        <v>17</v>
      </c>
      <c r="B11" s="6" t="n">
        <f t="shared" si="1"/>
        <v>8160</v>
      </c>
      <c r="C11" s="18" t="n">
        <v>48</v>
      </c>
      <c r="D11" s="18" t="n">
        <v>2866</v>
      </c>
      <c r="E11" s="18" t="n">
        <v>0</v>
      </c>
      <c r="F11" s="19" t="n">
        <v>338</v>
      </c>
      <c r="G11" s="20" t="n">
        <v>2491</v>
      </c>
      <c r="H11" s="20" t="n">
        <v>733</v>
      </c>
      <c r="I11" s="20" t="n">
        <v>1684</v>
      </c>
      <c r="J11" s="23"/>
      <c r="K11" s="23"/>
    </row>
    <row r="12" ht="12.75" customHeight="1">
      <c r="A12" s="9" t="s">
        <v>18</v>
      </c>
      <c r="B12" s="6" t="n">
        <f t="shared" si="1"/>
        <v>4647</v>
      </c>
      <c r="C12" s="18" t="n">
        <v>7</v>
      </c>
      <c r="D12" s="18" t="n">
        <v>143</v>
      </c>
      <c r="E12" s="18" t="n">
        <v>19</v>
      </c>
      <c r="F12" s="19" t="n">
        <v>361</v>
      </c>
      <c r="G12" s="20" t="n">
        <v>1174</v>
      </c>
      <c r="H12" s="20" t="n">
        <v>784</v>
      </c>
      <c r="I12" s="20" t="n">
        <v>2159</v>
      </c>
      <c r="J12" s="23"/>
      <c r="K12" s="23"/>
    </row>
    <row r="13" ht="12.75" customHeight="1">
      <c r="A13" s="9" t="s">
        <v>19</v>
      </c>
      <c r="B13" s="6" t="n">
        <f t="shared" si="1"/>
        <v>14461</v>
      </c>
      <c r="C13" s="18" t="n">
        <v>55</v>
      </c>
      <c r="D13" s="18" t="n">
        <v>5370</v>
      </c>
      <c r="E13" s="18" t="n">
        <v>142</v>
      </c>
      <c r="F13" s="19" t="n">
        <v>1271</v>
      </c>
      <c r="G13" s="20" t="n">
        <v>2940</v>
      </c>
      <c r="H13" s="20" t="n">
        <v>1902</v>
      </c>
      <c r="I13" s="20" t="n">
        <v>2781</v>
      </c>
      <c r="J13" s="23"/>
      <c r="K13" s="23"/>
    </row>
    <row r="14" ht="12.75" customHeight="1">
      <c r="A14" s="9" t="s">
        <v>20</v>
      </c>
      <c r="B14" s="6" t="n">
        <f t="shared" si="1"/>
        <v>6118</v>
      </c>
      <c r="C14" s="18" t="n">
        <v>43</v>
      </c>
      <c r="D14" s="18" t="n">
        <v>0</v>
      </c>
      <c r="E14" s="18" t="n">
        <v>0</v>
      </c>
      <c r="F14" s="19" t="n">
        <v>308</v>
      </c>
      <c r="G14" s="20" t="n">
        <v>1939</v>
      </c>
      <c r="H14" s="20" t="n">
        <v>998</v>
      </c>
      <c r="I14" s="20" t="n">
        <v>2830</v>
      </c>
      <c r="J14" s="23"/>
      <c r="K14" s="23"/>
    </row>
    <row r="15" ht="12.75" customHeight="1">
      <c r="A15" s="9" t="s">
        <v>21</v>
      </c>
      <c r="B15" s="6" t="n">
        <f t="shared" si="1"/>
        <v>2330</v>
      </c>
      <c r="C15" s="18" t="n">
        <v>0</v>
      </c>
      <c r="D15" s="18" t="n">
        <v>31</v>
      </c>
      <c r="E15" s="18" t="n">
        <v>0</v>
      </c>
      <c r="F15" s="19" t="n">
        <v>147</v>
      </c>
      <c r="G15" s="20" t="n">
        <v>674</v>
      </c>
      <c r="H15" s="20" t="n">
        <v>305</v>
      </c>
      <c r="I15" s="20" t="n">
        <v>1173</v>
      </c>
      <c r="J15" s="23"/>
      <c r="K15" s="23"/>
    </row>
    <row r="16" ht="12.75" customHeight="1">
      <c r="A16" s="9" t="s">
        <v>22</v>
      </c>
      <c r="B16" s="6" t="n">
        <f t="shared" si="1"/>
        <v>2861</v>
      </c>
      <c r="C16" s="20" t="n">
        <v>0</v>
      </c>
      <c r="D16" s="18" t="n">
        <v>691</v>
      </c>
      <c r="E16" s="18" t="n">
        <v>0</v>
      </c>
      <c r="F16" s="18" t="n">
        <v>362</v>
      </c>
      <c r="G16" s="19" t="n">
        <v>852</v>
      </c>
      <c r="H16" s="20" t="n">
        <v>352</v>
      </c>
      <c r="I16" s="20" t="n">
        <v>604</v>
      </c>
      <c r="J16" s="23"/>
      <c r="K16" s="23"/>
    </row>
    <row r="17" ht="12.75" customHeight="1">
      <c r="A17" s="9" t="s">
        <v>23</v>
      </c>
      <c r="B17" s="6" t="n">
        <f t="shared" si="1"/>
        <v>9603</v>
      </c>
      <c r="C17" s="18" t="n">
        <v>39</v>
      </c>
      <c r="D17" s="18" t="n">
        <v>3101</v>
      </c>
      <c r="E17" s="18" t="n">
        <v>15</v>
      </c>
      <c r="F17" s="19" t="n">
        <v>196</v>
      </c>
      <c r="G17" s="20" t="n">
        <v>2353</v>
      </c>
      <c r="H17" s="20" t="n">
        <v>900</v>
      </c>
      <c r="I17" s="20" t="n">
        <v>2999</v>
      </c>
      <c r="J17" s="23"/>
      <c r="K17" s="23"/>
    </row>
    <row r="18" ht="12.75" customHeight="1">
      <c r="A18" s="9" t="s">
        <v>24</v>
      </c>
      <c r="B18" s="6" t="n">
        <f t="shared" si="1"/>
        <v>5292</v>
      </c>
      <c r="C18" s="18" t="n">
        <v>1107</v>
      </c>
      <c r="D18" s="18" t="n">
        <v>14</v>
      </c>
      <c r="E18" s="21" t="n">
        <v>0</v>
      </c>
      <c r="F18" s="18" t="n">
        <v>91</v>
      </c>
      <c r="G18" s="19" t="n">
        <v>2852</v>
      </c>
      <c r="H18" s="20" t="n">
        <v>482</v>
      </c>
      <c r="I18" s="20" t="n">
        <v>746</v>
      </c>
      <c r="J18" s="23"/>
      <c r="K18" s="23"/>
    </row>
    <row r="19" ht="12.75" customHeight="1">
      <c r="A19" s="9" t="s">
        <v>25</v>
      </c>
      <c r="B19" s="6" t="n">
        <f t="shared" si="1"/>
        <v>7433</v>
      </c>
      <c r="C19" s="18" t="n">
        <v>27</v>
      </c>
      <c r="D19" s="18" t="n">
        <v>0</v>
      </c>
      <c r="E19" s="18" t="n">
        <v>18</v>
      </c>
      <c r="F19" s="19" t="n">
        <v>469</v>
      </c>
      <c r="G19" s="20" t="n">
        <v>2778</v>
      </c>
      <c r="H19" s="20" t="n">
        <v>1078</v>
      </c>
      <c r="I19" s="20" t="n">
        <v>3063</v>
      </c>
      <c r="J19" s="23"/>
      <c r="K19" s="23"/>
    </row>
    <row r="20" ht="12.75" customHeight="1">
      <c r="A20" s="9" t="s">
        <v>26</v>
      </c>
      <c r="B20" s="6" t="n">
        <f t="shared" si="1"/>
        <v>14237</v>
      </c>
      <c r="C20" s="18" t="n">
        <v>130</v>
      </c>
      <c r="D20" s="18" t="n">
        <v>6314</v>
      </c>
      <c r="E20" s="18" t="n">
        <v>4</v>
      </c>
      <c r="F20" s="19" t="n">
        <v>390</v>
      </c>
      <c r="G20" s="20" t="n">
        <v>2710</v>
      </c>
      <c r="H20" s="20" t="n">
        <v>836</v>
      </c>
      <c r="I20" s="20" t="n">
        <v>3853</v>
      </c>
      <c r="J20" s="23"/>
      <c r="K20" s="23"/>
    </row>
    <row r="21" ht="12.75" customHeight="1">
      <c r="A21" s="9" t="s">
        <v>27</v>
      </c>
      <c r="B21" s="6" t="n">
        <f t="shared" si="1"/>
        <v>6420</v>
      </c>
      <c r="C21" s="18" t="n">
        <v>18</v>
      </c>
      <c r="D21" s="18" t="n">
        <v>242</v>
      </c>
      <c r="E21" s="18" t="n">
        <v>0</v>
      </c>
      <c r="F21" s="19" t="n">
        <v>174</v>
      </c>
      <c r="G21" s="20" t="n">
        <v>1448</v>
      </c>
      <c r="H21" s="20" t="n">
        <v>1313</v>
      </c>
      <c r="I21" s="20" t="n">
        <v>3225</v>
      </c>
      <c r="J21" s="23"/>
      <c r="K21" s="23"/>
    </row>
    <row r="22" ht="12.75" customHeight="1">
      <c r="A22" s="9" t="s">
        <v>28</v>
      </c>
      <c r="B22" s="6" t="n">
        <f t="shared" si="1"/>
        <v>2862</v>
      </c>
      <c r="C22" s="18" t="n">
        <v>0</v>
      </c>
      <c r="D22" s="18" t="n">
        <v>44</v>
      </c>
      <c r="E22" s="18" t="n">
        <v>0</v>
      </c>
      <c r="F22" s="18" t="n">
        <v>69</v>
      </c>
      <c r="G22" s="18" t="n">
        <v>0</v>
      </c>
      <c r="H22" s="20" t="n">
        <v>2749</v>
      </c>
      <c r="I22" s="20" t="n">
        <v>0</v>
      </c>
      <c r="K22" s="23"/>
    </row>
    <row r="23" ht="12.75" customHeight="1">
      <c r="A23" s="9" t="s">
        <v>29</v>
      </c>
      <c r="B23" s="6" t="n">
        <f t="shared" si="1"/>
        <v>294</v>
      </c>
      <c r="C23" s="18" t="n">
        <v>2</v>
      </c>
      <c r="D23" s="18" t="n">
        <v>0</v>
      </c>
      <c r="E23" s="18" t="n">
        <v>0</v>
      </c>
      <c r="F23" s="18" t="n">
        <v>0</v>
      </c>
      <c r="G23" s="20" t="n">
        <v>232</v>
      </c>
      <c r="H23" s="20" t="n">
        <v>0</v>
      </c>
      <c r="I23" s="20" t="n">
        <v>60</v>
      </c>
      <c r="K23" s="23"/>
    </row>
    <row r="24" ht="12.75" customHeight="1">
      <c r="A24" s="9" t="s">
        <v>30</v>
      </c>
      <c r="B24" s="26" t="n">
        <f>SUM(C24:I24)</f>
        <v>62</v>
      </c>
      <c r="C24" s="2" t="n">
        <v>62</v>
      </c>
      <c r="D24" s="2" t="n">
        <v>0</v>
      </c>
      <c r="E24" s="2" t="n">
        <v>0</v>
      </c>
      <c r="F24" s="3" t="n">
        <v>0</v>
      </c>
      <c r="G24" s="4" t="n">
        <v>0</v>
      </c>
      <c r="H24" s="4" t="n">
        <v>0</v>
      </c>
      <c r="I24" s="4" t="n">
        <v>0</v>
      </c>
      <c r="K24" s="23"/>
    </row>
    <row r="25" ht="12.75" customHeight="1">
      <c r="A25" s="16" t="s">
        <v>31</v>
      </c>
      <c r="B25" s="30"/>
      <c r="C25" s="30"/>
      <c r="D25" s="30"/>
      <c r="E25" s="30"/>
      <c r="F25" s="30"/>
      <c r="G25" s="30"/>
      <c r="H25" s="30"/>
      <c r="I25" s="30"/>
    </row>
    <row r="26" ht="12.75" customHeight="1">
      <c r="A26" s="10"/>
      <c r="B26" s="10"/>
      <c r="C26" s="10"/>
      <c r="D26" s="10"/>
      <c r="E26" s="10"/>
      <c r="F26" s="10"/>
      <c r="G26" s="10"/>
      <c r="H26" s="10"/>
      <c r="I26" s="10"/>
    </row>
    <row r="27" ht="12.75" customHeight="1">
      <c r="A27" s="5"/>
      <c r="B27" s="5"/>
      <c r="C27" s="5"/>
      <c r="D27" s="5"/>
      <c r="E27" s="5"/>
      <c r="F27" s="5"/>
      <c r="G27" s="5"/>
      <c r="H27" s="5"/>
      <c r="I27" s="5"/>
    </row>
    <row r="28" ht="12.75" customHeight="1">
      <c r="D28" s="5" t="s">
        <v>1</v>
      </c>
    </row>
    <row r="29" ht="12.75" customHeight="1">
      <c r="D29" s="5" t="s">
        <v>1</v>
      </c>
    </row>
    <row r="30" ht="12.75" customHeight="1">
      <c r="D30" s="5" t="s">
        <v>1</v>
      </c>
    </row>
    <row r="31" ht="12.75" customHeight="1">
      <c r="D31" s="5" t="s">
        <v>1</v>
      </c>
    </row>
    <row r="32" ht="12.75" customHeight="1">
      <c r="D32" s="5" t="s">
        <v>1</v>
      </c>
    </row>
    <row r="33" ht="12.75" customHeight="1">
      <c r="D33" s="5" t="s">
        <v>1</v>
      </c>
    </row>
    <row r="34" ht="12.75" customHeight="1">
      <c r="D34" s="5" t="s">
        <v>1</v>
      </c>
    </row>
    <row r="35" ht="12.75" customHeight="1">
      <c r="D35" s="5" t="s">
        <v>1</v>
      </c>
    </row>
    <row r="36" ht="12.75" customHeight="1">
      <c r="D36" s="5" t="s">
        <v>1</v>
      </c>
    </row>
    <row r="37" ht="12.75" customHeight="1">
      <c r="D37" s="5" t="s">
        <v>1</v>
      </c>
    </row>
    <row r="38" ht="12.75" customHeight="1">
      <c r="D38" s="5" t="s">
        <v>1</v>
      </c>
    </row>
    <row r="39" ht="12.75" customHeight="1">
      <c r="D39" s="5" t="s">
        <v>1</v>
      </c>
    </row>
    <row r="40" ht="12.75" customHeight="1">
      <c r="D40" s="5" t="s">
        <v>1</v>
      </c>
    </row>
    <row r="41" ht="12.75" customHeight="1">
      <c r="D41" s="5" t="s">
        <v>1</v>
      </c>
    </row>
    <row r="42" ht="12.75" customHeight="1">
      <c r="D42" s="5" t="s">
        <v>1</v>
      </c>
    </row>
  </sheetData>
  <mergeCells count="7">
    <mergeCell ref="A26:I26"/>
    <mergeCell ref="A27:I27"/>
    <mergeCell ref="A2:G2"/>
    <mergeCell ref="H2:I2"/>
    <mergeCell ref="A3:A4"/>
    <mergeCell ref="B3:I3"/>
    <mergeCell ref="A25:I25"/>
  </mergeCells>
  <hyperlinks>
    <hyperlink ref="A24" r:id="rId1h" display="http://www.rmc.ac.at/"/>
  </hyperlink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4414062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554687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38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51.9" customHeight="1">
      <c r="A4" s="14"/>
      <c r="B4" s="7" t="s">
        <v>4</v>
      </c>
      <c r="C4" s="7" t="s">
        <v>5</v>
      </c>
      <c r="D4" s="7" t="s">
        <v>6</v>
      </c>
      <c r="E4" s="24" t="s">
        <v>54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v>125325</v>
      </c>
      <c r="C5" s="6" t="n">
        <v>3758</v>
      </c>
      <c r="D5" s="6" t="n">
        <v>30580</v>
      </c>
      <c r="E5" s="6" t="n">
        <v>238</v>
      </c>
      <c r="F5" s="6" t="n">
        <v>6083</v>
      </c>
      <c r="G5" s="6" t="n">
        <v>32634</v>
      </c>
      <c r="H5" s="6" t="n">
        <v>16442</v>
      </c>
      <c r="I5" s="6" t="n">
        <v>35590</v>
      </c>
    </row>
    <row r="6" ht="12.75" customHeight="1">
      <c r="A6" s="9" t="s">
        <v>11</v>
      </c>
      <c r="B6" s="17" t="n">
        <v>4947</v>
      </c>
      <c r="C6" s="18" t="n">
        <v>60</v>
      </c>
      <c r="D6" s="18" t="s">
        <v>12</v>
      </c>
      <c r="E6" s="18" t="n">
        <v>44</v>
      </c>
      <c r="F6" s="19" t="n">
        <v>73</v>
      </c>
      <c r="G6" s="20" t="n">
        <v>2330</v>
      </c>
      <c r="H6" s="20" t="n">
        <v>519</v>
      </c>
      <c r="I6" s="20" t="n">
        <v>1921</v>
      </c>
    </row>
    <row r="7" ht="12.75" customHeight="1">
      <c r="A7" s="9" t="s">
        <v>13</v>
      </c>
      <c r="B7" s="17" t="n">
        <v>4919</v>
      </c>
      <c r="C7" s="18" t="n">
        <v>400</v>
      </c>
      <c r="D7" s="18" t="n">
        <v>31</v>
      </c>
      <c r="E7" s="18" t="s">
        <v>12</v>
      </c>
      <c r="F7" s="19" t="n">
        <v>162</v>
      </c>
      <c r="G7" s="20" t="n">
        <v>1401</v>
      </c>
      <c r="H7" s="20" t="n">
        <v>884</v>
      </c>
      <c r="I7" s="20" t="n">
        <v>2041</v>
      </c>
    </row>
    <row r="8" ht="12.75" customHeight="1">
      <c r="A8" s="9" t="s">
        <v>14</v>
      </c>
      <c r="B8" s="17" t="n">
        <v>15041</v>
      </c>
      <c r="C8" s="18" t="n">
        <v>78</v>
      </c>
      <c r="D8" s="18" t="n">
        <v>6605</v>
      </c>
      <c r="E8" s="18" t="n">
        <v>13</v>
      </c>
      <c r="F8" s="19" t="n">
        <v>336</v>
      </c>
      <c r="G8" s="20" t="n">
        <v>3373</v>
      </c>
      <c r="H8" s="20" t="n">
        <v>2494</v>
      </c>
      <c r="I8" s="20" t="n">
        <v>2142</v>
      </c>
    </row>
    <row r="9" ht="12.75" customHeight="1">
      <c r="A9" s="9" t="s">
        <v>15</v>
      </c>
      <c r="B9" s="17" t="n">
        <v>4157</v>
      </c>
      <c r="C9" s="18" t="n">
        <v>130</v>
      </c>
      <c r="D9" s="18" t="s">
        <v>12</v>
      </c>
      <c r="E9" s="18" t="s">
        <v>12</v>
      </c>
      <c r="F9" s="19" t="n">
        <v>176</v>
      </c>
      <c r="G9" s="20" t="n">
        <v>1020</v>
      </c>
      <c r="H9" s="20" t="n">
        <v>403</v>
      </c>
      <c r="I9" s="20" t="n">
        <v>2428</v>
      </c>
    </row>
    <row r="10" ht="12.75" customHeight="1">
      <c r="A10" s="9" t="s">
        <v>16</v>
      </c>
      <c r="B10" s="17" t="n">
        <v>8107</v>
      </c>
      <c r="C10" s="18" t="n">
        <v>196</v>
      </c>
      <c r="D10" s="18" t="s">
        <v>12</v>
      </c>
      <c r="E10" s="18" t="n">
        <v>40</v>
      </c>
      <c r="F10" s="19" t="n">
        <v>136</v>
      </c>
      <c r="G10" s="20" t="n">
        <v>2374</v>
      </c>
      <c r="H10" s="20" t="n">
        <v>1552</v>
      </c>
      <c r="I10" s="20" t="n">
        <v>3809</v>
      </c>
    </row>
    <row r="11" ht="12.75" customHeight="1">
      <c r="A11" s="9" t="s">
        <v>17</v>
      </c>
      <c r="B11" s="17" t="n">
        <v>9292</v>
      </c>
      <c r="C11" s="18" t="n">
        <v>494</v>
      </c>
      <c r="D11" s="18" t="n">
        <v>3625</v>
      </c>
      <c r="E11" s="18" t="s">
        <v>12</v>
      </c>
      <c r="F11" s="19" t="n">
        <v>414</v>
      </c>
      <c r="G11" s="20" t="n">
        <v>2481</v>
      </c>
      <c r="H11" s="20" t="n">
        <v>506</v>
      </c>
      <c r="I11" s="20" t="n">
        <v>1772</v>
      </c>
    </row>
    <row r="12" ht="12.75" customHeight="1">
      <c r="A12" s="9" t="s">
        <v>18</v>
      </c>
      <c r="B12" s="17" t="n">
        <v>4259</v>
      </c>
      <c r="C12" s="18" t="n">
        <v>71</v>
      </c>
      <c r="D12" s="18" t="n">
        <v>121</v>
      </c>
      <c r="E12" s="18" t="n">
        <v>6</v>
      </c>
      <c r="F12" s="19" t="n">
        <v>302</v>
      </c>
      <c r="G12" s="20" t="n">
        <v>1066</v>
      </c>
      <c r="H12" s="20" t="n">
        <v>803</v>
      </c>
      <c r="I12" s="20" t="n">
        <v>1890</v>
      </c>
    </row>
    <row r="13" ht="12.75" customHeight="1">
      <c r="A13" s="9" t="s">
        <v>19</v>
      </c>
      <c r="B13" s="17" t="n">
        <v>13804</v>
      </c>
      <c r="C13" s="18" t="n">
        <v>280</v>
      </c>
      <c r="D13" s="18" t="n">
        <v>5719</v>
      </c>
      <c r="E13" s="18" t="n">
        <v>119</v>
      </c>
      <c r="F13" s="19" t="n">
        <v>1000</v>
      </c>
      <c r="G13" s="20" t="n">
        <v>2910</v>
      </c>
      <c r="H13" s="20" t="n">
        <v>1552</v>
      </c>
      <c r="I13" s="20" t="n">
        <v>2224</v>
      </c>
    </row>
    <row r="14" ht="12.75" customHeight="1">
      <c r="A14" s="9" t="s">
        <v>20</v>
      </c>
      <c r="B14" s="17" t="n">
        <v>5916</v>
      </c>
      <c r="C14" s="18" t="n">
        <v>416</v>
      </c>
      <c r="D14" s="18" t="s">
        <v>12</v>
      </c>
      <c r="E14" s="18" t="s">
        <v>12</v>
      </c>
      <c r="F14" s="19" t="n">
        <v>75</v>
      </c>
      <c r="G14" s="20" t="n">
        <v>1980</v>
      </c>
      <c r="H14" s="20" t="n">
        <v>814</v>
      </c>
      <c r="I14" s="20" t="n">
        <v>2631</v>
      </c>
    </row>
    <row r="15" ht="12.75" customHeight="1">
      <c r="A15" s="9" t="s">
        <v>21</v>
      </c>
      <c r="B15" s="17" t="n">
        <v>2479</v>
      </c>
      <c r="C15" s="18" t="n">
        <v>309</v>
      </c>
      <c r="D15" s="18" t="n">
        <v>3</v>
      </c>
      <c r="E15" s="18" t="s">
        <v>12</v>
      </c>
      <c r="F15" s="19" t="n">
        <v>121</v>
      </c>
      <c r="G15" s="20" t="n">
        <v>634</v>
      </c>
      <c r="H15" s="20" t="n">
        <v>235</v>
      </c>
      <c r="I15" s="20" t="n">
        <v>1177</v>
      </c>
    </row>
    <row r="16" ht="12.75" customHeight="1">
      <c r="A16" s="9" t="s">
        <v>22</v>
      </c>
      <c r="B16" s="17" t="n">
        <v>2649</v>
      </c>
      <c r="C16" s="18" t="n">
        <v>71</v>
      </c>
      <c r="D16" s="18" t="n">
        <v>857</v>
      </c>
      <c r="E16" s="18" t="s">
        <v>12</v>
      </c>
      <c r="F16" s="19" t="n">
        <v>155</v>
      </c>
      <c r="G16" s="20" t="n">
        <v>676</v>
      </c>
      <c r="H16" s="20" t="n">
        <v>234</v>
      </c>
      <c r="I16" s="20" t="n">
        <v>656</v>
      </c>
    </row>
    <row r="17" ht="12.75" customHeight="1">
      <c r="A17" s="9" t="s">
        <v>23</v>
      </c>
      <c r="B17" s="17" t="n">
        <v>11314</v>
      </c>
      <c r="C17" s="18" t="n">
        <v>172</v>
      </c>
      <c r="D17" s="18" t="n">
        <v>4634</v>
      </c>
      <c r="E17" s="18" t="n">
        <v>14</v>
      </c>
      <c r="F17" s="19" t="n">
        <v>61</v>
      </c>
      <c r="G17" s="20" t="n">
        <v>2704</v>
      </c>
      <c r="H17" s="20" t="n">
        <v>843</v>
      </c>
      <c r="I17" s="20" t="n">
        <v>2886</v>
      </c>
    </row>
    <row r="18" ht="12.75" customHeight="1">
      <c r="A18" s="9" t="s">
        <v>24</v>
      </c>
      <c r="B18" s="17" t="n">
        <v>5953</v>
      </c>
      <c r="C18" s="18" t="n">
        <v>568</v>
      </c>
      <c r="D18" s="18" t="n">
        <v>989</v>
      </c>
      <c r="E18" s="18" t="s">
        <v>12</v>
      </c>
      <c r="F18" s="18" t="n">
        <v>623</v>
      </c>
      <c r="G18" s="19" t="n">
        <v>2677</v>
      </c>
      <c r="H18" s="20" t="n">
        <v>307</v>
      </c>
      <c r="I18" s="20" t="n">
        <v>789</v>
      </c>
    </row>
    <row r="19" ht="12.75" customHeight="1">
      <c r="A19" s="9" t="s">
        <v>25</v>
      </c>
      <c r="B19" s="17" t="n">
        <v>16547</v>
      </c>
      <c r="C19" s="18" t="n">
        <v>83</v>
      </c>
      <c r="D19" s="18" t="n">
        <v>7820</v>
      </c>
      <c r="E19" s="18" t="n">
        <v>2</v>
      </c>
      <c r="F19" s="19" t="n">
        <v>2067</v>
      </c>
      <c r="G19" s="20" t="n">
        <v>3026</v>
      </c>
      <c r="H19" s="20" t="n">
        <v>854</v>
      </c>
      <c r="I19" s="20" t="n">
        <v>2695</v>
      </c>
    </row>
    <row r="20" ht="12.75" customHeight="1">
      <c r="A20" s="9" t="s">
        <v>26</v>
      </c>
      <c r="B20" s="17" t="n">
        <v>7023</v>
      </c>
      <c r="C20" s="18" t="n">
        <v>201</v>
      </c>
      <c r="D20" s="18" t="n">
        <v>163</v>
      </c>
      <c r="E20" s="18" t="s">
        <v>12</v>
      </c>
      <c r="F20" s="19" t="n">
        <v>284</v>
      </c>
      <c r="G20" s="20" t="n">
        <v>2228</v>
      </c>
      <c r="H20" s="20" t="n">
        <v>769</v>
      </c>
      <c r="I20" s="20" t="n">
        <v>3378</v>
      </c>
    </row>
    <row r="21" ht="12.75" customHeight="1">
      <c r="A21" s="9" t="s">
        <v>27</v>
      </c>
      <c r="B21" s="17" t="n">
        <v>5849</v>
      </c>
      <c r="C21" s="18" t="n">
        <v>180</v>
      </c>
      <c r="D21" s="18" t="n">
        <v>13</v>
      </c>
      <c r="E21" s="18" t="s">
        <v>12</v>
      </c>
      <c r="F21" s="19" t="n">
        <v>82</v>
      </c>
      <c r="G21" s="20" t="n">
        <v>1406</v>
      </c>
      <c r="H21" s="20" t="n">
        <v>1079</v>
      </c>
      <c r="I21" s="20" t="n">
        <v>3089</v>
      </c>
    </row>
    <row r="22" ht="12.75" customHeight="1">
      <c r="A22" s="9" t="s">
        <v>28</v>
      </c>
      <c r="B22" s="17" t="n">
        <v>2642</v>
      </c>
      <c r="C22" s="18" t="n">
        <v>42</v>
      </c>
      <c r="D22" s="18" t="s">
        <v>12</v>
      </c>
      <c r="E22" s="18" t="s">
        <v>12</v>
      </c>
      <c r="F22" s="18" t="n">
        <v>16</v>
      </c>
      <c r="G22" s="18" t="s">
        <v>12</v>
      </c>
      <c r="H22" s="20" t="n">
        <v>2584</v>
      </c>
      <c r="I22" s="18" t="s">
        <v>12</v>
      </c>
    </row>
    <row r="23" ht="12.75" customHeight="1">
      <c r="A23" s="9" t="s">
        <v>29</v>
      </c>
      <c r="B23" s="17" t="n">
        <v>427</v>
      </c>
      <c r="C23" s="18" t="n">
        <v>7</v>
      </c>
      <c r="D23" s="18" t="s">
        <v>12</v>
      </c>
      <c r="E23" s="18" t="s">
        <v>12</v>
      </c>
      <c r="F23" s="18" t="s">
        <v>12</v>
      </c>
      <c r="G23" s="20" t="n">
        <v>348</v>
      </c>
      <c r="H23" s="20" t="n">
        <v>10</v>
      </c>
      <c r="I23" s="20" t="n">
        <v>62</v>
      </c>
    </row>
    <row r="24" ht="12.75" customHeight="1">
      <c r="A24" s="16" t="s">
        <v>31</v>
      </c>
      <c r="B24" s="16"/>
      <c r="C24" s="16"/>
      <c r="D24" s="16"/>
      <c r="E24" s="16"/>
      <c r="F24" s="16"/>
      <c r="G24" s="16"/>
      <c r="H24" s="16"/>
      <c r="I24" s="16"/>
    </row>
    <row r="25" ht="12.75" customHeight="1">
      <c r="A25" s="10"/>
      <c r="B25" s="10"/>
      <c r="C25" s="10"/>
      <c r="D25" s="10"/>
      <c r="E25" s="10"/>
      <c r="F25" s="10"/>
      <c r="G25" s="10"/>
      <c r="H25" s="10"/>
      <c r="I25" s="10"/>
    </row>
    <row r="26" ht="12.75" customHeight="1">
      <c r="A26" s="5"/>
      <c r="B26" s="5"/>
      <c r="C26" s="5"/>
      <c r="D26" s="5"/>
      <c r="E26" s="5"/>
      <c r="F26" s="5"/>
      <c r="G26" s="5"/>
      <c r="H26" s="5"/>
      <c r="I26" s="5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7.886718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554687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39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5.45" customHeight="1">
      <c r="A4" s="14"/>
      <c r="B4" s="7" t="s">
        <v>4</v>
      </c>
      <c r="C4" s="7" t="s">
        <v>5</v>
      </c>
      <c r="D4" s="7" t="s">
        <v>6</v>
      </c>
      <c r="E4" s="7" t="s">
        <v>54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v>131675</v>
      </c>
      <c r="C5" s="6" t="n">
        <v>5759</v>
      </c>
      <c r="D5" s="6" t="n">
        <v>28627</v>
      </c>
      <c r="E5" s="6" t="n">
        <v>281</v>
      </c>
      <c r="F5" s="6" t="n">
        <v>6085</v>
      </c>
      <c r="G5" s="6" t="n">
        <v>34292</v>
      </c>
      <c r="H5" s="6" t="n">
        <v>17612</v>
      </c>
      <c r="I5" s="6" t="n">
        <v>39019</v>
      </c>
    </row>
    <row r="6" ht="12.75" customHeight="1">
      <c r="A6" s="9" t="s">
        <v>11</v>
      </c>
      <c r="B6" s="17" t="n">
        <v>6542</v>
      </c>
      <c r="C6" s="18" t="n">
        <v>448</v>
      </c>
      <c r="D6" s="21" t="s">
        <v>12</v>
      </c>
      <c r="E6" s="18" t="n">
        <v>94</v>
      </c>
      <c r="F6" s="19" t="n">
        <v>83</v>
      </c>
      <c r="G6" s="20" t="n">
        <v>2962</v>
      </c>
      <c r="H6" s="20" t="n">
        <v>478</v>
      </c>
      <c r="I6" s="20" t="n">
        <v>2477</v>
      </c>
    </row>
    <row r="7" ht="12.75" customHeight="1">
      <c r="A7" s="9" t="s">
        <v>13</v>
      </c>
      <c r="B7" s="17" t="n">
        <v>5506</v>
      </c>
      <c r="C7" s="18" t="n">
        <v>214</v>
      </c>
      <c r="D7" s="18" t="n">
        <v>17</v>
      </c>
      <c r="E7" s="21" t="s">
        <v>12</v>
      </c>
      <c r="F7" s="19" t="n">
        <v>205</v>
      </c>
      <c r="G7" s="20" t="n">
        <v>1757</v>
      </c>
      <c r="H7" s="20" t="n">
        <v>1120</v>
      </c>
      <c r="I7" s="20" t="n">
        <v>2193</v>
      </c>
    </row>
    <row r="8" ht="12.75" customHeight="1">
      <c r="A8" s="9" t="s">
        <v>14</v>
      </c>
      <c r="B8" s="17" t="n">
        <v>14643</v>
      </c>
      <c r="C8" s="18" t="n">
        <v>729</v>
      </c>
      <c r="D8" s="18" t="n">
        <v>5500</v>
      </c>
      <c r="E8" s="18" t="n">
        <v>15</v>
      </c>
      <c r="F8" s="19" t="n">
        <v>354</v>
      </c>
      <c r="G8" s="20" t="n">
        <v>3353</v>
      </c>
      <c r="H8" s="20" t="n">
        <v>2252</v>
      </c>
      <c r="I8" s="20" t="n">
        <v>2440</v>
      </c>
    </row>
    <row r="9" ht="12.75" customHeight="1">
      <c r="A9" s="9" t="s">
        <v>15</v>
      </c>
      <c r="B9" s="17" t="n">
        <v>4448</v>
      </c>
      <c r="C9" s="18" t="n">
        <v>127</v>
      </c>
      <c r="D9" s="21" t="s">
        <v>12</v>
      </c>
      <c r="E9" s="21" t="s">
        <v>12</v>
      </c>
      <c r="F9" s="19" t="n">
        <v>218</v>
      </c>
      <c r="G9" s="20" t="n">
        <v>1038</v>
      </c>
      <c r="H9" s="20" t="n">
        <v>396</v>
      </c>
      <c r="I9" s="20" t="n">
        <v>2669</v>
      </c>
    </row>
    <row r="10" ht="12.75" customHeight="1">
      <c r="A10" s="9" t="s">
        <v>16</v>
      </c>
      <c r="B10" s="17" t="n">
        <v>8588</v>
      </c>
      <c r="C10" s="18" t="n">
        <v>286</v>
      </c>
      <c r="D10" s="21" t="s">
        <v>12</v>
      </c>
      <c r="E10" s="18" t="n">
        <v>36</v>
      </c>
      <c r="F10" s="19" t="n">
        <v>174</v>
      </c>
      <c r="G10" s="20" t="n">
        <v>2593</v>
      </c>
      <c r="H10" s="20" t="n">
        <v>1800</v>
      </c>
      <c r="I10" s="20" t="n">
        <v>3699</v>
      </c>
    </row>
    <row r="11" ht="12.75" customHeight="1">
      <c r="A11" s="9" t="s">
        <v>17</v>
      </c>
      <c r="B11" s="17" t="n">
        <v>10148</v>
      </c>
      <c r="C11" s="18" t="n">
        <v>340</v>
      </c>
      <c r="D11" s="18" t="n">
        <v>3716</v>
      </c>
      <c r="E11" s="21" t="s">
        <v>12</v>
      </c>
      <c r="F11" s="19" t="n">
        <v>438</v>
      </c>
      <c r="G11" s="20" t="n">
        <v>2916</v>
      </c>
      <c r="H11" s="20" t="n">
        <v>754</v>
      </c>
      <c r="I11" s="20" t="n">
        <v>1984</v>
      </c>
    </row>
    <row r="12" ht="12.75" customHeight="1">
      <c r="A12" s="9" t="s">
        <v>18</v>
      </c>
      <c r="B12" s="17" t="n">
        <v>4529</v>
      </c>
      <c r="C12" s="18" t="n">
        <v>199</v>
      </c>
      <c r="D12" s="18" t="n">
        <v>140</v>
      </c>
      <c r="E12" s="18" t="n">
        <v>3</v>
      </c>
      <c r="F12" s="19" t="n">
        <v>289</v>
      </c>
      <c r="G12" s="20" t="n">
        <v>1054</v>
      </c>
      <c r="H12" s="20" t="n">
        <v>790</v>
      </c>
      <c r="I12" s="20" t="n">
        <v>2054</v>
      </c>
    </row>
    <row r="13" ht="12.75" customHeight="1">
      <c r="A13" s="9" t="s">
        <v>19</v>
      </c>
      <c r="B13" s="17" t="n">
        <v>13248</v>
      </c>
      <c r="C13" s="18" t="n">
        <v>292</v>
      </c>
      <c r="D13" s="18" t="n">
        <v>5734</v>
      </c>
      <c r="E13" s="18" t="n">
        <v>81</v>
      </c>
      <c r="F13" s="19" t="n">
        <v>716</v>
      </c>
      <c r="G13" s="20" t="n">
        <v>2743</v>
      </c>
      <c r="H13" s="20" t="n">
        <v>1468</v>
      </c>
      <c r="I13" s="20" t="n">
        <v>2214</v>
      </c>
    </row>
    <row r="14" ht="12.75" customHeight="1">
      <c r="A14" s="9" t="s">
        <v>20</v>
      </c>
      <c r="B14" s="17" t="n">
        <v>7227</v>
      </c>
      <c r="C14" s="18" t="n">
        <v>1026</v>
      </c>
      <c r="D14" s="18" t="n">
        <v>10</v>
      </c>
      <c r="E14" s="18" t="n">
        <v>2</v>
      </c>
      <c r="F14" s="19" t="n">
        <v>204</v>
      </c>
      <c r="G14" s="20" t="n">
        <v>1954</v>
      </c>
      <c r="H14" s="20" t="n">
        <v>918</v>
      </c>
      <c r="I14" s="20" t="n">
        <v>3113</v>
      </c>
    </row>
    <row r="15" ht="12.75" customHeight="1">
      <c r="A15" s="9" t="s">
        <v>21</v>
      </c>
      <c r="B15" s="17" t="n">
        <v>3615</v>
      </c>
      <c r="C15" s="18" t="n">
        <v>76</v>
      </c>
      <c r="D15" s="18" t="n">
        <v>11</v>
      </c>
      <c r="E15" s="18" t="n">
        <v>24</v>
      </c>
      <c r="F15" s="19" t="n">
        <v>214</v>
      </c>
      <c r="G15" s="20" t="n">
        <v>896</v>
      </c>
      <c r="H15" s="20" t="n">
        <v>442</v>
      </c>
      <c r="I15" s="20" t="n">
        <v>1952</v>
      </c>
    </row>
    <row r="16" ht="12.75" customHeight="1">
      <c r="A16" s="9" t="s">
        <v>22</v>
      </c>
      <c r="B16" s="17" t="n">
        <v>3711</v>
      </c>
      <c r="C16" s="18" t="n">
        <v>884</v>
      </c>
      <c r="D16" s="18" t="n">
        <v>792</v>
      </c>
      <c r="E16" s="21" t="s">
        <v>12</v>
      </c>
      <c r="F16" s="19" t="n">
        <v>163</v>
      </c>
      <c r="G16" s="20" t="n">
        <v>870</v>
      </c>
      <c r="H16" s="20" t="n">
        <v>224</v>
      </c>
      <c r="I16" s="20" t="n">
        <v>778</v>
      </c>
    </row>
    <row r="17" ht="12.75" customHeight="1">
      <c r="A17" s="9" t="s">
        <v>23</v>
      </c>
      <c r="B17" s="17" t="n">
        <v>10533</v>
      </c>
      <c r="C17" s="18" t="n">
        <v>239</v>
      </c>
      <c r="D17" s="18" t="n">
        <v>4157</v>
      </c>
      <c r="E17" s="18" t="n">
        <v>12</v>
      </c>
      <c r="F17" s="19" t="n">
        <v>41</v>
      </c>
      <c r="G17" s="20" t="n">
        <v>2425</v>
      </c>
      <c r="H17" s="20" t="n">
        <v>659</v>
      </c>
      <c r="I17" s="20" t="n">
        <v>3000</v>
      </c>
    </row>
    <row r="18" ht="12.75" customHeight="1">
      <c r="A18" s="9" t="s">
        <v>24</v>
      </c>
      <c r="B18" s="17" t="n">
        <v>6412</v>
      </c>
      <c r="C18" s="18" t="n">
        <v>191</v>
      </c>
      <c r="D18" s="18" t="n">
        <v>662</v>
      </c>
      <c r="E18" s="21" t="s">
        <v>12</v>
      </c>
      <c r="F18" s="18" t="n">
        <v>1154</v>
      </c>
      <c r="G18" s="19" t="n">
        <v>3151</v>
      </c>
      <c r="H18" s="20" t="n">
        <v>342</v>
      </c>
      <c r="I18" s="20" t="n">
        <v>912</v>
      </c>
    </row>
    <row r="19" ht="12.75" customHeight="1">
      <c r="A19" s="9" t="s">
        <v>25</v>
      </c>
      <c r="B19" s="17" t="n">
        <v>15749</v>
      </c>
      <c r="C19" s="18" t="n">
        <v>86</v>
      </c>
      <c r="D19" s="18" t="n">
        <v>7689</v>
      </c>
      <c r="E19" s="18" t="n">
        <v>9</v>
      </c>
      <c r="F19" s="19" t="n">
        <v>1414</v>
      </c>
      <c r="G19" s="20" t="n">
        <v>2844</v>
      </c>
      <c r="H19" s="20" t="n">
        <v>858</v>
      </c>
      <c r="I19" s="20" t="n">
        <v>2849</v>
      </c>
    </row>
    <row r="20" ht="12.75" customHeight="1">
      <c r="A20" s="9" t="s">
        <v>26</v>
      </c>
      <c r="B20" s="17" t="n">
        <v>6872</v>
      </c>
      <c r="C20" s="18" t="n">
        <v>212</v>
      </c>
      <c r="D20" s="18" t="n">
        <v>179</v>
      </c>
      <c r="E20" s="18" t="n">
        <v>5</v>
      </c>
      <c r="F20" s="19" t="n">
        <v>227</v>
      </c>
      <c r="G20" s="20" t="n">
        <v>2144</v>
      </c>
      <c r="H20" s="20" t="n">
        <v>720</v>
      </c>
      <c r="I20" s="20" t="n">
        <v>3385</v>
      </c>
    </row>
    <row r="21" ht="12.75" customHeight="1">
      <c r="A21" s="9" t="s">
        <v>27</v>
      </c>
      <c r="B21" s="17" t="n">
        <v>5738</v>
      </c>
      <c r="C21" s="18" t="n">
        <v>153</v>
      </c>
      <c r="D21" s="18" t="n">
        <v>20</v>
      </c>
      <c r="E21" s="21" t="s">
        <v>12</v>
      </c>
      <c r="F21" s="19" t="n">
        <v>60</v>
      </c>
      <c r="G21" s="20" t="n">
        <v>1217</v>
      </c>
      <c r="H21" s="20" t="n">
        <v>1130</v>
      </c>
      <c r="I21" s="20" t="n">
        <v>3158</v>
      </c>
    </row>
    <row r="22" ht="12.75" customHeight="1">
      <c r="A22" s="9" t="s">
        <v>28</v>
      </c>
      <c r="B22" s="17" t="n">
        <v>3354</v>
      </c>
      <c r="C22" s="18" t="n">
        <v>65</v>
      </c>
      <c r="D22" s="21" t="s">
        <v>12</v>
      </c>
      <c r="E22" s="21" t="s">
        <v>12</v>
      </c>
      <c r="F22" s="18" t="n">
        <v>131</v>
      </c>
      <c r="G22" s="21" t="s">
        <v>12</v>
      </c>
      <c r="H22" s="20" t="n">
        <v>3158</v>
      </c>
      <c r="I22" s="21" t="s">
        <v>12</v>
      </c>
    </row>
    <row r="23" ht="12.75" customHeight="1">
      <c r="A23" s="9" t="s">
        <v>29</v>
      </c>
      <c r="B23" s="17" t="n">
        <v>812</v>
      </c>
      <c r="C23" s="18" t="n">
        <v>192</v>
      </c>
      <c r="D23" s="21" t="s">
        <v>12</v>
      </c>
      <c r="E23" s="21" t="s">
        <v>12</v>
      </c>
      <c r="F23" s="21" t="s">
        <v>12</v>
      </c>
      <c r="G23" s="20" t="n">
        <v>375</v>
      </c>
      <c r="H23" s="20" t="n">
        <v>103</v>
      </c>
      <c r="I23" s="20" t="n">
        <v>142</v>
      </c>
    </row>
    <row r="24" ht="12.75" customHeight="1">
      <c r="A24" s="16" t="s">
        <v>31</v>
      </c>
      <c r="B24" s="16"/>
      <c r="C24" s="16"/>
      <c r="D24" s="16"/>
      <c r="E24" s="16"/>
      <c r="F24" s="16"/>
      <c r="G24" s="16"/>
      <c r="H24" s="16"/>
      <c r="I24" s="16"/>
    </row>
    <row r="25" ht="12.75" customHeight="1">
      <c r="A25" s="10"/>
      <c r="B25" s="10"/>
      <c r="C25" s="10"/>
      <c r="D25" s="10"/>
      <c r="E25" s="10"/>
      <c r="F25" s="10"/>
      <c r="G25" s="10"/>
      <c r="H25" s="10"/>
      <c r="I25" s="10"/>
    </row>
    <row r="26" ht="12.75" customHeight="1">
      <c r="A26" s="5"/>
      <c r="B26" s="5"/>
      <c r="C26" s="5"/>
      <c r="D26" s="5"/>
      <c r="E26" s="5"/>
      <c r="F26" s="5"/>
      <c r="G26" s="5"/>
      <c r="H26" s="5"/>
      <c r="I26" s="5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1093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4414062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40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5" customHeight="1">
      <c r="A4" s="14"/>
      <c r="B4" s="7" t="s">
        <v>4</v>
      </c>
      <c r="C4" s="7" t="s">
        <v>41</v>
      </c>
      <c r="D4" s="7" t="s">
        <v>6</v>
      </c>
      <c r="E4" s="7" t="s">
        <v>42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v>134568</v>
      </c>
      <c r="C5" s="6" t="n">
        <v>4878</v>
      </c>
      <c r="D5" s="6" t="n">
        <v>26869</v>
      </c>
      <c r="E5" s="6" t="n">
        <v>192</v>
      </c>
      <c r="F5" s="6" t="n">
        <v>6525</v>
      </c>
      <c r="G5" s="6" t="n">
        <v>39295</v>
      </c>
      <c r="H5" s="6" t="n">
        <v>17638</v>
      </c>
      <c r="I5" s="6" t="n">
        <v>39171</v>
      </c>
    </row>
    <row r="6" ht="12.75" customHeight="1">
      <c r="A6" s="9" t="s">
        <v>11</v>
      </c>
      <c r="B6" s="17" t="n">
        <v>6654</v>
      </c>
      <c r="C6" s="18" t="n">
        <v>200</v>
      </c>
      <c r="D6" s="21" t="s">
        <v>12</v>
      </c>
      <c r="E6" s="18" t="n">
        <v>29</v>
      </c>
      <c r="F6" s="19" t="n">
        <v>104</v>
      </c>
      <c r="G6" s="20" t="n">
        <v>3986</v>
      </c>
      <c r="H6" s="20" t="n">
        <v>381</v>
      </c>
      <c r="I6" s="20" t="n">
        <v>1954</v>
      </c>
    </row>
    <row r="7" ht="12.75" customHeight="1">
      <c r="A7" s="9" t="s">
        <v>13</v>
      </c>
      <c r="B7" s="17" t="n">
        <v>5406</v>
      </c>
      <c r="C7" s="18" t="n">
        <v>194</v>
      </c>
      <c r="D7" s="18" t="n">
        <v>15</v>
      </c>
      <c r="E7" s="21" t="n">
        <v>4</v>
      </c>
      <c r="F7" s="19" t="n">
        <v>228</v>
      </c>
      <c r="G7" s="20" t="n">
        <v>1992</v>
      </c>
      <c r="H7" s="20" t="n">
        <v>917</v>
      </c>
      <c r="I7" s="20" t="n">
        <v>2056</v>
      </c>
    </row>
    <row r="8" ht="12.75" customHeight="1">
      <c r="A8" s="9" t="s">
        <v>14</v>
      </c>
      <c r="B8" s="17" t="n">
        <v>13631</v>
      </c>
      <c r="C8" s="18" t="n">
        <v>116</v>
      </c>
      <c r="D8" s="18" t="n">
        <v>4631</v>
      </c>
      <c r="E8" s="18" t="n">
        <v>14</v>
      </c>
      <c r="F8" s="19" t="n">
        <v>291</v>
      </c>
      <c r="G8" s="20" t="n">
        <v>3762</v>
      </c>
      <c r="H8" s="20" t="n">
        <v>2445</v>
      </c>
      <c r="I8" s="20" t="n">
        <v>2372</v>
      </c>
    </row>
    <row r="9" ht="12.75" customHeight="1">
      <c r="A9" s="9" t="s">
        <v>15</v>
      </c>
      <c r="B9" s="17" t="n">
        <v>4355</v>
      </c>
      <c r="C9" s="18" t="n">
        <v>110</v>
      </c>
      <c r="D9" s="21" t="s">
        <v>12</v>
      </c>
      <c r="E9" s="21" t="s">
        <v>12</v>
      </c>
      <c r="F9" s="19" t="n">
        <v>118</v>
      </c>
      <c r="G9" s="20" t="n">
        <v>1315</v>
      </c>
      <c r="H9" s="20" t="n">
        <v>402</v>
      </c>
      <c r="I9" s="20" t="n">
        <v>2410</v>
      </c>
    </row>
    <row r="10" ht="12.75" customHeight="1">
      <c r="A10" s="9" t="s">
        <v>16</v>
      </c>
      <c r="B10" s="17" t="n">
        <v>8852</v>
      </c>
      <c r="C10" s="18" t="n">
        <v>557</v>
      </c>
      <c r="D10" s="21" t="s">
        <v>12</v>
      </c>
      <c r="E10" s="18" t="n">
        <v>40</v>
      </c>
      <c r="F10" s="19" t="n">
        <v>167</v>
      </c>
      <c r="G10" s="20" t="n">
        <v>2556</v>
      </c>
      <c r="H10" s="20" t="n">
        <v>1678</v>
      </c>
      <c r="I10" s="20" t="n">
        <v>3854</v>
      </c>
    </row>
    <row r="11" ht="12.75" customHeight="1">
      <c r="A11" s="9" t="s">
        <v>17</v>
      </c>
      <c r="B11" s="17" t="n">
        <v>11102</v>
      </c>
      <c r="C11" s="18" t="n">
        <v>325</v>
      </c>
      <c r="D11" s="18" t="n">
        <v>3706</v>
      </c>
      <c r="E11" s="21" t="s">
        <v>12</v>
      </c>
      <c r="F11" s="19" t="n">
        <v>690</v>
      </c>
      <c r="G11" s="20" t="n">
        <v>3281</v>
      </c>
      <c r="H11" s="20" t="n">
        <v>754</v>
      </c>
      <c r="I11" s="20" t="n">
        <v>2346</v>
      </c>
    </row>
    <row r="12" ht="12.75" customHeight="1">
      <c r="A12" s="9" t="s">
        <v>18</v>
      </c>
      <c r="B12" s="17" t="n">
        <v>4853</v>
      </c>
      <c r="C12" s="18" t="n">
        <v>271</v>
      </c>
      <c r="D12" s="18" t="n">
        <v>36</v>
      </c>
      <c r="E12" s="21" t="s">
        <v>12</v>
      </c>
      <c r="F12" s="19" t="n">
        <v>320</v>
      </c>
      <c r="G12" s="20" t="n">
        <v>1351</v>
      </c>
      <c r="H12" s="20" t="n">
        <v>620</v>
      </c>
      <c r="I12" s="20" t="n">
        <v>2255</v>
      </c>
    </row>
    <row r="13" ht="12.75" customHeight="1">
      <c r="A13" s="9" t="s">
        <v>19</v>
      </c>
      <c r="B13" s="17" t="n">
        <v>15707</v>
      </c>
      <c r="C13" s="18" t="n">
        <v>1404</v>
      </c>
      <c r="D13" s="18" t="n">
        <v>6279</v>
      </c>
      <c r="E13" s="18" t="n">
        <v>10</v>
      </c>
      <c r="F13" s="19" t="n">
        <v>789</v>
      </c>
      <c r="G13" s="20" t="n">
        <v>3427</v>
      </c>
      <c r="H13" s="20" t="n">
        <v>1522</v>
      </c>
      <c r="I13" s="20" t="n">
        <v>2276</v>
      </c>
    </row>
    <row r="14" ht="12.75" customHeight="1">
      <c r="A14" s="9" t="s">
        <v>20</v>
      </c>
      <c r="B14" s="17" t="n">
        <v>6271</v>
      </c>
      <c r="C14" s="18" t="n">
        <v>442</v>
      </c>
      <c r="D14" s="21" t="s">
        <v>12</v>
      </c>
      <c r="E14" s="18" t="n">
        <v>35</v>
      </c>
      <c r="F14" s="19" t="n">
        <v>218</v>
      </c>
      <c r="G14" s="20" t="n">
        <v>2047</v>
      </c>
      <c r="H14" s="20" t="n">
        <v>837</v>
      </c>
      <c r="I14" s="20" t="n">
        <v>2692</v>
      </c>
    </row>
    <row r="15" ht="12.75" customHeight="1">
      <c r="A15" s="9" t="s">
        <v>21</v>
      </c>
      <c r="B15" s="17" t="n">
        <v>4385</v>
      </c>
      <c r="C15" s="18" t="n">
        <v>128</v>
      </c>
      <c r="D15" s="18" t="n">
        <v>6</v>
      </c>
      <c r="E15" s="18" t="n">
        <v>17</v>
      </c>
      <c r="F15" s="19" t="n">
        <v>322</v>
      </c>
      <c r="G15" s="20" t="n">
        <v>1040</v>
      </c>
      <c r="H15" s="20" t="n">
        <v>514</v>
      </c>
      <c r="I15" s="20" t="n">
        <v>2358</v>
      </c>
      <c r="M15" s="21"/>
    </row>
    <row r="16" ht="12.75" customHeight="1">
      <c r="A16" s="9" t="s">
        <v>22</v>
      </c>
      <c r="B16" s="17" t="n">
        <v>3117</v>
      </c>
      <c r="C16" s="18" t="n">
        <v>80</v>
      </c>
      <c r="D16" s="18" t="n">
        <v>742</v>
      </c>
      <c r="E16" s="21" t="s">
        <v>12</v>
      </c>
      <c r="F16" s="19" t="n">
        <v>100</v>
      </c>
      <c r="G16" s="20" t="n">
        <v>1324</v>
      </c>
      <c r="H16" s="20" t="n">
        <v>175</v>
      </c>
      <c r="I16" s="20" t="n">
        <v>696</v>
      </c>
    </row>
    <row r="17" ht="12.75" customHeight="1">
      <c r="A17" s="9" t="s">
        <v>23</v>
      </c>
      <c r="B17" s="17" t="n">
        <v>11203</v>
      </c>
      <c r="C17" s="18" t="n">
        <v>205</v>
      </c>
      <c r="D17" s="18" t="n">
        <v>4258</v>
      </c>
      <c r="E17" s="18" t="n">
        <v>15</v>
      </c>
      <c r="F17" s="19" t="n">
        <v>41</v>
      </c>
      <c r="G17" s="20" t="n">
        <v>2716</v>
      </c>
      <c r="H17" s="20" t="n">
        <v>602</v>
      </c>
      <c r="I17" s="20" t="n">
        <v>3366</v>
      </c>
    </row>
    <row r="18" ht="12.75" customHeight="1">
      <c r="A18" s="9" t="s">
        <v>24</v>
      </c>
      <c r="B18" s="17" t="n">
        <v>8008</v>
      </c>
      <c r="C18" s="18" t="n">
        <v>342</v>
      </c>
      <c r="D18" s="18" t="n">
        <v>656</v>
      </c>
      <c r="E18" s="21" t="s">
        <v>12</v>
      </c>
      <c r="F18" s="18" t="n">
        <v>2301</v>
      </c>
      <c r="G18" s="19" t="n">
        <v>3386</v>
      </c>
      <c r="H18" s="20" t="n">
        <v>493</v>
      </c>
      <c r="I18" s="20" t="n">
        <v>830</v>
      </c>
    </row>
    <row r="19" ht="12.75" customHeight="1">
      <c r="A19" s="9" t="s">
        <v>25</v>
      </c>
      <c r="B19" s="17" t="n">
        <v>13696</v>
      </c>
      <c r="C19" s="18" t="n">
        <v>101</v>
      </c>
      <c r="D19" s="18" t="n">
        <v>6460</v>
      </c>
      <c r="E19" s="18" t="n">
        <v>28</v>
      </c>
      <c r="F19" s="19" t="n">
        <v>375</v>
      </c>
      <c r="G19" s="20" t="n">
        <v>2998</v>
      </c>
      <c r="H19" s="20" t="n">
        <v>855</v>
      </c>
      <c r="I19" s="20" t="n">
        <v>2879</v>
      </c>
    </row>
    <row r="20" ht="12.75" customHeight="1">
      <c r="A20" s="9" t="s">
        <v>26</v>
      </c>
      <c r="B20" s="17" t="n">
        <v>7207</v>
      </c>
      <c r="C20" s="18" t="n">
        <v>169</v>
      </c>
      <c r="D20" s="18" t="n">
        <v>80</v>
      </c>
      <c r="E20" s="21" t="s">
        <v>12</v>
      </c>
      <c r="F20" s="19" t="n">
        <v>228</v>
      </c>
      <c r="G20" s="20" t="n">
        <v>2501</v>
      </c>
      <c r="H20" s="20" t="n">
        <v>726</v>
      </c>
      <c r="I20" s="20" t="n">
        <v>3503</v>
      </c>
    </row>
    <row r="21" ht="12.75" customHeight="1">
      <c r="A21" s="9" t="s">
        <v>27</v>
      </c>
      <c r="B21" s="17" t="n">
        <v>5514</v>
      </c>
      <c r="C21" s="18" t="n">
        <v>161</v>
      </c>
      <c r="D21" s="21" t="s">
        <v>12</v>
      </c>
      <c r="E21" s="21" t="s">
        <v>12</v>
      </c>
      <c r="F21" s="19" t="n">
        <v>81</v>
      </c>
      <c r="G21" s="20" t="n">
        <v>1237</v>
      </c>
      <c r="H21" s="20" t="n">
        <v>941</v>
      </c>
      <c r="I21" s="20" t="n">
        <v>3094</v>
      </c>
    </row>
    <row r="22" ht="12.75" customHeight="1">
      <c r="A22" s="9" t="s">
        <v>28</v>
      </c>
      <c r="B22" s="17" t="n">
        <v>3968</v>
      </c>
      <c r="C22" s="18" t="n">
        <v>69</v>
      </c>
      <c r="D22" s="21" t="s">
        <v>12</v>
      </c>
      <c r="E22" s="21" t="s">
        <v>12</v>
      </c>
      <c r="F22" s="18" t="n">
        <v>152</v>
      </c>
      <c r="G22" s="21" t="s">
        <v>12</v>
      </c>
      <c r="H22" s="20" t="n">
        <v>3747</v>
      </c>
      <c r="I22" s="21" t="s">
        <v>12</v>
      </c>
    </row>
    <row r="23" ht="12.75" customHeight="1">
      <c r="A23" s="9" t="s">
        <v>29</v>
      </c>
      <c r="B23" s="17" t="n">
        <v>639</v>
      </c>
      <c r="C23" s="18" t="n">
        <v>4</v>
      </c>
      <c r="D23" s="21" t="s">
        <v>12</v>
      </c>
      <c r="E23" s="21" t="s">
        <v>12</v>
      </c>
      <c r="F23" s="21" t="s">
        <v>12</v>
      </c>
      <c r="G23" s="20" t="n">
        <v>376</v>
      </c>
      <c r="H23" s="20" t="n">
        <v>29</v>
      </c>
      <c r="I23" s="20" t="n">
        <v>230</v>
      </c>
    </row>
    <row r="24" ht="12.75" customHeight="1">
      <c r="A24" s="16" t="s">
        <v>31</v>
      </c>
      <c r="B24" s="16"/>
      <c r="C24" s="16"/>
      <c r="D24" s="16"/>
      <c r="E24" s="16"/>
      <c r="F24" s="16"/>
      <c r="G24" s="16"/>
      <c r="H24" s="16"/>
      <c r="I24" s="16"/>
    </row>
    <row r="25" ht="12.75" customHeight="1">
      <c r="A25" s="10"/>
      <c r="B25" s="10"/>
      <c r="C25" s="10"/>
      <c r="D25" s="10"/>
      <c r="E25" s="10"/>
      <c r="F25" s="10"/>
      <c r="G25" s="10"/>
      <c r="H25" s="10"/>
      <c r="I25" s="10"/>
    </row>
    <row r="26" ht="12.75" customHeight="1">
      <c r="A26" s="5"/>
      <c r="B26" s="5"/>
      <c r="C26" s="5"/>
      <c r="D26" s="5"/>
      <c r="E26" s="5"/>
      <c r="F26" s="5"/>
      <c r="G26" s="5"/>
      <c r="H26" s="5"/>
      <c r="I26" s="5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55468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554687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43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6.35" customHeight="1">
      <c r="A4" s="14"/>
      <c r="B4" s="7" t="s">
        <v>4</v>
      </c>
      <c r="C4" s="7" t="s">
        <v>41</v>
      </c>
      <c r="D4" s="7" t="s">
        <v>6</v>
      </c>
      <c r="E4" s="7" t="s">
        <v>42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f>SUM(B6:B23)</f>
        <v>129250</v>
      </c>
      <c r="C5" s="6" t="n">
        <f t="shared" ref="C5:I5" si="0">SUM(C6:C23)</f>
        <v>3835</v>
      </c>
      <c r="D5" s="6" t="n">
        <f t="shared" si="0"/>
        <v>27436</v>
      </c>
      <c r="E5" s="6" t="n">
        <f t="shared" si="0"/>
        <v>74</v>
      </c>
      <c r="F5" s="6" t="n">
        <f t="shared" si="0"/>
        <v>8371</v>
      </c>
      <c r="G5" s="6" t="n">
        <f t="shared" si="0"/>
        <v>39416</v>
      </c>
      <c r="H5" s="6" t="n">
        <f t="shared" si="0"/>
        <v>16350</v>
      </c>
      <c r="I5" s="6" t="n">
        <f t="shared" si="0"/>
        <v>33768</v>
      </c>
    </row>
    <row r="6" ht="12.75" customHeight="1">
      <c r="A6" s="9" t="s">
        <v>11</v>
      </c>
      <c r="B6" s="17" t="n">
        <f>SUM(C6:I6)</f>
        <v>5760</v>
      </c>
      <c r="C6" s="18" t="n">
        <v>154</v>
      </c>
      <c r="D6" s="21" t="n">
        <v>10</v>
      </c>
      <c r="E6" s="18" t="n">
        <v>10</v>
      </c>
      <c r="F6" s="19" t="n">
        <v>53</v>
      </c>
      <c r="G6" s="20" t="n">
        <v>3569</v>
      </c>
      <c r="H6" s="20" t="n">
        <v>269</v>
      </c>
      <c r="I6" s="20" t="n">
        <v>1695</v>
      </c>
    </row>
    <row r="7" ht="12.75" customHeight="1">
      <c r="A7" s="9" t="s">
        <v>13</v>
      </c>
      <c r="B7" s="17" t="n">
        <f t="shared" ref="B7:B23" si="1">SUM(C7:I7)</f>
        <v>4148</v>
      </c>
      <c r="C7" s="18" t="n">
        <v>119</v>
      </c>
      <c r="D7" s="18" t="s">
        <v>12</v>
      </c>
      <c r="E7" s="21" t="n">
        <v>5</v>
      </c>
      <c r="F7" s="19" t="n">
        <v>177</v>
      </c>
      <c r="G7" s="20" t="n">
        <v>1644</v>
      </c>
      <c r="H7" s="20" t="n">
        <v>443</v>
      </c>
      <c r="I7" s="20" t="n">
        <v>1760</v>
      </c>
    </row>
    <row r="8" ht="12.75" customHeight="1">
      <c r="A8" s="9" t="s">
        <v>44</v>
      </c>
      <c r="B8" s="17" t="n">
        <f t="shared" si="1"/>
        <v>12431</v>
      </c>
      <c r="C8" s="18" t="n">
        <v>33</v>
      </c>
      <c r="D8" s="18" t="n">
        <v>4476</v>
      </c>
      <c r="E8" s="18" t="s">
        <v>12</v>
      </c>
      <c r="F8" s="19" t="n">
        <v>260</v>
      </c>
      <c r="G8" s="20" t="n">
        <v>3552</v>
      </c>
      <c r="H8" s="20" t="n">
        <v>2310</v>
      </c>
      <c r="I8" s="20" t="n">
        <v>1800</v>
      </c>
    </row>
    <row r="9" ht="12.75" customHeight="1">
      <c r="A9" s="9" t="s">
        <v>15</v>
      </c>
      <c r="B9" s="17" t="n">
        <f t="shared" si="1"/>
        <v>4681</v>
      </c>
      <c r="C9" s="18" t="n">
        <v>145</v>
      </c>
      <c r="D9" s="18" t="s">
        <v>12</v>
      </c>
      <c r="E9" s="18" t="s">
        <v>12</v>
      </c>
      <c r="F9" s="19" t="n">
        <v>607</v>
      </c>
      <c r="G9" s="20" t="n">
        <v>1280</v>
      </c>
      <c r="H9" s="20" t="n">
        <v>363</v>
      </c>
      <c r="I9" s="20" t="n">
        <v>2286</v>
      </c>
    </row>
    <row r="10" ht="12.75" customHeight="1">
      <c r="A10" s="9" t="s">
        <v>16</v>
      </c>
      <c r="B10" s="17" t="n">
        <f t="shared" si="1"/>
        <v>9142</v>
      </c>
      <c r="C10" s="18" t="n">
        <v>369</v>
      </c>
      <c r="D10" s="21" t="n">
        <v>18</v>
      </c>
      <c r="E10" s="18" t="n">
        <v>20</v>
      </c>
      <c r="F10" s="19" t="n">
        <v>810</v>
      </c>
      <c r="G10" s="20" t="n">
        <v>2329</v>
      </c>
      <c r="H10" s="20" t="n">
        <v>1760</v>
      </c>
      <c r="I10" s="20" t="n">
        <v>3836</v>
      </c>
    </row>
    <row r="11" ht="12.75" customHeight="1">
      <c r="A11" s="9" t="s">
        <v>17</v>
      </c>
      <c r="B11" s="17" t="n">
        <f t="shared" si="1"/>
        <v>10484</v>
      </c>
      <c r="C11" s="18" t="n">
        <v>152</v>
      </c>
      <c r="D11" s="18" t="n">
        <v>3788</v>
      </c>
      <c r="E11" s="18" t="s">
        <v>12</v>
      </c>
      <c r="F11" s="19" t="n">
        <v>454</v>
      </c>
      <c r="G11" s="20" t="n">
        <v>3661</v>
      </c>
      <c r="H11" s="20" t="n">
        <v>670</v>
      </c>
      <c r="I11" s="20" t="n">
        <v>1759</v>
      </c>
    </row>
    <row r="12" ht="12.75" customHeight="1">
      <c r="A12" s="9" t="s">
        <v>18</v>
      </c>
      <c r="B12" s="17" t="n">
        <f t="shared" si="1"/>
        <v>4868</v>
      </c>
      <c r="C12" s="18" t="n">
        <v>62</v>
      </c>
      <c r="D12" s="18" t="n">
        <v>4</v>
      </c>
      <c r="E12" s="18" t="s">
        <v>12</v>
      </c>
      <c r="F12" s="19" t="n">
        <v>327</v>
      </c>
      <c r="G12" s="20" t="n">
        <v>1934</v>
      </c>
      <c r="H12" s="20" t="n">
        <v>632</v>
      </c>
      <c r="I12" s="20" t="n">
        <v>1909</v>
      </c>
    </row>
    <row r="13" ht="12.75" customHeight="1">
      <c r="A13" s="9" t="s">
        <v>19</v>
      </c>
      <c r="B13" s="17" t="n">
        <f t="shared" si="1"/>
        <v>14452</v>
      </c>
      <c r="C13" s="18" t="n">
        <v>772</v>
      </c>
      <c r="D13" s="18" t="n">
        <v>6291</v>
      </c>
      <c r="E13" s="18" t="s">
        <v>12</v>
      </c>
      <c r="F13" s="19" t="n">
        <v>779</v>
      </c>
      <c r="G13" s="20" t="n">
        <v>3641</v>
      </c>
      <c r="H13" s="20" t="n">
        <v>1367</v>
      </c>
      <c r="I13" s="20" t="n">
        <v>1602</v>
      </c>
    </row>
    <row r="14" ht="12.75" customHeight="1">
      <c r="A14" s="9" t="s">
        <v>20</v>
      </c>
      <c r="B14" s="17" t="n">
        <f t="shared" si="1"/>
        <v>6779</v>
      </c>
      <c r="C14" s="18" t="n">
        <v>940</v>
      </c>
      <c r="D14" s="21" t="n">
        <v>22</v>
      </c>
      <c r="E14" s="18" t="n">
        <v>13</v>
      </c>
      <c r="F14" s="19" t="n">
        <v>334</v>
      </c>
      <c r="G14" s="20" t="n">
        <v>2358</v>
      </c>
      <c r="H14" s="20" t="n">
        <v>534</v>
      </c>
      <c r="I14" s="20" t="n">
        <v>2578</v>
      </c>
    </row>
    <row r="15" ht="12.75" customHeight="1">
      <c r="A15" s="9" t="s">
        <v>21</v>
      </c>
      <c r="B15" s="17" t="n">
        <f t="shared" si="1"/>
        <v>4251</v>
      </c>
      <c r="C15" s="18" t="n">
        <v>98</v>
      </c>
      <c r="D15" s="18" t="n">
        <v>1</v>
      </c>
      <c r="E15" s="18" t="s">
        <v>12</v>
      </c>
      <c r="F15" s="19" t="n">
        <v>248</v>
      </c>
      <c r="G15" s="20" t="n">
        <v>1177</v>
      </c>
      <c r="H15" s="20" t="n">
        <v>596</v>
      </c>
      <c r="I15" s="20" t="n">
        <v>2131</v>
      </c>
    </row>
    <row r="16" ht="12.75" customHeight="1">
      <c r="A16" s="9" t="s">
        <v>22</v>
      </c>
      <c r="B16" s="17" t="n">
        <f t="shared" si="1"/>
        <v>3101</v>
      </c>
      <c r="C16" s="18" t="n">
        <v>16</v>
      </c>
      <c r="D16" s="18" t="n">
        <v>1215</v>
      </c>
      <c r="E16" s="18" t="s">
        <v>12</v>
      </c>
      <c r="F16" s="19" t="n">
        <v>143</v>
      </c>
      <c r="G16" s="20" t="n">
        <v>984</v>
      </c>
      <c r="H16" s="20" t="n">
        <v>162</v>
      </c>
      <c r="I16" s="20" t="n">
        <v>581</v>
      </c>
    </row>
    <row r="17" ht="12.75" customHeight="1">
      <c r="A17" s="9" t="s">
        <v>23</v>
      </c>
      <c r="B17" s="17" t="n">
        <f t="shared" si="1"/>
        <v>10743</v>
      </c>
      <c r="C17" s="18" t="n">
        <v>251</v>
      </c>
      <c r="D17" s="18" t="n">
        <v>3889</v>
      </c>
      <c r="E17" s="18" t="n">
        <v>10</v>
      </c>
      <c r="F17" s="19" t="n">
        <v>66</v>
      </c>
      <c r="G17" s="20" t="n">
        <v>3078</v>
      </c>
      <c r="H17" s="20" t="n">
        <v>671</v>
      </c>
      <c r="I17" s="20" t="n">
        <v>2778</v>
      </c>
    </row>
    <row r="18" ht="12.75" customHeight="1">
      <c r="A18" s="9" t="s">
        <v>24</v>
      </c>
      <c r="B18" s="17" t="n">
        <f t="shared" si="1"/>
        <v>8571</v>
      </c>
      <c r="C18" s="18" t="n">
        <v>92</v>
      </c>
      <c r="D18" s="18" t="n">
        <v>808</v>
      </c>
      <c r="E18" s="18" t="s">
        <v>12</v>
      </c>
      <c r="F18" s="18" t="n">
        <v>3309</v>
      </c>
      <c r="G18" s="19" t="n">
        <v>3354</v>
      </c>
      <c r="H18" s="20" t="n">
        <v>369</v>
      </c>
      <c r="I18" s="20" t="n">
        <v>639</v>
      </c>
    </row>
    <row r="19" ht="12.75" customHeight="1">
      <c r="A19" s="9" t="s">
        <v>25</v>
      </c>
      <c r="B19" s="17" t="n">
        <f t="shared" si="1"/>
        <v>12910</v>
      </c>
      <c r="C19" s="18" t="n">
        <v>74</v>
      </c>
      <c r="D19" s="18" t="n">
        <v>6662</v>
      </c>
      <c r="E19" s="18" t="n">
        <v>10</v>
      </c>
      <c r="F19" s="19" t="n">
        <v>370</v>
      </c>
      <c r="G19" s="20" t="n">
        <v>2906</v>
      </c>
      <c r="H19" s="20" t="n">
        <v>657</v>
      </c>
      <c r="I19" s="20" t="n">
        <v>2231</v>
      </c>
    </row>
    <row r="20" ht="12.75" customHeight="1">
      <c r="A20" s="9" t="s">
        <v>26</v>
      </c>
      <c r="B20" s="17" t="n">
        <f t="shared" si="1"/>
        <v>7179</v>
      </c>
      <c r="C20" s="18" t="n">
        <v>188</v>
      </c>
      <c r="D20" s="18" t="n">
        <v>80</v>
      </c>
      <c r="E20" s="21" t="n">
        <v>6</v>
      </c>
      <c r="F20" s="19" t="n">
        <v>121</v>
      </c>
      <c r="G20" s="20" t="n">
        <v>2479</v>
      </c>
      <c r="H20" s="20" t="n">
        <v>1154</v>
      </c>
      <c r="I20" s="20" t="n">
        <v>3151</v>
      </c>
    </row>
    <row r="21" ht="12.75" customHeight="1">
      <c r="A21" s="9" t="s">
        <v>27</v>
      </c>
      <c r="B21" s="17" t="n">
        <f t="shared" si="1"/>
        <v>5338</v>
      </c>
      <c r="C21" s="18" t="n">
        <v>218</v>
      </c>
      <c r="D21" s="21" t="n">
        <v>8</v>
      </c>
      <c r="E21" s="18" t="s">
        <v>12</v>
      </c>
      <c r="F21" s="19" t="n">
        <v>137</v>
      </c>
      <c r="G21" s="20" t="n">
        <v>1147</v>
      </c>
      <c r="H21" s="20" t="n">
        <v>953</v>
      </c>
      <c r="I21" s="20" t="n">
        <v>2875</v>
      </c>
    </row>
    <row r="22" ht="12.75" customHeight="1">
      <c r="A22" s="9" t="s">
        <v>28</v>
      </c>
      <c r="B22" s="17" t="n">
        <f t="shared" si="1"/>
        <v>3847</v>
      </c>
      <c r="C22" s="18" t="n">
        <v>138</v>
      </c>
      <c r="D22" s="21" t="n">
        <v>164</v>
      </c>
      <c r="E22" s="18" t="s">
        <v>12</v>
      </c>
      <c r="F22" s="18" t="n">
        <v>176</v>
      </c>
      <c r="G22" s="18" t="s">
        <v>12</v>
      </c>
      <c r="H22" s="20" t="n">
        <v>3369</v>
      </c>
      <c r="I22" s="18" t="s">
        <v>12</v>
      </c>
    </row>
    <row r="23" ht="12.75" customHeight="1">
      <c r="A23" s="9" t="s">
        <v>29</v>
      </c>
      <c r="B23" s="17" t="n">
        <f t="shared" si="1"/>
        <v>565</v>
      </c>
      <c r="C23" s="18" t="n">
        <v>14</v>
      </c>
      <c r="D23" s="18" t="s">
        <v>12</v>
      </c>
      <c r="E23" s="18" t="s">
        <v>12</v>
      </c>
      <c r="F23" s="18" t="s">
        <v>12</v>
      </c>
      <c r="G23" s="20" t="n">
        <v>323</v>
      </c>
      <c r="H23" s="20" t="n">
        <v>71</v>
      </c>
      <c r="I23" s="20" t="n">
        <v>157</v>
      </c>
    </row>
    <row r="24" ht="12.75" customHeight="1">
      <c r="A24" s="16" t="s">
        <v>31</v>
      </c>
      <c r="B24" s="16"/>
      <c r="C24" s="16"/>
      <c r="D24" s="16"/>
      <c r="E24" s="16"/>
      <c r="F24" s="16"/>
      <c r="G24" s="16"/>
      <c r="H24" s="16"/>
      <c r="I24" s="16"/>
    </row>
    <row r="25" ht="12.75" customHeight="1">
      <c r="A25" s="31"/>
      <c r="B25" s="31"/>
      <c r="C25" s="31"/>
      <c r="D25" s="31"/>
      <c r="E25" s="31"/>
      <c r="F25" s="31"/>
      <c r="G25" s="31"/>
      <c r="H25" s="31"/>
      <c r="I25" s="31"/>
    </row>
    <row r="26" ht="12.75" customHeight="1">
      <c r="A26" s="31"/>
      <c r="B26" s="31"/>
      <c r="C26" s="31"/>
      <c r="D26" s="31"/>
      <c r="E26" s="31"/>
      <c r="F26" s="31"/>
      <c r="G26" s="31"/>
      <c r="H26" s="31"/>
      <c r="I26" s="31"/>
    </row>
  </sheetData>
  <mergeCells count="7">
    <mergeCell ref="A26:I26"/>
    <mergeCell ref="A25:I25"/>
    <mergeCell ref="A2:G2"/>
    <mergeCell ref="H2:I2"/>
    <mergeCell ref="A3:A4"/>
    <mergeCell ref="B3:I3"/>
    <mergeCell ref="A24:I2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8.1093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5546875" hidden="0" customWidth="1"/>
    <col min="7" max="7" width="13.5546875" hidden="0" customWidth="1"/>
    <col min="8" max="8" width="13.5546875" hidden="0" customWidth="1"/>
    <col min="9" max="9" width="13.5546875" hidden="0" customWidth="1"/>
  </cols>
  <sheetData>
    <row r="1" ht="12.75" customHeight="1">
      <c r="A1" s="5" t="s">
        <v>32</v>
      </c>
    </row>
    <row r="2" ht="12.75" customHeight="1">
      <c r="A2" s="11" t="s">
        <v>45</v>
      </c>
      <c r="B2" s="11"/>
      <c r="C2" s="11"/>
      <c r="D2" s="11"/>
      <c r="E2" s="11"/>
      <c r="F2" s="11"/>
      <c r="G2" s="11"/>
      <c r="H2" s="12" t="s">
        <v>1</v>
      </c>
      <c r="I2" s="12"/>
    </row>
    <row r="3" ht="12.75" customHeight="1">
      <c r="A3" s="13" t="s">
        <v>2</v>
      </c>
      <c r="B3" s="15" t="s">
        <v>3</v>
      </c>
      <c r="C3" s="15"/>
      <c r="D3" s="15"/>
      <c r="E3" s="15"/>
      <c r="F3" s="15"/>
      <c r="G3" s="15"/>
      <c r="H3" s="15"/>
      <c r="I3" s="15"/>
    </row>
    <row r="4" ht="47.7" customHeight="1">
      <c r="A4" s="14"/>
      <c r="B4" s="7" t="s">
        <v>4</v>
      </c>
      <c r="C4" s="7" t="s">
        <v>41</v>
      </c>
      <c r="D4" s="7" t="s">
        <v>6</v>
      </c>
      <c r="E4" s="7" t="s">
        <v>42</v>
      </c>
      <c r="F4" s="7" t="s">
        <v>7</v>
      </c>
      <c r="G4" s="7" t="s">
        <v>8</v>
      </c>
      <c r="H4" s="7" t="s">
        <v>9</v>
      </c>
      <c r="I4" s="8" t="s">
        <v>10</v>
      </c>
    </row>
    <row r="5" ht="12.75" customHeight="1">
      <c r="A5" s="1" t="s">
        <v>4</v>
      </c>
      <c r="B5" s="6" t="n">
        <f>SUM(B6:B23)</f>
        <v>130209</v>
      </c>
      <c r="C5" s="6" t="n">
        <f t="shared" ref="C5:I5" si="0">SUM(C6:C23)</f>
        <v>2751</v>
      </c>
      <c r="D5" s="6" t="n">
        <f t="shared" si="0"/>
        <v>29942</v>
      </c>
      <c r="E5" s="6" t="n">
        <f t="shared" si="0"/>
        <v>143</v>
      </c>
      <c r="F5" s="6" t="n">
        <f t="shared" si="0"/>
        <v>9317</v>
      </c>
      <c r="G5" s="6" t="n">
        <f t="shared" si="0"/>
        <v>34889</v>
      </c>
      <c r="H5" s="6" t="n">
        <f t="shared" si="0"/>
        <v>17924</v>
      </c>
      <c r="I5" s="6" t="n">
        <f t="shared" si="0"/>
        <v>35243</v>
      </c>
    </row>
    <row r="6" ht="12.75" customHeight="1">
      <c r="A6" s="9" t="s">
        <v>11</v>
      </c>
      <c r="B6" s="17" t="n">
        <f>SUM(C6:I6)</f>
        <v>6350</v>
      </c>
      <c r="C6" s="18" t="n">
        <v>394</v>
      </c>
      <c r="D6" s="21" t="s">
        <v>12</v>
      </c>
      <c r="E6" s="18" t="n">
        <v>17</v>
      </c>
      <c r="F6" s="19" t="n">
        <v>86</v>
      </c>
      <c r="G6" s="20" t="n">
        <v>3713</v>
      </c>
      <c r="H6" s="20" t="n">
        <v>346</v>
      </c>
      <c r="I6" s="20" t="n">
        <v>1794</v>
      </c>
    </row>
    <row r="7" ht="12.75" customHeight="1">
      <c r="A7" s="9" t="s">
        <v>13</v>
      </c>
      <c r="B7" s="17" t="n">
        <f t="shared" ref="B7:B23" si="1">SUM(C7:I7)</f>
        <v>4365</v>
      </c>
      <c r="C7" s="18" t="n">
        <v>157</v>
      </c>
      <c r="D7" s="21" t="s">
        <v>12</v>
      </c>
      <c r="E7" s="21" t="s">
        <v>12</v>
      </c>
      <c r="F7" s="19" t="n">
        <v>271</v>
      </c>
      <c r="G7" s="20" t="n">
        <v>1670</v>
      </c>
      <c r="H7" s="20" t="n">
        <v>486</v>
      </c>
      <c r="I7" s="20" t="n">
        <v>1781</v>
      </c>
    </row>
    <row r="8" ht="12.75" customHeight="1">
      <c r="A8" s="9" t="s">
        <v>44</v>
      </c>
      <c r="B8" s="17" t="n">
        <f t="shared" si="1"/>
        <v>12564</v>
      </c>
      <c r="C8" s="18" t="n">
        <v>287</v>
      </c>
      <c r="D8" s="18" t="n">
        <v>4711</v>
      </c>
      <c r="E8" s="21" t="s">
        <v>12</v>
      </c>
      <c r="F8" s="19" t="n">
        <v>510</v>
      </c>
      <c r="G8" s="20" t="n">
        <v>2935</v>
      </c>
      <c r="H8" s="20" t="n">
        <v>2263</v>
      </c>
      <c r="I8" s="20" t="n">
        <v>1858</v>
      </c>
    </row>
    <row r="9" ht="12.75" customHeight="1">
      <c r="A9" s="9" t="s">
        <v>15</v>
      </c>
      <c r="B9" s="17" t="n">
        <f t="shared" si="1"/>
        <v>4610</v>
      </c>
      <c r="C9" s="18" t="n">
        <v>202</v>
      </c>
      <c r="D9" s="21" t="s">
        <v>12</v>
      </c>
      <c r="E9" s="18" t="n">
        <v>26</v>
      </c>
      <c r="F9" s="19" t="n">
        <v>383</v>
      </c>
      <c r="G9" s="20" t="n">
        <v>1326</v>
      </c>
      <c r="H9" s="20" t="n">
        <v>492</v>
      </c>
      <c r="I9" s="20" t="n">
        <v>2181</v>
      </c>
    </row>
    <row r="10" ht="12.75" customHeight="1">
      <c r="A10" s="9" t="s">
        <v>16</v>
      </c>
      <c r="B10" s="17" t="n">
        <f t="shared" si="1"/>
        <v>9069</v>
      </c>
      <c r="C10" s="18" t="n">
        <v>111</v>
      </c>
      <c r="D10" s="21" t="s">
        <v>12</v>
      </c>
      <c r="E10" s="18" t="n">
        <v>37</v>
      </c>
      <c r="F10" s="19" t="n">
        <v>679</v>
      </c>
      <c r="G10" s="20" t="n">
        <v>2503</v>
      </c>
      <c r="H10" s="20" t="n">
        <v>1748</v>
      </c>
      <c r="I10" s="20" t="n">
        <v>3991</v>
      </c>
    </row>
    <row r="11" ht="12.75" customHeight="1">
      <c r="A11" s="9" t="s">
        <v>17</v>
      </c>
      <c r="B11" s="17" t="n">
        <f t="shared" si="1"/>
        <v>9399</v>
      </c>
      <c r="C11" s="18" t="n">
        <v>122</v>
      </c>
      <c r="D11" s="18" t="n">
        <v>4270</v>
      </c>
      <c r="E11" s="21" t="s">
        <v>12</v>
      </c>
      <c r="F11" s="19" t="n">
        <v>371</v>
      </c>
      <c r="G11" s="20" t="n">
        <v>2502</v>
      </c>
      <c r="H11" s="20" t="n">
        <v>541</v>
      </c>
      <c r="I11" s="20" t="n">
        <v>1593</v>
      </c>
    </row>
    <row r="12" ht="12.75" customHeight="1">
      <c r="A12" s="9" t="s">
        <v>18</v>
      </c>
      <c r="B12" s="17" t="n">
        <f t="shared" si="1"/>
        <v>4441</v>
      </c>
      <c r="C12" s="18" t="n">
        <v>31</v>
      </c>
      <c r="D12" s="18" t="n">
        <v>411</v>
      </c>
      <c r="E12" s="21" t="s">
        <v>12</v>
      </c>
      <c r="F12" s="19" t="n">
        <v>354</v>
      </c>
      <c r="G12" s="20" t="n">
        <v>876</v>
      </c>
      <c r="H12" s="20" t="n">
        <v>823</v>
      </c>
      <c r="I12" s="20" t="n">
        <v>1946</v>
      </c>
      <c r="M12" s="6"/>
      <c r="N12" s="6"/>
      <c r="O12" s="6"/>
      <c r="P12" s="6"/>
      <c r="Q12" s="6"/>
      <c r="R12" s="6"/>
      <c r="S12" s="6"/>
      <c r="T12" s="6"/>
    </row>
    <row r="13" ht="12.75" customHeight="1">
      <c r="A13" s="9" t="s">
        <v>19</v>
      </c>
      <c r="B13" s="17" t="n">
        <f t="shared" si="1"/>
        <v>16200</v>
      </c>
      <c r="C13" s="18" t="n">
        <v>205</v>
      </c>
      <c r="D13" s="18" t="n">
        <v>6374</v>
      </c>
      <c r="E13" s="21" t="s">
        <v>12</v>
      </c>
      <c r="F13" s="19" t="n">
        <v>3431</v>
      </c>
      <c r="G13" s="20" t="n">
        <v>3225</v>
      </c>
      <c r="H13" s="20" t="n">
        <v>1566</v>
      </c>
      <c r="I13" s="20" t="n">
        <v>1399</v>
      </c>
      <c r="M13" s="17"/>
      <c r="N13" s="18"/>
      <c r="O13" s="21"/>
      <c r="P13" s="18"/>
      <c r="Q13" s="19"/>
      <c r="R13" s="20"/>
      <c r="S13" s="20"/>
      <c r="T13" s="20"/>
    </row>
    <row r="14" ht="12.75" customHeight="1">
      <c r="A14" s="9" t="s">
        <v>20</v>
      </c>
      <c r="B14" s="17" t="n">
        <f t="shared" si="1"/>
        <v>5850</v>
      </c>
      <c r="C14" s="18" t="n">
        <v>354</v>
      </c>
      <c r="D14" s="21" t="s">
        <v>12</v>
      </c>
      <c r="E14" s="18" t="n">
        <v>17</v>
      </c>
      <c r="F14" s="19" t="n">
        <v>429</v>
      </c>
      <c r="G14" s="20" t="n">
        <v>2009</v>
      </c>
      <c r="H14" s="20" t="n">
        <v>519</v>
      </c>
      <c r="I14" s="20" t="n">
        <v>2522</v>
      </c>
      <c r="M14" s="17"/>
      <c r="N14" s="18"/>
      <c r="O14" s="18"/>
      <c r="P14" s="21"/>
      <c r="Q14" s="19"/>
      <c r="R14" s="20"/>
      <c r="S14" s="20"/>
      <c r="T14" s="20"/>
    </row>
    <row r="15" ht="12.75" customHeight="1">
      <c r="A15" s="9" t="s">
        <v>21</v>
      </c>
      <c r="B15" s="17" t="n">
        <f t="shared" si="1"/>
        <v>4810</v>
      </c>
      <c r="C15" s="18" t="n">
        <v>130</v>
      </c>
      <c r="D15" s="18" t="n">
        <v>1</v>
      </c>
      <c r="E15" s="18" t="n">
        <v>8</v>
      </c>
      <c r="F15" s="19" t="n">
        <v>344</v>
      </c>
      <c r="G15" s="20" t="n">
        <v>1207</v>
      </c>
      <c r="H15" s="20" t="n">
        <v>600</v>
      </c>
      <c r="I15" s="20" t="n">
        <v>2520</v>
      </c>
      <c r="M15" s="17"/>
      <c r="N15" s="18"/>
      <c r="O15" s="18"/>
      <c r="P15" s="18"/>
      <c r="Q15" s="19"/>
      <c r="R15" s="20"/>
      <c r="S15" s="20"/>
      <c r="T15" s="20"/>
    </row>
    <row r="16" ht="12.75" customHeight="1">
      <c r="A16" s="9" t="s">
        <v>22</v>
      </c>
      <c r="B16" s="17" t="n">
        <f t="shared" si="1"/>
        <v>2651</v>
      </c>
      <c r="C16" s="18" t="n">
        <v>23</v>
      </c>
      <c r="D16" s="18" t="n">
        <v>1311</v>
      </c>
      <c r="E16" s="21" t="s">
        <v>12</v>
      </c>
      <c r="F16" s="19" t="n">
        <v>130</v>
      </c>
      <c r="G16" s="20" t="n">
        <v>615</v>
      </c>
      <c r="H16" s="20" t="n">
        <v>136</v>
      </c>
      <c r="I16" s="20" t="n">
        <v>436</v>
      </c>
      <c r="M16" s="17"/>
      <c r="N16" s="18"/>
      <c r="O16" s="21"/>
      <c r="P16" s="21"/>
      <c r="Q16" s="19"/>
      <c r="R16" s="20"/>
      <c r="S16" s="20"/>
      <c r="T16" s="20"/>
    </row>
    <row r="17" ht="12.75" customHeight="1">
      <c r="A17" s="9" t="s">
        <v>23</v>
      </c>
      <c r="B17" s="17" t="n">
        <f t="shared" si="1"/>
        <v>11685</v>
      </c>
      <c r="C17" s="18" t="n">
        <v>142</v>
      </c>
      <c r="D17" s="18" t="n">
        <v>5103</v>
      </c>
      <c r="E17" s="18" t="n">
        <v>9</v>
      </c>
      <c r="F17" s="19" t="n">
        <v>123</v>
      </c>
      <c r="G17" s="20" t="n">
        <v>2669</v>
      </c>
      <c r="H17" s="20" t="n">
        <v>668</v>
      </c>
      <c r="I17" s="20" t="n">
        <v>2971</v>
      </c>
      <c r="M17" s="17"/>
      <c r="N17" s="18"/>
      <c r="O17" s="21"/>
      <c r="P17" s="18"/>
      <c r="Q17" s="19"/>
      <c r="R17" s="20"/>
      <c r="S17" s="20"/>
      <c r="T17" s="20"/>
    </row>
    <row r="18" ht="12.75" customHeight="1">
      <c r="A18" s="9" t="s">
        <v>24</v>
      </c>
      <c r="B18" s="17" t="n">
        <f t="shared" si="1"/>
        <v>7026</v>
      </c>
      <c r="C18" s="18" t="n">
        <v>72</v>
      </c>
      <c r="D18" s="18" t="n">
        <v>1429</v>
      </c>
      <c r="E18" s="21" t="s">
        <v>12</v>
      </c>
      <c r="F18" s="18" t="n">
        <v>1207</v>
      </c>
      <c r="G18" s="19" t="n">
        <v>2780</v>
      </c>
      <c r="H18" s="20" t="n">
        <v>534</v>
      </c>
      <c r="I18" s="20" t="n">
        <v>1004</v>
      </c>
      <c r="M18" s="17"/>
      <c r="N18" s="18"/>
      <c r="O18" s="18"/>
      <c r="P18" s="21"/>
      <c r="Q18" s="19"/>
      <c r="R18" s="20"/>
      <c r="S18" s="20"/>
      <c r="T18" s="20"/>
    </row>
    <row r="19" ht="12.75" customHeight="1">
      <c r="A19" s="9" t="s">
        <v>25</v>
      </c>
      <c r="B19" s="17" t="n">
        <f t="shared" si="1"/>
        <v>12944</v>
      </c>
      <c r="C19" s="18" t="n">
        <v>64</v>
      </c>
      <c r="D19" s="18" t="n">
        <v>5859</v>
      </c>
      <c r="E19" s="18" t="n">
        <v>27</v>
      </c>
      <c r="F19" s="19" t="n">
        <v>487</v>
      </c>
      <c r="G19" s="20" t="n">
        <v>3162</v>
      </c>
      <c r="H19" s="20" t="n">
        <v>862</v>
      </c>
      <c r="I19" s="20" t="n">
        <v>2483</v>
      </c>
      <c r="M19" s="17"/>
      <c r="N19" s="18"/>
      <c r="O19" s="18"/>
      <c r="P19" s="21"/>
      <c r="Q19" s="19"/>
      <c r="R19" s="20"/>
      <c r="S19" s="20"/>
      <c r="T19" s="20"/>
    </row>
    <row r="20" ht="12.75" customHeight="1">
      <c r="A20" s="9" t="s">
        <v>26</v>
      </c>
      <c r="B20" s="17" t="n">
        <f t="shared" si="1"/>
        <v>6523</v>
      </c>
      <c r="C20" s="18" t="n">
        <v>173</v>
      </c>
      <c r="D20" s="18" t="n">
        <v>141</v>
      </c>
      <c r="E20" s="21" t="n">
        <v>2</v>
      </c>
      <c r="F20" s="19" t="n">
        <v>138</v>
      </c>
      <c r="G20" s="20" t="n">
        <v>1975</v>
      </c>
      <c r="H20" s="20" t="n">
        <v>720</v>
      </c>
      <c r="I20" s="20" t="n">
        <v>3374</v>
      </c>
      <c r="M20" s="17"/>
      <c r="N20" s="18"/>
      <c r="O20" s="18"/>
      <c r="P20" s="18"/>
      <c r="Q20" s="19"/>
      <c r="R20" s="20"/>
      <c r="S20" s="20"/>
      <c r="T20" s="20"/>
    </row>
    <row r="21" ht="12.75" customHeight="1">
      <c r="A21" s="9" t="s">
        <v>27</v>
      </c>
      <c r="B21" s="17" t="n">
        <f t="shared" si="1"/>
        <v>5810</v>
      </c>
      <c r="C21" s="18" t="n">
        <v>105</v>
      </c>
      <c r="D21" s="21" t="n">
        <v>4</v>
      </c>
      <c r="E21" s="21" t="s">
        <v>12</v>
      </c>
      <c r="F21" s="19" t="n">
        <v>185</v>
      </c>
      <c r="G21" s="20" t="n">
        <v>1310</v>
      </c>
      <c r="H21" s="20" t="n">
        <v>1046</v>
      </c>
      <c r="I21" s="20" t="n">
        <v>3160</v>
      </c>
      <c r="M21" s="17"/>
      <c r="N21" s="18"/>
      <c r="O21" s="21"/>
      <c r="P21" s="18"/>
      <c r="Q21" s="19"/>
      <c r="R21" s="20"/>
      <c r="S21" s="20"/>
      <c r="T21" s="20"/>
    </row>
    <row r="22" ht="12.75" customHeight="1">
      <c r="A22" s="9" t="s">
        <v>28</v>
      </c>
      <c r="B22" s="17" t="n">
        <f t="shared" si="1"/>
        <v>5110</v>
      </c>
      <c r="C22" s="18" t="n">
        <v>149</v>
      </c>
      <c r="D22" s="21" t="n">
        <v>328</v>
      </c>
      <c r="E22" s="21" t="s">
        <v>12</v>
      </c>
      <c r="F22" s="18" t="n">
        <v>189</v>
      </c>
      <c r="G22" s="21" t="s">
        <v>12</v>
      </c>
      <c r="H22" s="20" t="n">
        <v>4439</v>
      </c>
      <c r="I22" s="18" t="n">
        <v>5</v>
      </c>
      <c r="M22" s="17"/>
      <c r="N22" s="18"/>
      <c r="O22" s="18"/>
      <c r="P22" s="18"/>
      <c r="Q22" s="19"/>
      <c r="R22" s="20"/>
      <c r="S22" s="20"/>
      <c r="T22" s="20"/>
    </row>
    <row r="23" ht="12.75" customHeight="1">
      <c r="A23" s="9" t="s">
        <v>29</v>
      </c>
      <c r="B23" s="17" t="n">
        <f t="shared" si="1"/>
        <v>802</v>
      </c>
      <c r="C23" s="18" t="n">
        <v>30</v>
      </c>
      <c r="D23" s="21" t="s">
        <v>12</v>
      </c>
      <c r="E23" s="21" t="s">
        <v>12</v>
      </c>
      <c r="F23" s="21" t="s">
        <v>12</v>
      </c>
      <c r="G23" s="20" t="n">
        <v>412</v>
      </c>
      <c r="H23" s="20" t="n">
        <v>135</v>
      </c>
      <c r="I23" s="20" t="n">
        <v>225</v>
      </c>
      <c r="M23" s="17"/>
      <c r="N23" s="18"/>
      <c r="O23" s="18"/>
      <c r="P23" s="21"/>
      <c r="Q23" s="19"/>
      <c r="R23" s="20"/>
      <c r="S23" s="20"/>
      <c r="T23" s="20"/>
    </row>
    <row r="24" ht="12.75" customHeight="1">
      <c r="A24" s="16" t="s">
        <v>31</v>
      </c>
      <c r="B24" s="16"/>
      <c r="C24" s="16"/>
      <c r="D24" s="16"/>
      <c r="E24" s="16"/>
      <c r="F24" s="16"/>
      <c r="G24" s="16"/>
      <c r="H24" s="16"/>
      <c r="I24" s="16"/>
      <c r="M24" s="17"/>
      <c r="N24" s="18"/>
      <c r="O24" s="18"/>
      <c r="P24" s="18"/>
      <c r="Q24" s="19"/>
      <c r="R24" s="20"/>
      <c r="S24" s="20"/>
      <c r="T24" s="20"/>
    </row>
    <row r="25" ht="12.75" customHeight="1">
      <c r="A25" s="10"/>
      <c r="B25" s="10"/>
      <c r="C25" s="10"/>
      <c r="D25" s="10"/>
      <c r="E25" s="10"/>
      <c r="F25" s="10"/>
      <c r="G25" s="10"/>
      <c r="H25" s="10"/>
      <c r="I25" s="10"/>
      <c r="M25" s="17"/>
      <c r="N25" s="18"/>
      <c r="O25" s="18"/>
      <c r="P25" s="21"/>
      <c r="Q25" s="18"/>
      <c r="R25" s="19"/>
      <c r="S25" s="20"/>
      <c r="T25" s="20"/>
    </row>
    <row r="26" ht="12.75" customHeight="1">
      <c r="A26" s="5"/>
      <c r="B26" s="5"/>
      <c r="C26" s="5"/>
      <c r="D26" s="5"/>
      <c r="E26" s="5"/>
      <c r="F26" s="5"/>
      <c r="G26" s="5"/>
      <c r="H26" s="5"/>
      <c r="I26" s="5"/>
      <c r="M26" s="17"/>
      <c r="N26" s="18"/>
      <c r="O26" s="18"/>
      <c r="P26" s="18"/>
      <c r="Q26" s="19"/>
      <c r="R26" s="20"/>
      <c r="S26" s="20"/>
      <c r="T26" s="20"/>
    </row>
    <row r="27" ht="12.75" customHeight="1">
      <c r="M27" s="17"/>
      <c r="N27" s="18"/>
      <c r="O27" s="18"/>
      <c r="P27" s="21"/>
      <c r="Q27" s="19"/>
      <c r="R27" s="20"/>
      <c r="S27" s="20"/>
      <c r="T27" s="20"/>
    </row>
    <row r="28" ht="12.75" customHeight="1">
      <c r="M28" s="17"/>
      <c r="N28" s="18"/>
      <c r="O28" s="21"/>
      <c r="P28" s="21"/>
      <c r="Q28" s="19"/>
      <c r="R28" s="20"/>
      <c r="S28" s="20"/>
      <c r="T28" s="20"/>
    </row>
    <row r="29" ht="12.75" customHeight="1">
      <c r="M29" s="17"/>
      <c r="N29" s="18"/>
      <c r="O29" s="21"/>
      <c r="P29" s="21"/>
      <c r="Q29" s="18"/>
      <c r="R29" s="21"/>
      <c r="S29" s="20"/>
      <c r="T29" s="21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2012-08-09T10:30:38Z</dcterms:created>
  <dcterms:modified xsi:type="dcterms:W3CDTF">2025-11-19T09:16:50Z</dcterms:modified>
</cp:coreProperties>
</file>