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1424" yWindow="0" windowWidth="11712" windowHeight="13776" firstSheet="0" activeTab="13"/>
  </bookViews>
  <sheets>
    <sheet name="2011" sheetId="1" state="visible" r:id="rId1"/>
    <sheet name="2012" sheetId="4" state="visible" r:id="rId2"/>
    <sheet name="2013" sheetId="2" state="visible" r:id="rId3"/>
    <sheet name="2014" sheetId="3" state="visible" r:id="rId4"/>
    <sheet name="2015" sheetId="5" state="visible" r:id="rId5"/>
    <sheet name="2016" sheetId="6" state="visible" r:id="rId6"/>
    <sheet name="2017" sheetId="7" state="visible" r:id="rId7"/>
    <sheet name="2018" sheetId="8" state="visible" r:id="rId8"/>
    <sheet name="2019" sheetId="9" state="visible" r:id="rId9"/>
    <sheet name="2020" sheetId="10" state="visible" r:id="rId10"/>
    <sheet name="2021" sheetId="11" state="visible" r:id="rId11"/>
    <sheet name="2022" sheetId="12" state="visible" r:id="rId12"/>
    <sheet name="2023" sheetId="13" state="visible" r:id="rId13"/>
    <sheet name="2024" sheetId="14" state="visible" r:id="rId14"/>
  </sheets>
  <calcPr calcId="191029"/>
</workbook>
</file>

<file path=xl/sharedStrings.xml><?xml version="1.0" encoding="utf-8"?>
<sst xmlns="http://schemas.openxmlformats.org/spreadsheetml/2006/main" count="58" uniqueCount="58">
  <si>
    <t>Geschlecht</t>
  </si>
  <si>
    <t>Männer</t>
  </si>
  <si>
    <t>Frauen</t>
  </si>
  <si>
    <t>Büchereien Wien – Ausleihen nach Systematik und Geschlecht 2011</t>
  </si>
  <si>
    <t xml:space="preserve"> Systematik nach Themengruppen</t>
  </si>
  <si>
    <t>Fremdsprachige Literatur</t>
  </si>
  <si>
    <t>Quelle: MA 13.</t>
  </si>
  <si>
    <t>Ausleihen</t>
  </si>
  <si>
    <t>Insgesamt</t>
  </si>
  <si>
    <t>Belletristik</t>
  </si>
  <si>
    <t>CD-ROMs und DVD-ROMs</t>
  </si>
  <si>
    <t>Compact Disks</t>
  </si>
  <si>
    <t>DVDs und Blu-ray Discs</t>
  </si>
  <si>
    <t>Hörbücher</t>
  </si>
  <si>
    <t>Kinder- und Jugendliteratur</t>
  </si>
  <si>
    <t>Konsolenspiele</t>
  </si>
  <si>
    <t>Sach- und Fachbücher</t>
  </si>
  <si>
    <t>Zeitschriftenexemplare</t>
  </si>
  <si>
    <t>Ausleihen insgesamt</t>
  </si>
  <si>
    <t xml:space="preserve">Institutionen </t>
  </si>
  <si>
    <t>H0028</t>
  </si>
  <si>
    <t>Büchereien Wien – Ausleihen nach Systematik und Geschlecht 2012</t>
  </si>
  <si>
    <t xml:space="preserve"> </t>
  </si>
  <si>
    <t xml:space="preserve"> Systematik nach
Themengruppen</t>
  </si>
  <si>
    <t>Büchereien Wien – Ausleihen nach Systematik und Geschlecht 2013</t>
  </si>
  <si>
    <t>Büchereien Wien – Ausleihen nach Systematik und Geschlecht 2014</t>
  </si>
  <si>
    <t xml:space="preserve"> </t>
    <phoneticPr fontId="2" type="noConversion"/>
  </si>
  <si>
    <t xml:space="preserve"> Systematik nach
Themengruppen</t>
    <phoneticPr fontId="2" type="noConversion"/>
  </si>
  <si>
    <t>Büchereien Wien – Ausleihen nach Systematik und Geschlecht 2015</t>
  </si>
  <si>
    <t xml:space="preserve"> </t>
    <phoneticPr fontId="2" type="noConversion"/>
  </si>
  <si>
    <t>Insgesamt *</t>
  </si>
  <si>
    <t>* Physische Medien.</t>
  </si>
  <si>
    <t>Büchereien Wien – Ausleihen nach Systematik und Geschlecht 2016</t>
  </si>
  <si>
    <t xml:space="preserve"> </t>
    <phoneticPr fontId="2" type="noConversion"/>
  </si>
  <si>
    <t xml:space="preserve"> Systematik nach
Themengruppen</t>
    <phoneticPr fontId="2" type="noConversion"/>
  </si>
  <si>
    <t>Büchereien Wien – Ausleihen nach Systematik und Geschlecht 2017</t>
  </si>
  <si>
    <t>Büchereien Wien – Ausleihen nach Systematik und Geschlecht 2018</t>
  </si>
  <si>
    <t xml:space="preserve"> </t>
    <phoneticPr fontId="2" type="noConversion"/>
  </si>
  <si>
    <t xml:space="preserve"> Systematik nach
Themengruppen</t>
    <phoneticPr fontId="2" type="noConversion"/>
  </si>
  <si>
    <t>Quelle: Stadt Wien Bildung und außerschulische Jugendbetreuung.</t>
  </si>
  <si>
    <t>Büchereien Wien – Ausleihen nach Systematik und Geschlecht 2019</t>
  </si>
  <si>
    <t>Insgesamt (1)</t>
  </si>
  <si>
    <t>Geschlecht (2)</t>
  </si>
  <si>
    <t xml:space="preserve">Ohne Angabe </t>
  </si>
  <si>
    <t>(1) Physische Medien.
(2) "Ohne Angabe" Neu mit 2019</t>
  </si>
  <si>
    <t>Büchereien Wien – Ausleihen nach Systematik und Geschlecht 2020</t>
  </si>
  <si>
    <t xml:space="preserve">Ohne Angabe, oder divers </t>
  </si>
  <si>
    <t>–</t>
  </si>
  <si>
    <t>Compact Discs</t>
  </si>
  <si>
    <t>(1) Physische Medien.</t>
  </si>
  <si>
    <t>Büchereien Wien – Ausleihen nach Systematik und Geschlecht 2021</t>
  </si>
  <si>
    <t>Ohne Angabe</t>
  </si>
  <si>
    <t>Divers</t>
  </si>
  <si>
    <t>Büchereien Wien – Ausleihen nach Systematik und Geschlecht 2022</t>
  </si>
  <si>
    <t>Büchereien Wien – Ausleihen nach Systematik und Geschlecht 2023</t>
  </si>
  <si>
    <t>Schallplatten</t>
  </si>
  <si>
    <t>Tonies</t>
  </si>
  <si>
    <t>Büchereien Wien – Ausleihen nach Systematik und Geschlecht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</si>
</sst>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5">
    <font>
      <sz val="9"/>
      <color theme="1"/>
      <name val="Arial"/>
      <family val="2"/>
    </font>
    <font>
      <sz val="9"/>
      <color theme="1"/>
      <name val="Arial"/>
      <family val="2"/>
      <b/>
    </font>
    <font>
      <sz val="9"/>
      <color theme="1"/>
      <name val="Arial"/>
    </font>
    <font>
      <sz val="9"/>
      <color indexed="8"/>
      <name val="Arial"/>
      <family val="2"/>
      <b/>
    </font>
    <font>
      <sz val="9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bottom style="thin">
        <color indexed="64"/>
      </bottom>
    </border>
    <border>
      <top style="thin">
        <color indexed="64"/>
      </top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</border>
    <border>
      <left style="thin">
        <color indexed="64"/>
      </left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thin">
        <color indexed="64"/>
      </right>
      <bottom style="thin">
        <color indexed="64"/>
      </bottom>
    </border>
    <border>
      <right style="thin">
        <color indexed="64"/>
      </right>
      <top style="thin">
        <color indexed="64"/>
      </top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3" fontId="2" fillId="0" borderId="0" xfId="0" applyFont="1" applyNumberFormat="1"/>
    <xf numFmtId="0" fontId="2" fillId="0" borderId="0" xfId="0" applyFont="1" applyAlignment="1">
      <alignment horizontal="left" indent="1"/>
    </xf>
    <xf numFmtId="0" fontId="2" fillId="0" borderId="2" xfId="0" applyFont="1" applyBorder="1" applyAlignment="1">
      <alignment horizontal="left" indent="1"/>
    </xf>
    <xf numFmtId="3" fontId="2" fillId="0" borderId="2" xfId="0" applyFont="1" applyNumberFormat="1" applyBorder="1"/>
    <xf numFmtId="3" fontId="1" fillId="0" borderId="0" xfId="0" applyFont="1" applyNumberFormat="1" applyAlignment="1">
      <alignment horizontal="right" vertical="center" wrapText="1"/>
    </xf>
    <xf numFmtId="0" fontId="2" fillId="0" borderId="3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1" fillId="0" borderId="2" xfId="0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/>
    <xf numFmtId="3" fontId="4" fillId="0" borderId="0" xfId="0" applyFont="1" applyNumberFormat="1"/>
    <xf numFmtId="0" fontId="4" fillId="0" borderId="0" xfId="0" applyFont="1" applyAlignment="1">
      <alignment horizontal="left" indent="1"/>
    </xf>
    <xf numFmtId="0" fontId="4" fillId="0" borderId="2" xfId="0" applyFont="1" applyBorder="1" applyAlignment="1">
      <alignment horizontal="left" indent="1"/>
    </xf>
    <xf numFmtId="3" fontId="4" fillId="0" borderId="2" xfId="0" applyFont="1" applyNumberFormat="1" applyBorder="1"/>
    <xf numFmtId="0" fontId="3" fillId="0" borderId="0" xfId="0" applyFont="1" applyAlignment="1">
      <alignment horizontal="left" vertical="center" wrapText="1"/>
    </xf>
    <xf numFmtId="3" fontId="3" fillId="0" borderId="0" xfId="0" applyFont="1" applyNumberFormat="1" applyAlignment="1">
      <alignment horizontal="right" vertical="center" wrapText="1"/>
    </xf>
    <xf numFmtId="0" fontId="4" fillId="0" borderId="3" xfId="0" applyFont="1" applyBorder="1"/>
    <xf numFmtId="0" fontId="4" fillId="0" borderId="2" xfId="0" applyFont="1" applyBorder="1"/>
    <xf numFmtId="0" fontId="3" fillId="0" borderId="2" xfId="0" applyFont="1" applyBorder="1"/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3" fontId="3" fillId="0" borderId="0" xfId="0" applyFont="1" applyNumberFormat="1"/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3" fontId="3" fillId="0" borderId="2" xfId="0" applyFont="1" applyNumberFormat="1" applyBorder="1"/>
    <xf numFmtId="0" fontId="2" fillId="0" borderId="3" xfId="0" applyFont="1" applyBorder="1"/>
    <xf numFmtId="0" fontId="2" fillId="0" borderId="0" xfId="0" applyFont="1"/>
    <xf numFmtId="0" fontId="2" fillId="0" borderId="2" xfId="0" applyFont="1" applyBorder="1"/>
    <xf numFmtId="0" fontId="3" fillId="0" borderId="2" xfId="0" applyFont="1" applyBorder="1" applyAlignment="1">
      <alignment horizontal="left"/>
    </xf>
    <xf numFmtId="0" fontId="2" fillId="0" borderId="0" xfId="0" applyFont="1" applyAlignment="1">
      <alignment wrapText="1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3" fontId="2" fillId="0" borderId="0" xfId="0" applyFont="1" applyNumberForma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" fillId="0" borderId="4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3" fontId="4" fillId="0" borderId="0" xfId="0" applyFont="1" applyNumberFormat="1" applyAlignment="1">
      <alignment horizontal="right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38.25" hidden="0" customWidth="1"/>
    <col min="2" max="2" width="12.625" hidden="0" customWidth="1"/>
    <col min="3" max="3" width="12.625" hidden="0" customWidth="1"/>
    <col min="4" max="4" width="12.625" hidden="0" customWidth="1"/>
    <col min="5" max="5" width="12.625" hidden="0" customWidth="1"/>
  </cols>
  <sheetData>
    <row r="1" ht="12.75" customHeight="1">
      <c r="A1" t="s">
        <v>20</v>
      </c>
    </row>
    <row r="2" ht="12.75" customHeight="1">
      <c r="A2" s="10" t="s">
        <v>3</v>
      </c>
      <c r="B2" s="10"/>
      <c r="C2" s="10"/>
      <c r="D2" s="11"/>
      <c r="E2" s="11"/>
    </row>
    <row r="3" ht="12.75" customHeight="1">
      <c r="A3" s="13" t="s">
        <v>4</v>
      </c>
      <c r="B3" s="18" t="s">
        <v>8</v>
      </c>
      <c r="C3" s="16" t="s">
        <v>7</v>
      </c>
      <c r="D3" s="17"/>
      <c r="E3" s="17"/>
    </row>
    <row r="4" ht="12.75" customHeight="1">
      <c r="A4" s="13"/>
      <c r="B4" s="19"/>
      <c r="C4" s="12" t="s">
        <v>0</v>
      </c>
      <c r="D4" s="12"/>
      <c r="E4" s="14" t="s">
        <v>19</v>
      </c>
    </row>
    <row r="5" ht="12.75" customHeight="1">
      <c r="A5" s="13"/>
      <c r="B5" s="20"/>
      <c r="C5" s="2" t="s">
        <v>1</v>
      </c>
      <c r="D5" s="2" t="s">
        <v>2</v>
      </c>
      <c r="E5" s="15"/>
      <c r="G5" s="3"/>
    </row>
    <row r="6" ht="12.75" customHeight="1">
      <c r="A6" s="1" t="s">
        <v>18</v>
      </c>
      <c r="B6" s="7" t="n">
        <f>SUM(B7:B16)</f>
        <v>5663668</v>
      </c>
      <c r="C6" s="7" t="n">
        <f t="shared" ref="C6:E6" si="0">SUM(C7:C16)</f>
        <v>1877076</v>
      </c>
      <c r="D6" s="7" t="n">
        <f t="shared" si="0"/>
        <v>3616008</v>
      </c>
      <c r="E6" s="7" t="n">
        <f t="shared" si="0"/>
        <v>170584</v>
      </c>
      <c r="G6" s="3"/>
    </row>
    <row r="7" ht="12.75" customHeight="1">
      <c r="A7" s="4" t="s">
        <v>9</v>
      </c>
      <c r="B7" s="3" t="n">
        <v>1038390</v>
      </c>
      <c r="C7" s="3" t="n">
        <v>232464</v>
      </c>
      <c r="D7" s="3" t="n">
        <v>783433</v>
      </c>
      <c r="E7" s="3" t="n">
        <v>22493</v>
      </c>
      <c r="G7" s="3"/>
    </row>
    <row r="8" ht="12.75" customHeight="1">
      <c r="A8" s="4" t="s">
        <v>10</v>
      </c>
      <c r="B8" s="3" t="n">
        <v>36054</v>
      </c>
      <c r="C8" s="3" t="n">
        <v>15390</v>
      </c>
      <c r="D8" s="3" t="n">
        <v>19446</v>
      </c>
      <c r="E8" s="3" t="n">
        <v>1218</v>
      </c>
      <c r="G8" s="3"/>
    </row>
    <row r="9" ht="12.75" customHeight="1">
      <c r="A9" s="4" t="s">
        <v>11</v>
      </c>
      <c r="B9" s="3" t="n">
        <v>603339</v>
      </c>
      <c r="C9" s="3" t="n">
        <v>284300</v>
      </c>
      <c r="D9" s="3" t="n">
        <v>304464</v>
      </c>
      <c r="E9" s="3" t="n">
        <v>14575</v>
      </c>
      <c r="G9" s="3"/>
    </row>
    <row r="10" ht="12.75" customHeight="1">
      <c r="A10" s="4" t="s">
        <v>12</v>
      </c>
      <c r="B10" s="3" t="n">
        <v>430069</v>
      </c>
      <c r="C10" s="3" t="n">
        <v>156705</v>
      </c>
      <c r="D10" s="3" t="n">
        <v>258086</v>
      </c>
      <c r="E10" s="3" t="n">
        <v>15278</v>
      </c>
      <c r="G10" s="3"/>
    </row>
    <row r="11" ht="12.75" customHeight="1">
      <c r="A11" s="4" t="s">
        <v>5</v>
      </c>
      <c r="B11" s="3" t="n">
        <v>146168</v>
      </c>
      <c r="C11" s="3" t="n">
        <v>34919</v>
      </c>
      <c r="D11" s="3" t="n">
        <v>108368</v>
      </c>
      <c r="E11" s="3" t="n">
        <v>2881</v>
      </c>
      <c r="G11" s="3"/>
    </row>
    <row r="12" ht="12.75" customHeight="1">
      <c r="A12" s="4" t="s">
        <v>13</v>
      </c>
      <c r="B12" s="3" t="n">
        <v>127293</v>
      </c>
      <c r="C12" s="3" t="n">
        <v>36705</v>
      </c>
      <c r="D12" s="3" t="n">
        <v>87676</v>
      </c>
      <c r="E12" s="3" t="n">
        <v>2912</v>
      </c>
      <c r="G12" s="3"/>
    </row>
    <row r="13" ht="12.75" customHeight="1">
      <c r="A13" s="4" t="s">
        <v>14</v>
      </c>
      <c r="B13" s="3" t="n">
        <v>1471633</v>
      </c>
      <c r="C13" s="3" t="n">
        <v>520614</v>
      </c>
      <c r="D13" s="3" t="n">
        <v>880931</v>
      </c>
      <c r="E13" s="3" t="n">
        <v>70088</v>
      </c>
      <c r="G13" s="3"/>
    </row>
    <row r="14" ht="12.75" customHeight="1">
      <c r="A14" s="4" t="s">
        <v>15</v>
      </c>
      <c r="B14" s="3" t="n">
        <v>14503</v>
      </c>
      <c r="C14" s="3" t="n">
        <v>6284</v>
      </c>
      <c r="D14" s="3" t="n">
        <v>7887</v>
      </c>
      <c r="E14" s="3" t="n">
        <v>332</v>
      </c>
      <c r="G14" s="3"/>
    </row>
    <row r="15" ht="12.75" customHeight="1">
      <c r="A15" s="4" t="s">
        <v>16</v>
      </c>
      <c r="B15" s="3" t="n">
        <v>1612024</v>
      </c>
      <c r="C15" s="3" t="n">
        <v>522577</v>
      </c>
      <c r="D15" s="3" t="n">
        <v>1050657</v>
      </c>
      <c r="E15" s="3" t="n">
        <v>38790</v>
      </c>
      <c r="G15" s="3"/>
    </row>
    <row r="16" ht="12.75" customHeight="1">
      <c r="A16" s="5" t="s">
        <v>17</v>
      </c>
      <c r="B16" s="6" t="n">
        <v>184195</v>
      </c>
      <c r="C16" s="6" t="n">
        <v>67118</v>
      </c>
      <c r="D16" s="6" t="n">
        <v>115060</v>
      </c>
      <c r="E16" s="6" t="n">
        <v>2017</v>
      </c>
      <c r="G16" s="3"/>
    </row>
    <row r="17" ht="12.75" customHeight="1">
      <c r="A17" s="8" t="s">
        <v>6</v>
      </c>
      <c r="B17" s="8"/>
      <c r="C17" s="8"/>
      <c r="D17" s="8"/>
      <c r="E17" s="8"/>
    </row>
    <row r="18" ht="12.75" customHeight="1">
      <c r="A18" s="9"/>
      <c r="B18" s="9"/>
      <c r="C18" s="9"/>
      <c r="D18" s="9"/>
      <c r="E18" s="9"/>
    </row>
    <row r="19" ht="12.75" customHeight="1">
      <c r="A19" s="9"/>
      <c r="B19" s="9"/>
      <c r="C19" s="9"/>
      <c r="D19" s="9"/>
      <c r="E19" s="9"/>
    </row>
  </sheetData>
  <mergeCells count="10">
    <mergeCell ref="A17:E17"/>
    <mergeCell ref="A18:E18"/>
    <mergeCell ref="A19:E19"/>
    <mergeCell ref="A2:C2"/>
    <mergeCell ref="D2:E2"/>
    <mergeCell ref="C4:D4"/>
    <mergeCell ref="A3:A5"/>
    <mergeCell ref="E4:E5"/>
    <mergeCell ref="C3:E3"/>
    <mergeCell ref="B3:B5"/>
  </mergeCells>
  <pageMargins left="0.70866141732283472" right="0.70866141732283472" top="0.78740157480314965" bottom="0.78740157480314965" header="0.31496062992125984" footer="0.31496062992125984"/>
  <pageSetup paperSize="9" orientation="portrait" horizontalDpi="0" verticalDpi="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8.375" hidden="0" customWidth="1"/>
    <col min="2" max="2" width="12.625" hidden="0" customWidth="1"/>
    <col min="3" max="3" width="12.625" hidden="0" customWidth="1"/>
    <col min="4" max="4" width="12.625" hidden="0" customWidth="1"/>
    <col min="5" max="5" width="12.625" hidden="0" customWidth="1"/>
    <col min="6" max="6" width="12.625" hidden="0" customWidth="1"/>
  </cols>
  <sheetData>
    <row r="1" ht="12.75" customHeight="1">
      <c r="A1" s="22" t="s">
        <v>20</v>
      </c>
    </row>
    <row r="2" ht="12.75" customHeight="1">
      <c r="A2" s="46" t="s">
        <v>45</v>
      </c>
      <c r="B2" s="46"/>
      <c r="C2" s="46"/>
      <c r="D2" s="46"/>
      <c r="E2" s="54" t="s">
        <v>22</v>
      </c>
      <c r="F2" s="54"/>
    </row>
    <row r="3" ht="12.75" customHeight="1">
      <c r="A3" s="33" t="s">
        <v>27</v>
      </c>
      <c r="B3" s="39" t="s">
        <v>41</v>
      </c>
      <c r="C3" s="37" t="s">
        <v>7</v>
      </c>
      <c r="D3" s="38"/>
      <c r="E3" s="38"/>
      <c r="F3" s="38"/>
    </row>
    <row r="4" ht="12.75" customHeight="1">
      <c r="A4" s="33"/>
      <c r="B4" s="40"/>
      <c r="C4" s="37" t="s">
        <v>0</v>
      </c>
      <c r="D4" s="38"/>
      <c r="E4" s="55"/>
      <c r="F4" s="34" t="s">
        <v>19</v>
      </c>
    </row>
    <row r="5" ht="21.9" customHeight="1">
      <c r="A5" s="33"/>
      <c r="B5" s="41"/>
      <c r="C5" s="21" t="s">
        <v>1</v>
      </c>
      <c r="D5" s="21" t="s">
        <v>2</v>
      </c>
      <c r="E5" s="21" t="s">
        <v>46</v>
      </c>
      <c r="F5" s="35"/>
    </row>
    <row r="6" ht="12.75" customHeight="1">
      <c r="A6" s="27" t="s">
        <v>18</v>
      </c>
      <c r="B6" s="28" t="n">
        <f>SUM(B7:B16)</f>
        <v>4304708</v>
      </c>
      <c r="C6" s="28" t="n">
        <f>SUM(C7:C16)</f>
        <v>1531676</v>
      </c>
      <c r="D6" s="28" t="n">
        <f t="shared" ref="D6" si="0">SUM(D7:D16)</f>
        <v>2686502</v>
      </c>
      <c r="E6" s="28" t="n">
        <v>1460</v>
      </c>
      <c r="F6" s="28" t="n">
        <f>SUM(F7:F16)</f>
        <v>85070</v>
      </c>
      <c r="H6" s="23"/>
    </row>
    <row r="7" ht="12.75" customHeight="1">
      <c r="A7" s="24" t="s">
        <v>9</v>
      </c>
      <c r="B7" s="36" t="n">
        <f t="shared" ref="B7:B16" si="1">SUM(C7:F7)</f>
        <v>589244</v>
      </c>
      <c r="C7" s="23" t="n">
        <v>125822</v>
      </c>
      <c r="D7" s="23" t="n">
        <v>451713</v>
      </c>
      <c r="E7" s="23" t="n">
        <v>89</v>
      </c>
      <c r="F7" s="23" t="n">
        <v>11620</v>
      </c>
      <c r="H7" s="23"/>
    </row>
    <row r="8" ht="12.75" customHeight="1">
      <c r="A8" s="24" t="s">
        <v>10</v>
      </c>
      <c r="B8" s="36" t="n">
        <f t="shared" si="1"/>
        <v>2973</v>
      </c>
      <c r="C8" s="23" t="n">
        <v>1797</v>
      </c>
      <c r="D8" s="23" t="n">
        <v>1140</v>
      </c>
      <c r="E8" s="51" t="s">
        <v>47</v>
      </c>
      <c r="F8" s="23" t="n">
        <v>36</v>
      </c>
      <c r="H8" s="51"/>
    </row>
    <row r="9" ht="12.75" customHeight="1">
      <c r="A9" s="24" t="s">
        <v>48</v>
      </c>
      <c r="B9" s="36" t="n">
        <f t="shared" si="1"/>
        <v>83508</v>
      </c>
      <c r="C9" s="23" t="n">
        <v>56170</v>
      </c>
      <c r="D9" s="23" t="n">
        <v>25210</v>
      </c>
      <c r="E9" s="23" t="n">
        <v>16</v>
      </c>
      <c r="F9" s="23" t="n">
        <v>2112</v>
      </c>
      <c r="H9" s="23"/>
    </row>
    <row r="10" ht="12.75" customHeight="1">
      <c r="A10" s="24" t="s">
        <v>12</v>
      </c>
      <c r="B10" s="36" t="n">
        <f t="shared" si="1"/>
        <v>483670</v>
      </c>
      <c r="C10" s="23" t="n">
        <v>198332</v>
      </c>
      <c r="D10" s="23" t="n">
        <v>275214</v>
      </c>
      <c r="E10" s="23" t="n">
        <v>240</v>
      </c>
      <c r="F10" s="23" t="n">
        <v>9884</v>
      </c>
      <c r="H10" s="23"/>
      <c r="I10" s="51"/>
    </row>
    <row r="11" ht="12.75" customHeight="1">
      <c r="A11" s="24" t="s">
        <v>5</v>
      </c>
      <c r="B11" s="36" t="n">
        <f t="shared" si="1"/>
        <v>182826</v>
      </c>
      <c r="C11" s="23" t="n">
        <v>54544</v>
      </c>
      <c r="D11" s="23" t="n">
        <v>125234</v>
      </c>
      <c r="E11" s="23" t="n">
        <v>80</v>
      </c>
      <c r="F11" s="23" t="n">
        <v>2968</v>
      </c>
      <c r="H11" s="23"/>
    </row>
    <row r="12" ht="12.75" customHeight="1">
      <c r="A12" s="24" t="s">
        <v>13</v>
      </c>
      <c r="B12" s="36" t="n">
        <f t="shared" si="1"/>
        <v>331202</v>
      </c>
      <c r="C12" s="23" t="n">
        <v>119161</v>
      </c>
      <c r="D12" s="23" t="n">
        <v>207081</v>
      </c>
      <c r="E12" s="23" t="n">
        <v>128</v>
      </c>
      <c r="F12" s="23" t="n">
        <v>4832</v>
      </c>
      <c r="H12" s="23"/>
    </row>
    <row r="13" ht="12.75" customHeight="1">
      <c r="A13" s="24" t="s">
        <v>14</v>
      </c>
      <c r="B13" s="36" t="n">
        <f t="shared" si="1"/>
        <v>1515381</v>
      </c>
      <c r="C13" s="23" t="n">
        <v>626432</v>
      </c>
      <c r="D13" s="23" t="n">
        <v>858169</v>
      </c>
      <c r="E13" s="23" t="n">
        <v>591</v>
      </c>
      <c r="F13" s="23" t="n">
        <v>30189</v>
      </c>
      <c r="H13" s="23"/>
    </row>
    <row r="14" ht="12.75" customHeight="1">
      <c r="A14" s="24" t="s">
        <v>15</v>
      </c>
      <c r="B14" s="36" t="n">
        <f t="shared" si="1"/>
        <v>15494</v>
      </c>
      <c r="C14" s="23" t="n">
        <v>8452</v>
      </c>
      <c r="D14" s="23" t="n">
        <v>6670</v>
      </c>
      <c r="E14" s="23" t="n">
        <v>90</v>
      </c>
      <c r="F14" s="23" t="n">
        <v>282</v>
      </c>
      <c r="H14" s="23"/>
    </row>
    <row r="15" ht="12.75" customHeight="1">
      <c r="A15" s="24" t="s">
        <v>16</v>
      </c>
      <c r="B15" s="36" t="n">
        <f t="shared" si="1"/>
        <v>995511</v>
      </c>
      <c r="C15" s="23" t="n">
        <v>302833</v>
      </c>
      <c r="D15" s="23" t="n">
        <v>670422</v>
      </c>
      <c r="E15" s="23" t="n">
        <v>224</v>
      </c>
      <c r="F15" s="23" t="n">
        <v>22032</v>
      </c>
      <c r="H15" s="23"/>
    </row>
    <row r="16" ht="12.75" customHeight="1">
      <c r="A16" s="25" t="s">
        <v>17</v>
      </c>
      <c r="B16" s="36" t="n">
        <f t="shared" si="1"/>
        <v>104899</v>
      </c>
      <c r="C16" s="26" t="n">
        <v>38133</v>
      </c>
      <c r="D16" s="26" t="n">
        <v>65649</v>
      </c>
      <c r="E16" s="26" t="n">
        <v>2</v>
      </c>
      <c r="F16" s="26" t="n">
        <v>1115</v>
      </c>
      <c r="H16" s="23"/>
    </row>
    <row r="17" ht="12.75" customHeight="1">
      <c r="A17" s="29" t="s">
        <v>39</v>
      </c>
      <c r="B17" s="29"/>
      <c r="C17" s="29"/>
      <c r="D17" s="29"/>
      <c r="E17" s="29"/>
      <c r="F17" s="29"/>
    </row>
    <row r="18" ht="12.75" customHeight="1">
      <c r="A18" s="52" t="s">
        <v>49</v>
      </c>
      <c r="B18" s="53"/>
      <c r="C18" s="53"/>
      <c r="D18" s="53"/>
      <c r="E18" s="53"/>
      <c r="F18" s="53"/>
    </row>
    <row r="19" ht="12.75" customHeight="1">
      <c r="A19" s="22"/>
      <c r="B19" s="22"/>
      <c r="C19" s="22"/>
      <c r="D19" s="22"/>
      <c r="E19" s="22"/>
      <c r="F19" s="22"/>
    </row>
  </sheetData>
  <mergeCells count="10">
    <mergeCell ref="A17:F17"/>
    <mergeCell ref="A18:F18"/>
    <mergeCell ref="A19:F19"/>
    <mergeCell ref="A2:D2"/>
    <mergeCell ref="E2:F2"/>
    <mergeCell ref="A3:A5"/>
    <mergeCell ref="B3:B5"/>
    <mergeCell ref="C3:F3"/>
    <mergeCell ref="C4:E4"/>
    <mergeCell ref="F4:F5"/>
  </mergeCells>
  <pageMargins left="0.70866141732283472" right="0.70866141732283472" top="0.78740157480314965" bottom="0.78740157480314965" header="0.31496062992125984" footer="0.31496062992125984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8.375" hidden="0" customWidth="1"/>
    <col min="2" max="2" width="12.625" hidden="0" customWidth="1"/>
    <col min="3" max="3" width="12.625" hidden="0" customWidth="1"/>
    <col min="4" max="4" width="12.625" hidden="0" customWidth="1"/>
    <col min="5" max="5" width="12.625" hidden="0" customWidth="1"/>
    <col min="6" max="6" width="12.625" hidden="0" customWidth="1"/>
    <col min="7" max="7" width="12.625" hidden="0" customWidth="1"/>
  </cols>
  <sheetData>
    <row r="1" ht="12.75" customHeight="1">
      <c r="A1" t="s">
        <v>20</v>
      </c>
    </row>
    <row r="2" ht="12.75" customHeight="1">
      <c r="A2" s="46" t="s">
        <v>50</v>
      </c>
      <c r="B2" s="46"/>
      <c r="C2" s="46"/>
      <c r="D2" s="46"/>
      <c r="E2" s="46"/>
      <c r="F2" s="11" t="s">
        <v>22</v>
      </c>
      <c r="G2" s="11"/>
    </row>
    <row r="3" ht="12.75" customHeight="1">
      <c r="A3" s="13" t="s">
        <v>27</v>
      </c>
      <c r="B3" s="18" t="s">
        <v>41</v>
      </c>
      <c r="C3" s="16" t="s">
        <v>7</v>
      </c>
      <c r="D3" s="17"/>
      <c r="E3" s="17"/>
      <c r="F3" s="17"/>
      <c r="G3" s="17"/>
    </row>
    <row r="4" ht="12.75" customHeight="1">
      <c r="A4" s="13"/>
      <c r="B4" s="19"/>
      <c r="C4" s="16" t="s">
        <v>0</v>
      </c>
      <c r="D4" s="17"/>
      <c r="E4" s="17"/>
      <c r="F4" s="61"/>
      <c r="G4" s="14" t="s">
        <v>19</v>
      </c>
    </row>
    <row r="5" ht="12.75" customHeight="1">
      <c r="A5" s="13"/>
      <c r="B5" s="20"/>
      <c r="C5" s="2" t="s">
        <v>1</v>
      </c>
      <c r="D5" s="2" t="s">
        <v>2</v>
      </c>
      <c r="E5" s="56" t="s">
        <v>51</v>
      </c>
      <c r="F5" s="2" t="s">
        <v>52</v>
      </c>
      <c r="G5" s="15"/>
    </row>
    <row r="6" ht="12.75" customHeight="1">
      <c r="A6" s="27" t="s">
        <v>18</v>
      </c>
      <c r="B6" s="28" t="n">
        <f>SUM(B7:B16)</f>
        <v>3929759</v>
      </c>
      <c r="C6" s="28" t="n">
        <f>SUM(C7:C16)</f>
        <v>1392451</v>
      </c>
      <c r="D6" s="28" t="n">
        <f>SUM(D7:D16)</f>
        <v>2456288</v>
      </c>
      <c r="E6" s="28" t="n">
        <f>SUM(E7:E16)</f>
        <v>2047</v>
      </c>
      <c r="F6" s="28" t="n">
        <v>526</v>
      </c>
      <c r="G6" s="28" t="n">
        <f>SUM(G7:G16)</f>
        <v>78447</v>
      </c>
      <c r="I6" s="3"/>
    </row>
    <row r="7" ht="12.75" customHeight="1">
      <c r="A7" s="4" t="s">
        <v>9</v>
      </c>
      <c r="B7" s="36" t="n">
        <f>SUM(C7:G7)</f>
        <v>575286</v>
      </c>
      <c r="C7" s="3" t="n">
        <v>118883</v>
      </c>
      <c r="D7" s="3" t="n">
        <v>442889</v>
      </c>
      <c r="E7" s="3" t="n">
        <v>149</v>
      </c>
      <c r="F7" s="3" t="n">
        <v>71</v>
      </c>
      <c r="G7" s="3" t="n">
        <v>13294</v>
      </c>
      <c r="I7" s="3"/>
    </row>
    <row r="8" ht="12.75" customHeight="1">
      <c r="A8" s="4" t="s">
        <v>10</v>
      </c>
      <c r="B8" s="36" t="n">
        <f>SUM(C8:G8)</f>
        <v>2041</v>
      </c>
      <c r="C8" s="3" t="n">
        <v>1246</v>
      </c>
      <c r="D8" s="3" t="n">
        <v>768</v>
      </c>
      <c r="E8" s="57" t="s">
        <v>47</v>
      </c>
      <c r="F8" s="58" t="s">
        <v>47</v>
      </c>
      <c r="G8" s="3" t="n">
        <v>27</v>
      </c>
      <c r="I8" s="58"/>
    </row>
    <row r="9" ht="12.75" customHeight="1">
      <c r="A9" s="4" t="s">
        <v>48</v>
      </c>
      <c r="B9" s="36" t="n">
        <f>SUM(C9:G9)</f>
        <v>72156</v>
      </c>
      <c r="C9" s="3" t="n">
        <v>48459</v>
      </c>
      <c r="D9" s="3" t="n">
        <v>21620</v>
      </c>
      <c r="E9" s="3" t="n">
        <v>3</v>
      </c>
      <c r="F9" s="3" t="n">
        <v>6</v>
      </c>
      <c r="G9" s="3" t="n">
        <v>2068</v>
      </c>
      <c r="I9" s="3"/>
    </row>
    <row r="10" ht="12.75" customHeight="1">
      <c r="A10" s="4" t="s">
        <v>12</v>
      </c>
      <c r="B10" s="36" t="n">
        <f>SUM(C10:G10)</f>
        <v>399030</v>
      </c>
      <c r="C10" s="3" t="n">
        <v>167527</v>
      </c>
      <c r="D10" s="3" t="n">
        <v>222292</v>
      </c>
      <c r="E10" s="3" t="n">
        <v>225</v>
      </c>
      <c r="F10" s="3" t="n">
        <v>51</v>
      </c>
      <c r="G10" s="3" t="n">
        <v>8935</v>
      </c>
      <c r="I10" s="3"/>
      <c r="J10" s="58"/>
    </row>
    <row r="11" ht="12.75" customHeight="1">
      <c r="A11" s="4" t="s">
        <v>5</v>
      </c>
      <c r="B11" s="36" t="n">
        <f t="shared" ref="B11:B16" si="0">SUM(C11:G11)</f>
        <v>173293</v>
      </c>
      <c r="C11" s="3" t="n">
        <v>51677</v>
      </c>
      <c r="D11" s="3" t="n">
        <v>118362</v>
      </c>
      <c r="E11" s="3" t="n">
        <v>147</v>
      </c>
      <c r="F11" s="3" t="n">
        <v>77</v>
      </c>
      <c r="G11" s="3" t="n">
        <v>3030</v>
      </c>
      <c r="I11" s="3"/>
    </row>
    <row r="12" ht="12.75" customHeight="1">
      <c r="A12" s="4" t="s">
        <v>13</v>
      </c>
      <c r="B12" s="36" t="n">
        <f t="shared" si="0"/>
        <v>281756</v>
      </c>
      <c r="C12" s="3" t="n">
        <v>101388</v>
      </c>
      <c r="D12" s="3" t="n">
        <v>175530</v>
      </c>
      <c r="E12" s="3" t="n">
        <v>58</v>
      </c>
      <c r="F12" s="3" t="n">
        <v>6</v>
      </c>
      <c r="G12" s="3" t="n">
        <v>4774</v>
      </c>
      <c r="I12" s="3"/>
    </row>
    <row r="13" ht="12.75" customHeight="1">
      <c r="A13" s="4" t="s">
        <v>14</v>
      </c>
      <c r="B13" s="36" t="n">
        <f t="shared" si="0"/>
        <v>1408422</v>
      </c>
      <c r="C13" s="3" t="n">
        <v>586498</v>
      </c>
      <c r="D13" s="3" t="n">
        <v>796975</v>
      </c>
      <c r="E13" s="3" t="n">
        <v>771</v>
      </c>
      <c r="F13" s="3" t="n">
        <v>44</v>
      </c>
      <c r="G13" s="3" t="n">
        <v>24134</v>
      </c>
      <c r="I13" s="3"/>
    </row>
    <row r="14" ht="12.75" customHeight="1">
      <c r="A14" s="4" t="s">
        <v>15</v>
      </c>
      <c r="B14" s="36" t="n">
        <f t="shared" si="0"/>
        <v>15249</v>
      </c>
      <c r="C14" s="3" t="n">
        <v>8466</v>
      </c>
      <c r="D14" s="3" t="n">
        <v>6289</v>
      </c>
      <c r="E14" s="3" t="n">
        <v>118</v>
      </c>
      <c r="F14" s="3" t="n">
        <v>38</v>
      </c>
      <c r="G14" s="3" t="n">
        <v>338</v>
      </c>
      <c r="I14" s="3"/>
    </row>
    <row r="15" ht="12.75" customHeight="1">
      <c r="A15" s="4" t="s">
        <v>16</v>
      </c>
      <c r="B15" s="36" t="n">
        <f t="shared" si="0"/>
        <v>897703</v>
      </c>
      <c r="C15" s="3" t="n">
        <v>269400</v>
      </c>
      <c r="D15" s="3" t="n">
        <v>606770</v>
      </c>
      <c r="E15" s="3" t="n">
        <v>547</v>
      </c>
      <c r="F15" s="3" t="n">
        <v>226</v>
      </c>
      <c r="G15" s="3" t="n">
        <v>20760</v>
      </c>
      <c r="I15" s="3"/>
    </row>
    <row r="16" ht="12.75" customHeight="1">
      <c r="A16" s="5" t="s">
        <v>17</v>
      </c>
      <c r="B16" s="36" t="n">
        <f t="shared" si="0"/>
        <v>104823</v>
      </c>
      <c r="C16" s="6" t="n">
        <v>38907</v>
      </c>
      <c r="D16" s="6" t="n">
        <v>64793</v>
      </c>
      <c r="E16" s="6" t="n">
        <v>29</v>
      </c>
      <c r="F16" s="6" t="n">
        <v>7</v>
      </c>
      <c r="G16" s="6" t="n">
        <v>1087</v>
      </c>
      <c r="I16" s="3"/>
    </row>
    <row r="17" ht="12.75" customHeight="1">
      <c r="A17" s="43" t="s">
        <v>39</v>
      </c>
      <c r="B17" s="43"/>
      <c r="C17" s="43"/>
      <c r="D17" s="43"/>
      <c r="E17" s="43"/>
      <c r="F17" s="43"/>
      <c r="G17" s="43"/>
    </row>
    <row r="18" ht="12.75" customHeight="1">
      <c r="A18" s="59" t="s">
        <v>49</v>
      </c>
      <c r="B18" s="60"/>
      <c r="C18" s="60"/>
      <c r="D18" s="60"/>
      <c r="E18" s="60"/>
      <c r="F18" s="60"/>
      <c r="G18" s="60"/>
    </row>
    <row r="19" ht="12.75" customHeight="1">
      <c r="A19" s="44"/>
      <c r="B19" s="44"/>
      <c r="C19" s="44"/>
      <c r="D19" s="44"/>
      <c r="E19" s="44"/>
      <c r="F19" s="44"/>
      <c r="G19" s="44"/>
    </row>
  </sheetData>
  <mergeCells count="10">
    <mergeCell ref="A17:G17"/>
    <mergeCell ref="A18:G18"/>
    <mergeCell ref="A19:G19"/>
    <mergeCell ref="A2:E2"/>
    <mergeCell ref="F2:G2"/>
    <mergeCell ref="A3:A5"/>
    <mergeCell ref="B3:B5"/>
    <mergeCell ref="C3:G3"/>
    <mergeCell ref="C4:F4"/>
    <mergeCell ref="G4:G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8.375" hidden="0" customWidth="1"/>
    <col min="2" max="2" width="12.625" hidden="0" customWidth="1"/>
    <col min="3" max="3" width="12.625" hidden="0" customWidth="1"/>
    <col min="4" max="4" width="12.625" hidden="0" customWidth="1"/>
    <col min="5" max="5" width="12.625" hidden="0" customWidth="1"/>
    <col min="6" max="6" width="12.625" hidden="0" customWidth="1"/>
    <col min="7" max="7" width="12.625" hidden="0" customWidth="1"/>
  </cols>
  <sheetData>
    <row r="1" ht="12.75" customHeight="1">
      <c r="A1" s="22" t="s">
        <v>20</v>
      </c>
    </row>
    <row r="2" ht="12.75" customHeight="1">
      <c r="A2" s="46" t="s">
        <v>53</v>
      </c>
      <c r="B2" s="46"/>
      <c r="C2" s="46"/>
      <c r="D2" s="46"/>
      <c r="E2" s="46"/>
      <c r="F2" s="54" t="s">
        <v>22</v>
      </c>
      <c r="G2" s="54"/>
    </row>
    <row r="3" ht="12.75" customHeight="1">
      <c r="A3" s="33" t="s">
        <v>27</v>
      </c>
      <c r="B3" s="39" t="s">
        <v>41</v>
      </c>
      <c r="C3" s="37" t="s">
        <v>7</v>
      </c>
      <c r="D3" s="38"/>
      <c r="E3" s="38"/>
      <c r="F3" s="38"/>
      <c r="G3" s="38"/>
    </row>
    <row r="4" ht="12.75" customHeight="1">
      <c r="A4" s="33"/>
      <c r="B4" s="40"/>
      <c r="C4" s="37" t="s">
        <v>0</v>
      </c>
      <c r="D4" s="38"/>
      <c r="E4" s="38"/>
      <c r="F4" s="55"/>
      <c r="G4" s="34" t="s">
        <v>19</v>
      </c>
    </row>
    <row r="5" ht="12.75" customHeight="1">
      <c r="A5" s="33"/>
      <c r="B5" s="41"/>
      <c r="C5" s="21" t="s">
        <v>1</v>
      </c>
      <c r="D5" s="21" t="s">
        <v>2</v>
      </c>
      <c r="E5" s="62" t="s">
        <v>51</v>
      </c>
      <c r="F5" s="21" t="s">
        <v>52</v>
      </c>
      <c r="G5" s="35"/>
    </row>
    <row r="6" ht="12.75" customHeight="1">
      <c r="A6" s="27" t="s">
        <v>18</v>
      </c>
      <c r="B6" s="28" t="n">
        <f t="shared" ref="B6:G6" si="0">SUM(B7:B16)</f>
        <v>5175013</v>
      </c>
      <c r="C6" s="28" t="n">
        <f t="shared" si="0"/>
        <v>1871656</v>
      </c>
      <c r="D6" s="28" t="n">
        <f t="shared" si="0"/>
        <v>3197653</v>
      </c>
      <c r="E6" s="28" t="n">
        <f t="shared" si="0"/>
        <v>3816</v>
      </c>
      <c r="F6" s="28" t="n">
        <f t="shared" si="0"/>
        <v>975</v>
      </c>
      <c r="G6" s="28" t="n">
        <f t="shared" si="0"/>
        <v>100913</v>
      </c>
    </row>
    <row r="7" ht="12.75" customHeight="1">
      <c r="A7" s="24" t="s">
        <v>9</v>
      </c>
      <c r="B7" s="36" t="n">
        <f>SUM(C7:G7)</f>
        <v>682810</v>
      </c>
      <c r="C7" s="23" t="n">
        <v>141417</v>
      </c>
      <c r="D7" s="23" t="n">
        <v>526625</v>
      </c>
      <c r="E7" s="23" t="n">
        <v>256</v>
      </c>
      <c r="F7" s="23" t="n">
        <v>50</v>
      </c>
      <c r="G7" s="23" t="n">
        <v>14462</v>
      </c>
    </row>
    <row r="8" ht="12.75" customHeight="1">
      <c r="A8" s="24" t="s">
        <v>10</v>
      </c>
      <c r="B8" s="36" t="n">
        <f>SUM(C8:G8)</f>
        <v>2194</v>
      </c>
      <c r="C8" s="23" t="n">
        <v>1263</v>
      </c>
      <c r="D8" s="23" t="n">
        <v>901</v>
      </c>
      <c r="E8" s="63" t="s">
        <v>47</v>
      </c>
      <c r="F8" s="63" t="s">
        <v>47</v>
      </c>
      <c r="G8" s="23" t="n">
        <v>30</v>
      </c>
    </row>
    <row r="9" ht="12.75" customHeight="1">
      <c r="A9" s="24" t="s">
        <v>48</v>
      </c>
      <c r="B9" s="36" t="n">
        <f>SUM(C9:G9)</f>
        <v>89037</v>
      </c>
      <c r="C9" s="23" t="n">
        <v>60721</v>
      </c>
      <c r="D9" s="23" t="n">
        <v>26287</v>
      </c>
      <c r="E9" s="23" t="n">
        <v>17</v>
      </c>
      <c r="F9" s="23" t="n">
        <v>28</v>
      </c>
      <c r="G9" s="23" t="n">
        <v>1984</v>
      </c>
    </row>
    <row r="10" ht="12.75" customHeight="1">
      <c r="A10" s="24" t="s">
        <v>12</v>
      </c>
      <c r="B10" s="36" t="n">
        <f>SUM(C10:G10)</f>
        <v>517294</v>
      </c>
      <c r="C10" s="23" t="n">
        <v>223421</v>
      </c>
      <c r="D10" s="23" t="n">
        <v>284285</v>
      </c>
      <c r="E10" s="23" t="n">
        <v>494</v>
      </c>
      <c r="F10" s="23" t="n">
        <v>125</v>
      </c>
      <c r="G10" s="23" t="n">
        <v>8969</v>
      </c>
    </row>
    <row r="11" ht="12.75" customHeight="1">
      <c r="A11" s="24" t="s">
        <v>5</v>
      </c>
      <c r="B11" s="36" t="n">
        <f t="shared" ref="B11:B16" si="1">SUM(C11:G11)</f>
        <v>237750</v>
      </c>
      <c r="C11" s="23" t="n">
        <v>71842</v>
      </c>
      <c r="D11" s="23" t="n">
        <v>160789</v>
      </c>
      <c r="E11" s="23" t="n">
        <v>182</v>
      </c>
      <c r="F11" s="23" t="n">
        <v>54</v>
      </c>
      <c r="G11" s="23" t="n">
        <v>4883</v>
      </c>
    </row>
    <row r="12" ht="12.75" customHeight="1">
      <c r="A12" s="24" t="s">
        <v>13</v>
      </c>
      <c r="B12" s="36" t="n">
        <f t="shared" si="1"/>
        <v>367892</v>
      </c>
      <c r="C12" s="23" t="n">
        <v>137957</v>
      </c>
      <c r="D12" s="23" t="n">
        <v>225018</v>
      </c>
      <c r="E12" s="23" t="n">
        <v>107</v>
      </c>
      <c r="F12" s="23" t="n">
        <v>7</v>
      </c>
      <c r="G12" s="23" t="n">
        <v>4803</v>
      </c>
    </row>
    <row r="13" ht="12.75" customHeight="1">
      <c r="A13" s="24" t="s">
        <v>14</v>
      </c>
      <c r="B13" s="36" t="n">
        <f t="shared" si="1"/>
        <v>1978426</v>
      </c>
      <c r="C13" s="23" t="n">
        <v>821963</v>
      </c>
      <c r="D13" s="23" t="n">
        <v>1114355</v>
      </c>
      <c r="E13" s="23" t="n">
        <v>1379</v>
      </c>
      <c r="F13" s="23" t="n">
        <v>136</v>
      </c>
      <c r="G13" s="23" t="n">
        <v>40593</v>
      </c>
    </row>
    <row r="14" ht="12.75" customHeight="1">
      <c r="A14" s="24" t="s">
        <v>15</v>
      </c>
      <c r="B14" s="36" t="n">
        <f t="shared" si="1"/>
        <v>26771</v>
      </c>
      <c r="C14" s="23" t="n">
        <v>14932</v>
      </c>
      <c r="D14" s="23" t="n">
        <v>11336</v>
      </c>
      <c r="E14" s="23" t="n">
        <v>107</v>
      </c>
      <c r="F14" s="23" t="n">
        <v>7</v>
      </c>
      <c r="G14" s="23" t="n">
        <v>389</v>
      </c>
    </row>
    <row r="15" ht="12.75" customHeight="1">
      <c r="A15" s="24" t="s">
        <v>16</v>
      </c>
      <c r="B15" s="36" t="n">
        <f t="shared" si="1"/>
        <v>1135696</v>
      </c>
      <c r="C15" s="23" t="n">
        <v>348327</v>
      </c>
      <c r="D15" s="23" t="n">
        <v>762092</v>
      </c>
      <c r="E15" s="23" t="n">
        <v>1234</v>
      </c>
      <c r="F15" s="23" t="n">
        <v>561</v>
      </c>
      <c r="G15" s="23" t="n">
        <v>23482</v>
      </c>
    </row>
    <row r="16" ht="12.75" customHeight="1">
      <c r="A16" s="25" t="s">
        <v>17</v>
      </c>
      <c r="B16" s="36" t="n">
        <f t="shared" si="1"/>
        <v>137143</v>
      </c>
      <c r="C16" s="26" t="n">
        <v>49813</v>
      </c>
      <c r="D16" s="26" t="n">
        <v>85965</v>
      </c>
      <c r="E16" s="26" t="n">
        <v>40</v>
      </c>
      <c r="F16" s="26" t="n">
        <v>7</v>
      </c>
      <c r="G16" s="26" t="n">
        <v>1318</v>
      </c>
    </row>
    <row r="17" ht="12.75" customHeight="1">
      <c r="A17" s="29" t="s">
        <v>39</v>
      </c>
      <c r="B17" s="29"/>
      <c r="C17" s="29"/>
      <c r="D17" s="29"/>
      <c r="E17" s="29"/>
      <c r="F17" s="29"/>
      <c r="G17" s="29"/>
    </row>
    <row r="18" ht="12.75" customHeight="1">
      <c r="A18" s="52" t="s">
        <v>49</v>
      </c>
      <c r="B18" s="53"/>
      <c r="C18" s="53"/>
      <c r="D18" s="53"/>
      <c r="E18" s="53"/>
      <c r="F18" s="53"/>
      <c r="G18" s="53"/>
    </row>
    <row r="19" ht="12.75" customHeight="1">
      <c r="A19" s="22"/>
      <c r="B19" s="22"/>
      <c r="C19" s="22"/>
      <c r="D19" s="22"/>
      <c r="E19" s="22"/>
      <c r="F19" s="22"/>
      <c r="G19" s="22"/>
    </row>
    <row r="24" ht="12.75" customHeight="1">
      <c r="H24" s="63" t="s">
        <v>47</v>
      </c>
    </row>
  </sheetData>
  <mergeCells count="10">
    <mergeCell ref="A17:G17"/>
    <mergeCell ref="A18:G18"/>
    <mergeCell ref="A19:G19"/>
    <mergeCell ref="A2:E2"/>
    <mergeCell ref="F2:G2"/>
    <mergeCell ref="A3:A5"/>
    <mergeCell ref="B3:B5"/>
    <mergeCell ref="C3:G3"/>
    <mergeCell ref="C4:F4"/>
    <mergeCell ref="G4:G5"/>
  </mergeCells>
  <pageMargins left="0.70866141732283472" right="0.70866141732283472" top="0.78740157480314965" bottom="0.78740157480314965" header="0.31496062992125984" footer="0.31496062992125984"/>
  <pageSetup paperSize="9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8.375" hidden="0" customWidth="1"/>
    <col min="2" max="2" width="12.625" hidden="0" customWidth="1"/>
    <col min="3" max="3" width="12.625" hidden="0" customWidth="1"/>
    <col min="4" max="4" width="12.625" hidden="0" customWidth="1"/>
    <col min="5" max="5" width="12.625" hidden="0" customWidth="1"/>
    <col min="6" max="6" width="12.625" hidden="0" customWidth="1"/>
    <col min="7" max="7" width="12.625" hidden="0" customWidth="1"/>
  </cols>
  <sheetData>
    <row r="1" ht="12.75" customHeight="1">
      <c r="A1" t="s">
        <v>20</v>
      </c>
    </row>
    <row r="2" ht="12.75" customHeight="1">
      <c r="A2" s="46" t="s">
        <v>54</v>
      </c>
      <c r="B2" s="46"/>
      <c r="C2" s="46"/>
      <c r="D2" s="46"/>
      <c r="E2" s="46"/>
      <c r="F2" s="11" t="s">
        <v>22</v>
      </c>
      <c r="G2" s="11"/>
    </row>
    <row r="3" ht="12.75" customHeight="1">
      <c r="A3" s="13" t="s">
        <v>27</v>
      </c>
      <c r="B3" s="18" t="s">
        <v>41</v>
      </c>
      <c r="C3" s="16" t="s">
        <v>7</v>
      </c>
      <c r="D3" s="17"/>
      <c r="E3" s="17"/>
      <c r="F3" s="17"/>
      <c r="G3" s="17"/>
    </row>
    <row r="4" ht="12.75" customHeight="1">
      <c r="A4" s="13"/>
      <c r="B4" s="19"/>
      <c r="C4" s="16" t="s">
        <v>0</v>
      </c>
      <c r="D4" s="17"/>
      <c r="E4" s="17"/>
      <c r="F4" s="61"/>
      <c r="G4" s="14" t="s">
        <v>19</v>
      </c>
    </row>
    <row r="5" ht="12.75" customHeight="1">
      <c r="A5" s="13"/>
      <c r="B5" s="20"/>
      <c r="C5" s="2" t="s">
        <v>1</v>
      </c>
      <c r="D5" s="2" t="s">
        <v>2</v>
      </c>
      <c r="E5" s="56" t="s">
        <v>51</v>
      </c>
      <c r="F5" s="2" t="s">
        <v>52</v>
      </c>
      <c r="G5" s="15"/>
    </row>
    <row r="6" ht="12.75" customHeight="1">
      <c r="A6" s="27" t="s">
        <v>18</v>
      </c>
      <c r="B6" s="28" t="n">
        <f t="shared" ref="B6:G6" si="0">SUM(B7:B18)</f>
        <v>5427146</v>
      </c>
      <c r="C6" s="28" t="n">
        <f t="shared" si="0"/>
        <v>1984662</v>
      </c>
      <c r="D6" s="28" t="n">
        <f t="shared" si="0"/>
        <v>3325242</v>
      </c>
      <c r="E6" s="28" t="n">
        <f t="shared" si="0"/>
        <v>4871</v>
      </c>
      <c r="F6" s="28" t="n">
        <f t="shared" si="0"/>
        <v>1363</v>
      </c>
      <c r="G6" s="28" t="n">
        <f t="shared" si="0"/>
        <v>111008</v>
      </c>
    </row>
    <row r="7" ht="12.75" customHeight="1">
      <c r="A7" s="4" t="s">
        <v>9</v>
      </c>
      <c r="B7" s="36" t="n">
        <f>SUM(C7:G7)</f>
        <v>699657</v>
      </c>
      <c r="C7" s="3" t="n">
        <v>143879</v>
      </c>
      <c r="D7" s="3" t="n">
        <v>540616</v>
      </c>
      <c r="E7" s="3" t="n">
        <v>384</v>
      </c>
      <c r="F7" s="3" t="n">
        <v>99</v>
      </c>
      <c r="G7" s="3" t="n">
        <v>14679</v>
      </c>
    </row>
    <row r="8" ht="12.75" customHeight="1">
      <c r="A8" s="4" t="s">
        <v>10</v>
      </c>
      <c r="B8" s="36" t="n">
        <f>SUM(C8:G8)</f>
        <v>1412</v>
      </c>
      <c r="C8" s="3" t="n">
        <v>841</v>
      </c>
      <c r="D8" s="3" t="n">
        <v>546</v>
      </c>
      <c r="E8" s="57" t="n">
        <v>17</v>
      </c>
      <c r="F8" s="57" t="n">
        <v>2</v>
      </c>
      <c r="G8" s="3" t="n">
        <v>6</v>
      </c>
    </row>
    <row r="9" ht="12.75" customHeight="1">
      <c r="A9" s="4" t="s">
        <v>48</v>
      </c>
      <c r="B9" s="36" t="n">
        <f>SUM(C9:G9)</f>
        <v>81731</v>
      </c>
      <c r="C9" s="3" t="n">
        <v>56993</v>
      </c>
      <c r="D9" s="3" t="n">
        <v>22877</v>
      </c>
      <c r="E9" s="3" t="n">
        <v>56</v>
      </c>
      <c r="F9" s="3" t="n">
        <v>18</v>
      </c>
      <c r="G9" s="3" t="n">
        <v>1787</v>
      </c>
    </row>
    <row r="10" ht="12.75" customHeight="1">
      <c r="A10" s="4" t="s">
        <v>12</v>
      </c>
      <c r="B10" s="36" t="n">
        <f>SUM(C10:G10)</f>
        <v>513889</v>
      </c>
      <c r="C10" s="3" t="n">
        <v>224500</v>
      </c>
      <c r="D10" s="3" t="n">
        <v>279869</v>
      </c>
      <c r="E10" s="3" t="n">
        <v>786</v>
      </c>
      <c r="F10" s="3" t="n">
        <v>189</v>
      </c>
      <c r="G10" s="3" t="n">
        <v>8545</v>
      </c>
    </row>
    <row r="11" ht="12.75" customHeight="1">
      <c r="A11" s="4" t="s">
        <v>5</v>
      </c>
      <c r="B11" s="36" t="n">
        <f t="shared" ref="B11:B18" si="1">SUM(C11:G11)</f>
        <v>264720</v>
      </c>
      <c r="C11" s="3" t="n">
        <v>80364</v>
      </c>
      <c r="D11" s="3" t="n">
        <v>177778</v>
      </c>
      <c r="E11" s="3" t="n">
        <v>284</v>
      </c>
      <c r="F11" s="3" t="n">
        <v>83</v>
      </c>
      <c r="G11" s="3" t="n">
        <v>6211</v>
      </c>
    </row>
    <row r="12" ht="12.75" customHeight="1">
      <c r="A12" s="4" t="s">
        <v>13</v>
      </c>
      <c r="B12" s="36" t="n">
        <f t="shared" si="1"/>
        <v>275311</v>
      </c>
      <c r="C12" s="3" t="n">
        <v>103328</v>
      </c>
      <c r="D12" s="3" t="n">
        <v>168419</v>
      </c>
      <c r="E12" s="3" t="n">
        <v>61</v>
      </c>
      <c r="F12" s="3" t="n">
        <v>3</v>
      </c>
      <c r="G12" s="3" t="n">
        <v>3500</v>
      </c>
    </row>
    <row r="13" ht="12.75" customHeight="1">
      <c r="A13" s="4" t="s">
        <v>14</v>
      </c>
      <c r="B13" s="36" t="n">
        <f t="shared" si="1"/>
        <v>2158742</v>
      </c>
      <c r="C13" s="3" t="n">
        <v>908019</v>
      </c>
      <c r="D13" s="3" t="n">
        <v>1198849</v>
      </c>
      <c r="E13" s="3" t="n">
        <v>1486</v>
      </c>
      <c r="F13" s="3" t="n">
        <v>303</v>
      </c>
      <c r="G13" s="3" t="n">
        <v>50085</v>
      </c>
    </row>
    <row r="14" ht="12.75" customHeight="1">
      <c r="A14" s="4" t="s">
        <v>15</v>
      </c>
      <c r="B14" s="36" t="n">
        <f t="shared" si="1"/>
        <v>31608</v>
      </c>
      <c r="C14" s="3" t="n">
        <v>18008</v>
      </c>
      <c r="D14" s="3" t="n">
        <v>12978</v>
      </c>
      <c r="E14" s="3" t="n">
        <v>135</v>
      </c>
      <c r="F14" s="3" t="n">
        <v>64</v>
      </c>
      <c r="G14" s="3" t="n">
        <v>423</v>
      </c>
    </row>
    <row r="15" ht="12.75" customHeight="1">
      <c r="A15" s="4" t="s">
        <v>16</v>
      </c>
      <c r="B15" s="36" t="n">
        <f t="shared" si="1"/>
        <v>1169347</v>
      </c>
      <c r="C15" s="3" t="n">
        <v>361502</v>
      </c>
      <c r="D15" s="3" t="n">
        <v>781900</v>
      </c>
      <c r="E15" s="3" t="n">
        <v>1531</v>
      </c>
      <c r="F15" s="3" t="n">
        <v>584</v>
      </c>
      <c r="G15" s="3" t="n">
        <v>23830</v>
      </c>
    </row>
    <row r="16" ht="12.75" customHeight="1">
      <c r="A16" s="4" t="s">
        <v>55</v>
      </c>
      <c r="B16" s="36" t="n">
        <f t="shared" si="1"/>
        <v>509</v>
      </c>
      <c r="C16" s="3" t="n">
        <v>292</v>
      </c>
      <c r="D16" s="3" t="n">
        <v>215</v>
      </c>
      <c r="E16" s="57" t="s">
        <v>47</v>
      </c>
      <c r="F16" s="57" t="s">
        <v>47</v>
      </c>
      <c r="G16" s="3" t="n">
        <v>2</v>
      </c>
    </row>
    <row r="17" ht="12.75" customHeight="1">
      <c r="A17" s="4" t="s">
        <v>56</v>
      </c>
      <c r="B17" s="36" t="n">
        <f t="shared" si="1"/>
        <v>96460</v>
      </c>
      <c r="C17" s="3" t="n">
        <v>38205</v>
      </c>
      <c r="D17" s="3" t="n">
        <v>57369</v>
      </c>
      <c r="E17" s="3" t="n">
        <v>36</v>
      </c>
      <c r="F17" s="3" t="n">
        <v>3</v>
      </c>
      <c r="G17" s="3" t="n">
        <v>847</v>
      </c>
    </row>
    <row r="18" ht="12.75" customHeight="1">
      <c r="A18" s="5" t="s">
        <v>17</v>
      </c>
      <c r="B18" s="36" t="n">
        <f t="shared" si="1"/>
        <v>133760</v>
      </c>
      <c r="C18" s="6" t="n">
        <v>48731</v>
      </c>
      <c r="D18" s="6" t="n">
        <v>83826</v>
      </c>
      <c r="E18" s="6" t="n">
        <v>95</v>
      </c>
      <c r="F18" s="6" t="n">
        <v>15</v>
      </c>
      <c r="G18" s="6" t="n">
        <v>1093</v>
      </c>
    </row>
    <row r="19" ht="12.75" customHeight="1">
      <c r="A19" s="8" t="s">
        <v>39</v>
      </c>
      <c r="B19" s="8"/>
      <c r="C19" s="8"/>
      <c r="D19" s="8"/>
      <c r="E19" s="8"/>
      <c r="F19" s="8"/>
      <c r="G19" s="8"/>
    </row>
    <row r="20" ht="12.75" customHeight="1">
      <c r="A20" s="64" t="s">
        <v>49</v>
      </c>
      <c r="B20" s="64"/>
      <c r="C20" s="64"/>
      <c r="D20" s="64"/>
      <c r="E20" s="64"/>
      <c r="F20" s="64"/>
      <c r="G20" s="64"/>
    </row>
    <row r="21" ht="12.75" customHeight="1">
      <c r="A21" s="65"/>
      <c r="B21" s="65"/>
      <c r="C21" s="65"/>
      <c r="D21" s="65"/>
      <c r="E21" s="65"/>
      <c r="F21" s="65"/>
      <c r="G21" s="65"/>
    </row>
    <row r="26" ht="12.75" customHeight="1">
      <c r="H26" s="57"/>
    </row>
  </sheetData>
  <mergeCells count="10">
    <mergeCell ref="A19:G19"/>
    <mergeCell ref="A20:G20"/>
    <mergeCell ref="A21:G21"/>
    <mergeCell ref="A2:E2"/>
    <mergeCell ref="F2:G2"/>
    <mergeCell ref="A3:A5"/>
    <mergeCell ref="B3:B5"/>
    <mergeCell ref="C3:G3"/>
    <mergeCell ref="C4:F4"/>
    <mergeCell ref="G4:G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38.375" hidden="0" customWidth="1"/>
  </cols>
  <sheetData>
    <row r="1">
      <c r="A1" t="s">
        <v>20</v>
      </c>
    </row>
    <row r="2" ht="12" customHeight="1">
      <c r="A2" s="46" t="s">
        <v>57</v>
      </c>
      <c r="B2" s="46"/>
      <c r="C2" s="46"/>
      <c r="D2" s="46"/>
      <c r="E2" s="46"/>
      <c r="F2" s="11" t="s">
        <v>22</v>
      </c>
      <c r="G2" s="11"/>
    </row>
    <row r="3">
      <c r="A3" s="66" t="s">
        <v>27</v>
      </c>
      <c r="B3" s="67" t="s">
        <v>41</v>
      </c>
      <c r="C3" s="68" t="s">
        <v>7</v>
      </c>
      <c r="D3" s="69"/>
      <c r="E3" s="69"/>
      <c r="F3" s="69"/>
      <c r="G3" s="69"/>
    </row>
    <row r="4">
      <c r="A4" s="66"/>
      <c r="B4" s="70"/>
      <c r="C4" s="68" t="s">
        <v>0</v>
      </c>
      <c r="D4" s="69"/>
      <c r="E4" s="69"/>
      <c r="F4" s="71"/>
      <c r="G4" s="72" t="s">
        <v>19</v>
      </c>
    </row>
    <row r="5" ht="22.8" customHeight="1">
      <c r="A5" s="66"/>
      <c r="B5" s="73"/>
      <c r="C5" s="74" t="s">
        <v>1</v>
      </c>
      <c r="D5" s="74" t="s">
        <v>2</v>
      </c>
      <c r="E5" s="75" t="s">
        <v>51</v>
      </c>
      <c r="F5" s="74" t="s">
        <v>52</v>
      </c>
      <c r="G5" s="76"/>
    </row>
    <row r="6" ht="12" customHeight="1">
      <c r="A6" s="27" t="s">
        <v>18</v>
      </c>
      <c r="B6" s="28" t="n">
        <f t="shared" ref="B6:G6" si="0">SUM(B7:B18)</f>
        <v>5498242</v>
      </c>
      <c r="C6" s="28" t="n">
        <f t="shared" si="0"/>
        <v>2029643</v>
      </c>
      <c r="D6" s="28" t="n">
        <f t="shared" si="0"/>
        <v>3347391</v>
      </c>
      <c r="E6" s="28" t="n">
        <f t="shared" si="0"/>
        <v>4580</v>
      </c>
      <c r="F6" s="28" t="n">
        <f t="shared" si="0"/>
        <v>1591</v>
      </c>
      <c r="G6" s="28" t="n">
        <f t="shared" si="0"/>
        <v>115037</v>
      </c>
    </row>
    <row r="7" ht="12" customHeight="1">
      <c r="A7" s="4" t="s">
        <v>9</v>
      </c>
      <c r="B7" s="36" t="n">
        <f>SUM(C7:G7)</f>
        <v>711007</v>
      </c>
      <c r="C7" s="3" t="n">
        <v>142668</v>
      </c>
      <c r="D7" s="3" t="n">
        <v>551924</v>
      </c>
      <c r="E7" s="3" t="n">
        <v>454</v>
      </c>
      <c r="F7" s="3" t="n">
        <v>108</v>
      </c>
      <c r="G7" s="3" t="n">
        <v>15853</v>
      </c>
    </row>
    <row r="8" ht="12" customHeight="1">
      <c r="A8" s="4" t="s">
        <v>10</v>
      </c>
      <c r="B8" s="36" t="n">
        <f>SUM(C8:G8)</f>
        <v>799</v>
      </c>
      <c r="C8" s="3" t="n">
        <v>510</v>
      </c>
      <c r="D8" s="3" t="n">
        <v>280</v>
      </c>
      <c r="E8" s="57" t="n">
        <v>0</v>
      </c>
      <c r="F8" s="57" t="n">
        <v>0</v>
      </c>
      <c r="G8" s="3" t="n">
        <v>9</v>
      </c>
    </row>
    <row r="9" ht="12" customHeight="1">
      <c r="A9" s="4" t="s">
        <v>48</v>
      </c>
      <c r="B9" s="36" t="n">
        <f>SUM(C9:G9)</f>
        <v>76206</v>
      </c>
      <c r="C9" s="3" t="n">
        <v>53684</v>
      </c>
      <c r="D9" s="3" t="n">
        <v>20889</v>
      </c>
      <c r="E9" s="3" t="n">
        <v>36</v>
      </c>
      <c r="F9" s="3" t="n">
        <v>5</v>
      </c>
      <c r="G9" s="3" t="n">
        <v>1592</v>
      </c>
    </row>
    <row r="10" ht="12" customHeight="1">
      <c r="A10" s="4" t="s">
        <v>12</v>
      </c>
      <c r="B10" s="36" t="n">
        <f>SUM(C10:G10)</f>
        <v>498305</v>
      </c>
      <c r="C10" s="3" t="n">
        <v>220757</v>
      </c>
      <c r="D10" s="3" t="n">
        <v>268076</v>
      </c>
      <c r="E10" s="3" t="n">
        <v>596</v>
      </c>
      <c r="F10" s="3" t="n">
        <v>198</v>
      </c>
      <c r="G10" s="3" t="n">
        <v>8678</v>
      </c>
    </row>
    <row r="11" ht="12" customHeight="1">
      <c r="A11" s="4" t="s">
        <v>5</v>
      </c>
      <c r="B11" s="36" t="n">
        <f t="shared" ref="B11:B18" si="1">SUM(C11:G11)</f>
        <v>280969</v>
      </c>
      <c r="C11" s="3" t="n">
        <v>85990</v>
      </c>
      <c r="D11" s="3" t="n">
        <v>188576</v>
      </c>
      <c r="E11" s="3" t="n">
        <v>174</v>
      </c>
      <c r="F11" s="3" t="n">
        <v>111</v>
      </c>
      <c r="G11" s="3" t="n">
        <v>6118</v>
      </c>
    </row>
    <row r="12" ht="12" customHeight="1">
      <c r="A12" s="4" t="s">
        <v>13</v>
      </c>
      <c r="B12" s="36" t="n">
        <f t="shared" si="1"/>
        <v>248326</v>
      </c>
      <c r="C12" s="3" t="n">
        <v>92653</v>
      </c>
      <c r="D12" s="3" t="n">
        <v>152276</v>
      </c>
      <c r="E12" s="3" t="n">
        <v>184</v>
      </c>
      <c r="F12" s="3" t="n">
        <v>0</v>
      </c>
      <c r="G12" s="3" t="n">
        <v>3213</v>
      </c>
    </row>
    <row r="13" ht="12" customHeight="1">
      <c r="A13" s="4" t="s">
        <v>14</v>
      </c>
      <c r="B13" s="36" t="n">
        <f t="shared" si="1"/>
        <v>2257569</v>
      </c>
      <c r="C13" s="3" t="n">
        <v>961614</v>
      </c>
      <c r="D13" s="3" t="n">
        <v>1241703</v>
      </c>
      <c r="E13" s="3" t="n">
        <v>1699</v>
      </c>
      <c r="F13" s="3" t="n">
        <v>349</v>
      </c>
      <c r="G13" s="3" t="n">
        <v>52204</v>
      </c>
    </row>
    <row r="14" ht="12" customHeight="1">
      <c r="A14" s="4" t="s">
        <v>15</v>
      </c>
      <c r="B14" s="36" t="n">
        <f t="shared" si="1"/>
        <v>40518</v>
      </c>
      <c r="C14" s="3" t="n">
        <v>22617</v>
      </c>
      <c r="D14" s="3" t="n">
        <v>17258</v>
      </c>
      <c r="E14" s="3" t="n">
        <v>70</v>
      </c>
      <c r="F14" s="3" t="n">
        <v>64</v>
      </c>
      <c r="G14" s="3" t="n">
        <v>509</v>
      </c>
    </row>
    <row r="15" ht="12" customHeight="1">
      <c r="A15" s="4" t="s">
        <v>16</v>
      </c>
      <c r="B15" s="36" t="n">
        <f t="shared" si="1"/>
        <v>1115889</v>
      </c>
      <c r="C15" s="3" t="n">
        <v>347189</v>
      </c>
      <c r="D15" s="3" t="n">
        <v>742205</v>
      </c>
      <c r="E15" s="3" t="n">
        <v>1171</v>
      </c>
      <c r="F15" s="3" t="n">
        <v>723</v>
      </c>
      <c r="G15" s="3" t="n">
        <v>24601</v>
      </c>
    </row>
    <row r="16" ht="12" customHeight="1">
      <c r="A16" s="4" t="s">
        <v>55</v>
      </c>
      <c r="B16" s="36" t="n">
        <f t="shared" si="1"/>
        <v>1320</v>
      </c>
      <c r="C16" s="3" t="n">
        <v>837</v>
      </c>
      <c r="D16" s="3" t="n">
        <v>480</v>
      </c>
      <c r="E16" s="57" t="n">
        <v>0</v>
      </c>
      <c r="F16" s="57" t="n">
        <v>0</v>
      </c>
      <c r="G16" s="3" t="n">
        <v>3</v>
      </c>
    </row>
    <row r="17" ht="12" customHeight="1">
      <c r="A17" s="4" t="s">
        <v>56</v>
      </c>
      <c r="B17" s="36" t="n">
        <f t="shared" si="1"/>
        <v>133549</v>
      </c>
      <c r="C17" s="3" t="n">
        <v>52714</v>
      </c>
      <c r="D17" s="3" t="n">
        <v>79634</v>
      </c>
      <c r="E17" s="3" t="n">
        <v>46</v>
      </c>
      <c r="F17" s="3" t="n">
        <v>1</v>
      </c>
      <c r="G17" s="3" t="n">
        <v>1154</v>
      </c>
    </row>
    <row r="18" ht="12" customHeight="1">
      <c r="A18" s="5" t="s">
        <v>17</v>
      </c>
      <c r="B18" s="36" t="n">
        <f t="shared" si="1"/>
        <v>133785</v>
      </c>
      <c r="C18" s="6" t="n">
        <v>48410</v>
      </c>
      <c r="D18" s="6" t="n">
        <v>84090</v>
      </c>
      <c r="E18" s="6" t="n">
        <v>150</v>
      </c>
      <c r="F18" s="6" t="n">
        <v>32</v>
      </c>
      <c r="G18" s="6" t="n">
        <v>1103</v>
      </c>
    </row>
    <row r="19">
      <c r="A19" s="8" t="s">
        <v>39</v>
      </c>
      <c r="B19" s="8"/>
      <c r="C19" s="8"/>
      <c r="D19" s="8"/>
      <c r="E19" s="8"/>
      <c r="F19" s="8"/>
      <c r="G19" s="8"/>
    </row>
    <row r="20" ht="16.5" customHeight="1">
      <c r="A20" s="64" t="s">
        <v>49</v>
      </c>
      <c r="B20" s="64"/>
      <c r="C20" s="64"/>
      <c r="D20" s="64"/>
      <c r="E20" s="64"/>
      <c r="F20" s="64"/>
      <c r="G20" s="64"/>
    </row>
    <row r="21">
      <c r="A21" s="65"/>
      <c r="B21" s="65"/>
      <c r="C21" s="65"/>
      <c r="D21" s="65"/>
      <c r="E21" s="65"/>
      <c r="F21" s="65"/>
      <c r="G21" s="65"/>
    </row>
    <row r="26">
      <c r="H26" s="57"/>
    </row>
  </sheetData>
  <mergeCells count="10">
    <mergeCell ref="A19:G19"/>
    <mergeCell ref="A20:G20"/>
    <mergeCell ref="A21:G21"/>
    <mergeCell ref="A2:E2"/>
    <mergeCell ref="F2:G2"/>
    <mergeCell ref="A3:A5"/>
    <mergeCell ref="B3:B5"/>
    <mergeCell ref="C3:G3"/>
    <mergeCell ref="C4:F4"/>
    <mergeCell ref="G4:G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7.375" hidden="0" customWidth="1"/>
    <col min="2" max="2" width="12.625" hidden="0" customWidth="1"/>
    <col min="3" max="3" width="12.625" hidden="0" customWidth="1"/>
    <col min="4" max="4" width="12.625" hidden="0" customWidth="1"/>
    <col min="5" max="5" width="12.625" hidden="0" customWidth="1"/>
  </cols>
  <sheetData>
    <row r="1" ht="12.75" customHeight="1">
      <c r="A1" s="22" t="s">
        <v>20</v>
      </c>
      <c r="B1" s="22"/>
      <c r="C1" s="22"/>
      <c r="D1" s="22"/>
      <c r="E1" s="22"/>
      <c r="F1" s="22"/>
      <c r="G1" s="22"/>
    </row>
    <row r="2" ht="12.75" customHeight="1">
      <c r="A2" s="31" t="s">
        <v>21</v>
      </c>
      <c r="B2" s="31"/>
      <c r="C2" s="31"/>
      <c r="D2" s="30" t="s">
        <v>22</v>
      </c>
      <c r="E2" s="30"/>
      <c r="F2" s="22"/>
      <c r="G2" s="22"/>
    </row>
    <row r="3" ht="12.75" customHeight="1">
      <c r="A3" s="33" t="s">
        <v>23</v>
      </c>
      <c r="B3" s="39" t="s">
        <v>8</v>
      </c>
      <c r="C3" s="37" t="s">
        <v>7</v>
      </c>
      <c r="D3" s="38"/>
      <c r="E3" s="38"/>
      <c r="F3" s="22"/>
      <c r="G3" s="22"/>
    </row>
    <row r="4" ht="12.75" customHeight="1">
      <c r="A4" s="33"/>
      <c r="B4" s="40"/>
      <c r="C4" s="32" t="s">
        <v>0</v>
      </c>
      <c r="D4" s="32"/>
      <c r="E4" s="34" t="s">
        <v>19</v>
      </c>
      <c r="F4" s="22"/>
      <c r="G4" s="22"/>
    </row>
    <row r="5" ht="12.75" customHeight="1">
      <c r="A5" s="33"/>
      <c r="B5" s="41"/>
      <c r="C5" s="21" t="s">
        <v>1</v>
      </c>
      <c r="D5" s="21" t="s">
        <v>2</v>
      </c>
      <c r="E5" s="35"/>
      <c r="F5" s="22"/>
      <c r="G5" s="23"/>
    </row>
    <row r="6" ht="12.75" customHeight="1">
      <c r="A6" s="27" t="s">
        <v>18</v>
      </c>
      <c r="B6" s="28" t="n">
        <v>5591872</v>
      </c>
      <c r="C6" s="28" t="n">
        <v>1845800</v>
      </c>
      <c r="D6" s="28" t="n">
        <v>3571059</v>
      </c>
      <c r="E6" s="28" t="n">
        <v>175013</v>
      </c>
      <c r="F6" s="22"/>
      <c r="G6" s="23"/>
    </row>
    <row r="7" ht="12.75" customHeight="1">
      <c r="A7" s="24" t="s">
        <v>9</v>
      </c>
      <c r="B7" s="36" t="n">
        <v>1012767</v>
      </c>
      <c r="C7" s="23" t="n">
        <v>221692</v>
      </c>
      <c r="D7" s="23" t="n">
        <v>767345</v>
      </c>
      <c r="E7" s="23" t="n">
        <v>23730</v>
      </c>
      <c r="F7" s="22"/>
      <c r="G7" s="23"/>
    </row>
    <row r="8" ht="12.75" customHeight="1">
      <c r="A8" s="24" t="s">
        <v>10</v>
      </c>
      <c r="B8" s="36" t="n">
        <v>27316</v>
      </c>
      <c r="C8" s="23" t="n">
        <v>12164</v>
      </c>
      <c r="D8" s="23" t="n">
        <v>14470</v>
      </c>
      <c r="E8" s="23" t="n">
        <v>682</v>
      </c>
      <c r="F8" s="22"/>
      <c r="G8" s="23"/>
    </row>
    <row r="9" ht="12.75" customHeight="1">
      <c r="A9" s="24" t="s">
        <v>11</v>
      </c>
      <c r="B9" s="36" t="n">
        <v>296293</v>
      </c>
      <c r="C9" s="23" t="n">
        <v>161017</v>
      </c>
      <c r="D9" s="23" t="n">
        <v>127123</v>
      </c>
      <c r="E9" s="23" t="n">
        <v>8153</v>
      </c>
      <c r="F9" s="22"/>
      <c r="G9" s="23"/>
    </row>
    <row r="10" ht="12.75" customHeight="1">
      <c r="A10" s="24" t="s">
        <v>12</v>
      </c>
      <c r="B10" s="36" t="n">
        <v>400378</v>
      </c>
      <c r="C10" s="23" t="n">
        <v>145714</v>
      </c>
      <c r="D10" s="23" t="n">
        <v>237943</v>
      </c>
      <c r="E10" s="23" t="n">
        <v>16721</v>
      </c>
      <c r="F10" s="22"/>
      <c r="G10" s="23"/>
    </row>
    <row r="11" ht="12.75" customHeight="1">
      <c r="A11" s="24" t="s">
        <v>5</v>
      </c>
      <c r="B11" s="36" t="n">
        <v>203283</v>
      </c>
      <c r="C11" s="23" t="n">
        <v>52853</v>
      </c>
      <c r="D11" s="23" t="n">
        <v>143803</v>
      </c>
      <c r="E11" s="23" t="n">
        <v>6627</v>
      </c>
      <c r="F11" s="22"/>
      <c r="G11" s="23"/>
    </row>
    <row r="12" ht="12.75" customHeight="1">
      <c r="A12" s="24" t="s">
        <v>13</v>
      </c>
      <c r="B12" s="36" t="n">
        <v>410686</v>
      </c>
      <c r="C12" s="23" t="n">
        <v>141771</v>
      </c>
      <c r="D12" s="23" t="n">
        <v>258791</v>
      </c>
      <c r="E12" s="23" t="n">
        <v>10124</v>
      </c>
      <c r="F12" s="22"/>
      <c r="G12" s="23"/>
    </row>
    <row r="13" ht="12.75" customHeight="1">
      <c r="A13" s="24" t="s">
        <v>14</v>
      </c>
      <c r="B13" s="36" t="n">
        <v>1470173</v>
      </c>
      <c r="C13" s="23" t="n">
        <v>535251</v>
      </c>
      <c r="D13" s="23" t="n">
        <v>867400</v>
      </c>
      <c r="E13" s="23" t="n">
        <v>67522</v>
      </c>
      <c r="F13" s="22"/>
      <c r="G13" s="23"/>
    </row>
    <row r="14" ht="12.75" customHeight="1">
      <c r="A14" s="24" t="s">
        <v>15</v>
      </c>
      <c r="B14" s="36" t="n">
        <v>17988</v>
      </c>
      <c r="C14" s="23" t="n">
        <v>8442</v>
      </c>
      <c r="D14" s="23" t="n">
        <v>9333</v>
      </c>
      <c r="E14" s="23" t="n">
        <v>213</v>
      </c>
      <c r="F14" s="22"/>
      <c r="G14" s="23"/>
    </row>
    <row r="15" ht="12.75" customHeight="1">
      <c r="A15" s="24" t="s">
        <v>16</v>
      </c>
      <c r="B15" s="36" t="n">
        <v>1573616</v>
      </c>
      <c r="C15" s="23" t="n">
        <v>501110</v>
      </c>
      <c r="D15" s="23" t="n">
        <v>1033453</v>
      </c>
      <c r="E15" s="23" t="n">
        <v>39053</v>
      </c>
      <c r="F15" s="22"/>
      <c r="G15" s="23"/>
    </row>
    <row r="16" ht="12.75" customHeight="1">
      <c r="A16" s="25" t="s">
        <v>17</v>
      </c>
      <c r="B16" s="42" t="n">
        <v>179372</v>
      </c>
      <c r="C16" s="26" t="n">
        <v>65786</v>
      </c>
      <c r="D16" s="26" t="n">
        <v>111398</v>
      </c>
      <c r="E16" s="26" t="n">
        <v>2188</v>
      </c>
      <c r="F16" s="22"/>
      <c r="G16" s="23"/>
    </row>
    <row r="17" ht="12.75" customHeight="1">
      <c r="A17" s="29" t="s">
        <v>6</v>
      </c>
      <c r="B17" s="29"/>
      <c r="C17" s="29"/>
      <c r="D17" s="29"/>
      <c r="E17" s="29"/>
    </row>
    <row r="18" ht="12.75" customHeight="1">
      <c r="A18" s="22"/>
      <c r="B18" s="22"/>
      <c r="C18" s="22"/>
      <c r="D18" s="22"/>
      <c r="E18" s="22"/>
    </row>
    <row r="19" ht="12.75" customHeight="1">
      <c r="A19" s="22"/>
      <c r="B19" s="22"/>
      <c r="C19" s="22"/>
      <c r="D19" s="22"/>
      <c r="E19" s="22"/>
    </row>
  </sheetData>
  <mergeCells count="10">
    <mergeCell ref="A17:E17"/>
    <mergeCell ref="A18:E18"/>
    <mergeCell ref="A19:E19"/>
    <mergeCell ref="D2:E2"/>
    <mergeCell ref="A2:C2"/>
    <mergeCell ref="C4:D4"/>
    <mergeCell ref="A3:A5"/>
    <mergeCell ref="E4:E5"/>
    <mergeCell ref="C3:E3"/>
    <mergeCell ref="B3:B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7.375" hidden="0" customWidth="1"/>
    <col min="2" max="2" width="12.625" hidden="0" customWidth="1"/>
    <col min="3" max="3" width="12.625" hidden="0" customWidth="1"/>
    <col min="4" max="4" width="12.625" hidden="0" customWidth="1"/>
    <col min="5" max="5" width="12.625" hidden="0" customWidth="1"/>
  </cols>
  <sheetData>
    <row r="1" ht="12.75" customHeight="1">
      <c r="A1" s="22" t="s">
        <v>20</v>
      </c>
      <c r="B1" s="22"/>
      <c r="C1" s="22"/>
      <c r="D1" s="22"/>
      <c r="E1" s="22"/>
    </row>
    <row r="2" ht="12.75" customHeight="1">
      <c r="A2" s="31" t="s">
        <v>24</v>
      </c>
      <c r="B2" s="31"/>
      <c r="C2" s="31"/>
      <c r="D2" s="30" t="s">
        <v>22</v>
      </c>
      <c r="E2" s="30"/>
    </row>
    <row r="3" ht="12.75" customHeight="1">
      <c r="A3" s="33" t="s">
        <v>23</v>
      </c>
      <c r="B3" s="39" t="s">
        <v>8</v>
      </c>
      <c r="C3" s="37" t="s">
        <v>7</v>
      </c>
      <c r="D3" s="38"/>
      <c r="E3" s="38"/>
    </row>
    <row r="4" ht="12.75" customHeight="1">
      <c r="A4" s="33"/>
      <c r="B4" s="40"/>
      <c r="C4" s="32" t="s">
        <v>0</v>
      </c>
      <c r="D4" s="32"/>
      <c r="E4" s="34" t="s">
        <v>19</v>
      </c>
    </row>
    <row r="5" ht="12.75" customHeight="1">
      <c r="A5" s="33"/>
      <c r="B5" s="41"/>
      <c r="C5" s="21" t="s">
        <v>1</v>
      </c>
      <c r="D5" s="21" t="s">
        <v>2</v>
      </c>
      <c r="E5" s="35"/>
    </row>
    <row r="6" ht="12.75" customHeight="1">
      <c r="A6" s="27" t="s">
        <v>18</v>
      </c>
      <c r="B6" s="28" t="n">
        <v>5553534</v>
      </c>
      <c r="C6" s="28" t="n">
        <v>1860476</v>
      </c>
      <c r="D6" s="28" t="n">
        <v>3515458</v>
      </c>
      <c r="E6" s="28" t="n">
        <v>177600</v>
      </c>
    </row>
    <row r="7" ht="12.75" customHeight="1">
      <c r="A7" s="24" t="s">
        <v>9</v>
      </c>
      <c r="B7" s="36" t="n">
        <v>969246</v>
      </c>
      <c r="C7" s="23" t="n">
        <v>214498</v>
      </c>
      <c r="D7" s="23" t="n">
        <v>730903</v>
      </c>
      <c r="E7" s="23" t="n">
        <v>23845</v>
      </c>
    </row>
    <row r="8" ht="12.75" customHeight="1">
      <c r="A8" s="24" t="s">
        <v>10</v>
      </c>
      <c r="B8" s="36" t="n">
        <v>20875</v>
      </c>
      <c r="C8" s="23" t="n">
        <v>9782</v>
      </c>
      <c r="D8" s="23" t="n">
        <v>10472</v>
      </c>
      <c r="E8" s="23" t="n">
        <v>621</v>
      </c>
    </row>
    <row r="9" ht="12.75" customHeight="1">
      <c r="A9" s="24" t="s">
        <v>11</v>
      </c>
      <c r="B9" s="36" t="n">
        <v>271044</v>
      </c>
      <c r="C9" s="23" t="n">
        <v>156458</v>
      </c>
      <c r="D9" s="23" t="n">
        <v>106567</v>
      </c>
      <c r="E9" s="23" t="n">
        <v>8019</v>
      </c>
    </row>
    <row r="10" ht="12.75" customHeight="1">
      <c r="A10" s="24" t="s">
        <v>12</v>
      </c>
      <c r="B10" s="36" t="n">
        <v>378352</v>
      </c>
      <c r="C10" s="23" t="n">
        <v>137274</v>
      </c>
      <c r="D10" s="23" t="n">
        <v>224862</v>
      </c>
      <c r="E10" s="23" t="n">
        <v>16216</v>
      </c>
    </row>
    <row r="11" ht="12.75" customHeight="1">
      <c r="A11" s="24" t="s">
        <v>5</v>
      </c>
      <c r="B11" s="36" t="n">
        <v>204799</v>
      </c>
      <c r="C11" s="23" t="n">
        <v>53006</v>
      </c>
      <c r="D11" s="23" t="n">
        <v>144929</v>
      </c>
      <c r="E11" s="23" t="n">
        <v>6864</v>
      </c>
    </row>
    <row r="12" ht="12.75" customHeight="1">
      <c r="A12" s="24" t="s">
        <v>13</v>
      </c>
      <c r="B12" s="36" t="n">
        <v>417278</v>
      </c>
      <c r="C12" s="23" t="n">
        <v>148957</v>
      </c>
      <c r="D12" s="23" t="n">
        <v>255951</v>
      </c>
      <c r="E12" s="23" t="n">
        <v>12370</v>
      </c>
    </row>
    <row r="13" ht="12.75" customHeight="1">
      <c r="A13" s="24" t="s">
        <v>14</v>
      </c>
      <c r="B13" s="36" t="n">
        <v>1554746</v>
      </c>
      <c r="C13" s="23" t="n">
        <v>576335</v>
      </c>
      <c r="D13" s="23" t="n">
        <v>909825</v>
      </c>
      <c r="E13" s="23" t="n">
        <v>68586</v>
      </c>
    </row>
    <row r="14" ht="12.75" customHeight="1">
      <c r="A14" s="24" t="s">
        <v>15</v>
      </c>
      <c r="B14" s="36" t="n">
        <v>16109</v>
      </c>
      <c r="C14" s="23" t="n">
        <v>7907</v>
      </c>
      <c r="D14" s="23" t="n">
        <v>7991</v>
      </c>
      <c r="E14" s="23" t="n">
        <v>211</v>
      </c>
    </row>
    <row r="15" ht="12.75" customHeight="1">
      <c r="A15" s="24" t="s">
        <v>16</v>
      </c>
      <c r="B15" s="36" t="n">
        <v>1542903</v>
      </c>
      <c r="C15" s="23" t="n">
        <v>491136</v>
      </c>
      <c r="D15" s="23" t="n">
        <v>1013357</v>
      </c>
      <c r="E15" s="23" t="n">
        <v>38410</v>
      </c>
    </row>
    <row r="16" ht="12.75" customHeight="1">
      <c r="A16" s="25" t="s">
        <v>17</v>
      </c>
      <c r="B16" s="42" t="n">
        <v>178182</v>
      </c>
      <c r="C16" s="26" t="n">
        <v>65123</v>
      </c>
      <c r="D16" s="26" t="n">
        <v>110601</v>
      </c>
      <c r="E16" s="26" t="n">
        <v>2458</v>
      </c>
    </row>
    <row r="17" ht="12.75" customHeight="1">
      <c r="A17" s="29" t="s">
        <v>6</v>
      </c>
      <c r="B17" s="29"/>
      <c r="C17" s="29"/>
      <c r="D17" s="29"/>
      <c r="E17" s="29"/>
    </row>
    <row r="18" ht="12.75" customHeight="1">
      <c r="A18" s="9"/>
      <c r="B18" s="9"/>
      <c r="C18" s="9"/>
      <c r="D18" s="9"/>
      <c r="E18" s="9"/>
    </row>
    <row r="19" ht="12.75" customHeight="1">
      <c r="A19" s="9"/>
      <c r="B19" s="9"/>
      <c r="C19" s="9"/>
      <c r="D19" s="9"/>
      <c r="E19" s="9"/>
    </row>
  </sheetData>
  <mergeCells count="10">
    <mergeCell ref="A18:E18"/>
    <mergeCell ref="A19:E19"/>
    <mergeCell ref="A17:E17"/>
    <mergeCell ref="A2:C2"/>
    <mergeCell ref="D2:E2"/>
    <mergeCell ref="A3:A5"/>
    <mergeCell ref="B3:B5"/>
    <mergeCell ref="C3:E3"/>
    <mergeCell ref="C4:D4"/>
    <mergeCell ref="E4:E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7.375" hidden="0" customWidth="1"/>
    <col min="2" max="2" width="12.625" hidden="0" customWidth="1"/>
    <col min="3" max="3" width="12.625" hidden="0" customWidth="1"/>
    <col min="4" max="4" width="12.625" hidden="0" customWidth="1"/>
    <col min="5" max="5" width="12.625" hidden="0" customWidth="1"/>
  </cols>
  <sheetData>
    <row r="1" ht="12.75" customHeight="1">
      <c r="A1" s="22" t="s">
        <v>20</v>
      </c>
      <c r="B1" s="22"/>
      <c r="C1" s="22"/>
      <c r="D1" s="22"/>
      <c r="E1" s="22"/>
    </row>
    <row r="2" ht="12.75" customHeight="1">
      <c r="A2" s="31" t="s">
        <v>25</v>
      </c>
      <c r="B2" s="31"/>
      <c r="C2" s="31"/>
      <c r="D2" s="30" t="s">
        <v>26</v>
      </c>
      <c r="E2" s="30"/>
    </row>
    <row r="3" ht="12.75" customHeight="1">
      <c r="A3" s="33" t="s">
        <v>27</v>
      </c>
      <c r="B3" s="39" t="s">
        <v>8</v>
      </c>
      <c r="C3" s="37" t="s">
        <v>7</v>
      </c>
      <c r="D3" s="38"/>
      <c r="E3" s="38"/>
    </row>
    <row r="4" ht="12.75" customHeight="1">
      <c r="A4" s="33"/>
      <c r="B4" s="40"/>
      <c r="C4" s="32" t="s">
        <v>0</v>
      </c>
      <c r="D4" s="32"/>
      <c r="E4" s="34" t="s">
        <v>19</v>
      </c>
    </row>
    <row r="5" ht="12.75" customHeight="1">
      <c r="A5" s="33"/>
      <c r="B5" s="41"/>
      <c r="C5" s="21" t="s">
        <v>1</v>
      </c>
      <c r="D5" s="21" t="s">
        <v>2</v>
      </c>
      <c r="E5" s="35"/>
    </row>
    <row r="6" ht="12.75" customHeight="1">
      <c r="A6" s="27" t="s">
        <v>18</v>
      </c>
      <c r="B6" s="28" t="n">
        <v>5568733</v>
      </c>
      <c r="C6" s="28" t="n">
        <v>1865320</v>
      </c>
      <c r="D6" s="28" t="n">
        <v>3528501</v>
      </c>
      <c r="E6" s="28" t="n">
        <v>174912</v>
      </c>
    </row>
    <row r="7" ht="12.75" customHeight="1">
      <c r="A7" s="24" t="s">
        <v>9</v>
      </c>
      <c r="B7" s="36" t="n">
        <v>912339</v>
      </c>
      <c r="C7" s="23" t="n">
        <v>203885</v>
      </c>
      <c r="D7" s="23" t="n">
        <v>687421</v>
      </c>
      <c r="E7" s="23" t="n">
        <v>21033</v>
      </c>
    </row>
    <row r="8" ht="12.75" customHeight="1">
      <c r="A8" s="24" t="s">
        <v>10</v>
      </c>
      <c r="B8" s="36" t="n">
        <v>15058</v>
      </c>
      <c r="C8" s="23" t="n">
        <v>6847</v>
      </c>
      <c r="D8" s="23" t="n">
        <v>7773</v>
      </c>
      <c r="E8" s="23" t="n">
        <v>438</v>
      </c>
    </row>
    <row r="9" ht="12.75" customHeight="1">
      <c r="A9" s="24" t="s">
        <v>11</v>
      </c>
      <c r="B9" s="36" t="n">
        <v>234699</v>
      </c>
      <c r="C9" s="23" t="n">
        <v>140266</v>
      </c>
      <c r="D9" s="23" t="n">
        <v>86991</v>
      </c>
      <c r="E9" s="23" t="n">
        <v>7442</v>
      </c>
    </row>
    <row r="10" ht="12.75" customHeight="1">
      <c r="A10" s="24" t="s">
        <v>12</v>
      </c>
      <c r="B10" s="36" t="n">
        <v>368802</v>
      </c>
      <c r="C10" s="23" t="n">
        <v>131488</v>
      </c>
      <c r="D10" s="23" t="n">
        <v>219073</v>
      </c>
      <c r="E10" s="23" t="n">
        <v>18241</v>
      </c>
    </row>
    <row r="11" ht="12.75" customHeight="1">
      <c r="A11" s="24" t="s">
        <v>5</v>
      </c>
      <c r="B11" s="36" t="n">
        <v>209948</v>
      </c>
      <c r="C11" s="23" t="n">
        <v>54831</v>
      </c>
      <c r="D11" s="23" t="n">
        <v>148078</v>
      </c>
      <c r="E11" s="23" t="n">
        <v>7039</v>
      </c>
    </row>
    <row r="12" ht="12.75" customHeight="1">
      <c r="A12" s="24" t="s">
        <v>13</v>
      </c>
      <c r="B12" s="36" t="n">
        <v>427883</v>
      </c>
      <c r="C12" s="23" t="n">
        <v>148239</v>
      </c>
      <c r="D12" s="23" t="n">
        <v>269255</v>
      </c>
      <c r="E12" s="23" t="n">
        <v>10389</v>
      </c>
    </row>
    <row r="13" ht="12.75" customHeight="1">
      <c r="A13" s="24" t="s">
        <v>14</v>
      </c>
      <c r="B13" s="36" t="n">
        <v>1636786</v>
      </c>
      <c r="C13" s="23" t="n">
        <v>618403</v>
      </c>
      <c r="D13" s="23" t="n">
        <v>951635</v>
      </c>
      <c r="E13" s="23" t="n">
        <v>66748</v>
      </c>
    </row>
    <row r="14" ht="12.75" customHeight="1">
      <c r="A14" s="24" t="s">
        <v>15</v>
      </c>
      <c r="B14" s="36" t="n">
        <v>16183</v>
      </c>
      <c r="C14" s="23" t="n">
        <v>8368</v>
      </c>
      <c r="D14" s="23" t="n">
        <v>7442</v>
      </c>
      <c r="E14" s="23" t="n">
        <v>373</v>
      </c>
    </row>
    <row r="15" ht="12.75" customHeight="1">
      <c r="A15" s="24" t="s">
        <v>16</v>
      </c>
      <c r="B15" s="36" t="n">
        <v>1575468</v>
      </c>
      <c r="C15" s="23" t="n">
        <v>489951</v>
      </c>
      <c r="D15" s="23" t="n">
        <v>1044051</v>
      </c>
      <c r="E15" s="23" t="n">
        <v>41466</v>
      </c>
    </row>
    <row r="16" ht="12.75" customHeight="1">
      <c r="A16" s="25" t="s">
        <v>17</v>
      </c>
      <c r="B16" s="42" t="n">
        <v>171567</v>
      </c>
      <c r="C16" s="26" t="n">
        <v>63042</v>
      </c>
      <c r="D16" s="26" t="n">
        <v>106782</v>
      </c>
      <c r="E16" s="26" t="n">
        <v>1743</v>
      </c>
    </row>
    <row r="17" ht="12.75" customHeight="1">
      <c r="A17" s="29" t="s">
        <v>6</v>
      </c>
      <c r="B17" s="29"/>
      <c r="C17" s="29"/>
      <c r="D17" s="29"/>
      <c r="E17" s="29"/>
    </row>
    <row r="18" ht="12.75" customHeight="1">
      <c r="A18" s="9"/>
      <c r="B18" s="9"/>
      <c r="C18" s="9"/>
      <c r="D18" s="9"/>
      <c r="E18" s="9"/>
    </row>
    <row r="19" ht="12.75" customHeight="1">
      <c r="A19" s="9"/>
      <c r="B19" s="9"/>
      <c r="C19" s="9"/>
      <c r="D19" s="9"/>
      <c r="E19" s="9"/>
    </row>
  </sheetData>
  <mergeCells count="10">
    <mergeCell ref="A18:E18"/>
    <mergeCell ref="A19:E19"/>
    <mergeCell ref="A17:E17"/>
    <mergeCell ref="A2:C2"/>
    <mergeCell ref="D2:E2"/>
    <mergeCell ref="A3:A5"/>
    <mergeCell ref="B3:B5"/>
    <mergeCell ref="C3:E3"/>
    <mergeCell ref="C4:D4"/>
    <mergeCell ref="E4:E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8.875" hidden="0" customWidth="1"/>
    <col min="2" max="2" width="12.625" hidden="0" customWidth="1"/>
    <col min="3" max="3" width="12.625" hidden="0" customWidth="1"/>
    <col min="4" max="4" width="12.625" hidden="0" customWidth="1"/>
    <col min="5" max="5" width="12.625" hidden="0" customWidth="1"/>
  </cols>
  <sheetData>
    <row r="1" ht="12.75" customHeight="1">
      <c r="A1" t="s">
        <v>20</v>
      </c>
    </row>
    <row r="2" ht="12.75" customHeight="1">
      <c r="A2" s="31" t="s">
        <v>28</v>
      </c>
      <c r="B2" s="31"/>
      <c r="C2" s="31"/>
      <c r="D2" s="45" t="s">
        <v>29</v>
      </c>
      <c r="E2" s="45"/>
    </row>
    <row r="3" ht="12.75" customHeight="1">
      <c r="A3" s="13" t="s">
        <v>27</v>
      </c>
      <c r="B3" s="18" t="s">
        <v>30</v>
      </c>
      <c r="C3" s="16" t="s">
        <v>7</v>
      </c>
      <c r="D3" s="17"/>
      <c r="E3" s="17"/>
    </row>
    <row r="4" ht="12.75" customHeight="1">
      <c r="A4" s="13"/>
      <c r="B4" s="19"/>
      <c r="C4" s="12" t="s">
        <v>0</v>
      </c>
      <c r="D4" s="12"/>
      <c r="E4" s="14" t="s">
        <v>19</v>
      </c>
    </row>
    <row r="5" ht="12.75" customHeight="1">
      <c r="A5" s="13"/>
      <c r="B5" s="20"/>
      <c r="C5" s="2" t="s">
        <v>1</v>
      </c>
      <c r="D5" s="2" t="s">
        <v>2</v>
      </c>
      <c r="E5" s="15"/>
    </row>
    <row r="6" ht="12.75" customHeight="1">
      <c r="A6" s="27" t="s">
        <v>18</v>
      </c>
      <c r="B6" s="28" t="n">
        <v>5396390</v>
      </c>
      <c r="C6" s="28" t="n">
        <v>1827655</v>
      </c>
      <c r="D6" s="28" t="n">
        <v>3407103</v>
      </c>
      <c r="E6" s="28" t="n">
        <v>161632</v>
      </c>
    </row>
    <row r="7" ht="12.75" customHeight="1">
      <c r="A7" s="4" t="s">
        <v>9</v>
      </c>
      <c r="B7" s="36" t="n">
        <v>872852</v>
      </c>
      <c r="C7" s="3" t="n">
        <v>194089</v>
      </c>
      <c r="D7" s="3" t="n">
        <v>660190</v>
      </c>
      <c r="E7" s="3" t="n">
        <v>18573</v>
      </c>
    </row>
    <row r="8" ht="12.75" customHeight="1">
      <c r="A8" s="4" t="s">
        <v>10</v>
      </c>
      <c r="B8" s="36" t="n">
        <v>10807</v>
      </c>
      <c r="C8" s="3" t="n">
        <v>4969</v>
      </c>
      <c r="D8" s="3" t="n">
        <v>5600</v>
      </c>
      <c r="E8" s="3" t="n">
        <v>238</v>
      </c>
    </row>
    <row r="9" ht="12.75" customHeight="1">
      <c r="A9" s="4" t="s">
        <v>11</v>
      </c>
      <c r="B9" s="36" t="n">
        <v>207646</v>
      </c>
      <c r="C9" s="3" t="n">
        <v>128303</v>
      </c>
      <c r="D9" s="3" t="n">
        <v>73426</v>
      </c>
      <c r="E9" s="3" t="n">
        <v>5917</v>
      </c>
    </row>
    <row r="10" ht="12.75" customHeight="1">
      <c r="A10" s="4" t="s">
        <v>12</v>
      </c>
      <c r="B10" s="36" t="n">
        <v>333438</v>
      </c>
      <c r="C10" s="3" t="n">
        <v>120966</v>
      </c>
      <c r="D10" s="3" t="n">
        <v>196861</v>
      </c>
      <c r="E10" s="3" t="n">
        <v>15611</v>
      </c>
    </row>
    <row r="11" ht="12.75" customHeight="1">
      <c r="A11" s="4" t="s">
        <v>5</v>
      </c>
      <c r="B11" s="36" t="n">
        <v>213297</v>
      </c>
      <c r="C11" s="3" t="n">
        <v>56335</v>
      </c>
      <c r="D11" s="3" t="n">
        <v>150354</v>
      </c>
      <c r="E11" s="3" t="n">
        <v>6608</v>
      </c>
    </row>
    <row r="12" ht="12.75" customHeight="1">
      <c r="A12" s="4" t="s">
        <v>13</v>
      </c>
      <c r="B12" s="36" t="n">
        <v>416526</v>
      </c>
      <c r="C12" s="3" t="n">
        <v>148505</v>
      </c>
      <c r="D12" s="3" t="n">
        <v>258370</v>
      </c>
      <c r="E12" s="3" t="n">
        <v>9651</v>
      </c>
    </row>
    <row r="13" ht="12.75" customHeight="1">
      <c r="A13" s="4" t="s">
        <v>14</v>
      </c>
      <c r="B13" s="36" t="n">
        <v>1644082</v>
      </c>
      <c r="C13" s="3" t="n">
        <v>634286</v>
      </c>
      <c r="D13" s="3" t="n">
        <v>944042</v>
      </c>
      <c r="E13" s="3" t="n">
        <v>65754</v>
      </c>
    </row>
    <row r="14" ht="12.75" customHeight="1">
      <c r="A14" s="4" t="s">
        <v>15</v>
      </c>
      <c r="B14" s="36" t="n">
        <v>15028</v>
      </c>
      <c r="C14" s="3" t="n">
        <v>8102</v>
      </c>
      <c r="D14" s="3" t="n">
        <v>6576</v>
      </c>
      <c r="E14" s="3" t="n">
        <v>350</v>
      </c>
    </row>
    <row r="15" ht="12.75" customHeight="1">
      <c r="A15" s="4" t="s">
        <v>16</v>
      </c>
      <c r="B15" s="36" t="n">
        <v>1517071</v>
      </c>
      <c r="C15" s="3" t="n">
        <v>472095</v>
      </c>
      <c r="D15" s="3" t="n">
        <v>1007698</v>
      </c>
      <c r="E15" s="3" t="n">
        <v>37278</v>
      </c>
    </row>
    <row r="16" ht="12.75" customHeight="1">
      <c r="A16" s="5" t="s">
        <v>17</v>
      </c>
      <c r="B16" s="42" t="n">
        <v>165643</v>
      </c>
      <c r="C16" s="6" t="n">
        <v>60005</v>
      </c>
      <c r="D16" s="6" t="n">
        <v>103986</v>
      </c>
      <c r="E16" s="6" t="n">
        <v>1652</v>
      </c>
    </row>
    <row r="17" ht="12.75" customHeight="1">
      <c r="A17" s="43" t="s">
        <v>6</v>
      </c>
      <c r="B17" s="43"/>
      <c r="C17" s="43"/>
      <c r="D17" s="43"/>
      <c r="E17" s="43"/>
    </row>
    <row r="18" ht="12.75" customHeight="1">
      <c r="A18" s="44" t="s">
        <v>31</v>
      </c>
      <c r="B18" s="44"/>
      <c r="C18" s="44"/>
      <c r="D18" s="44"/>
      <c r="E18" s="44"/>
    </row>
    <row r="19" ht="12.75" customHeight="1">
      <c r="A19" s="44"/>
      <c r="B19" s="44"/>
      <c r="C19" s="44"/>
      <c r="D19" s="44"/>
      <c r="E19" s="44"/>
    </row>
  </sheetData>
  <mergeCells count="10">
    <mergeCell ref="A17:E17"/>
    <mergeCell ref="A18:E18"/>
    <mergeCell ref="A19:E19"/>
    <mergeCell ref="A2:C2"/>
    <mergeCell ref="D2:E2"/>
    <mergeCell ref="A3:A5"/>
    <mergeCell ref="B3:B5"/>
    <mergeCell ref="C3:E3"/>
    <mergeCell ref="C4:D4"/>
    <mergeCell ref="E4:E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8.25" hidden="0" customWidth="1"/>
    <col min="2" max="2" width="12.625" hidden="0" customWidth="1"/>
    <col min="3" max="3" width="12.625" hidden="0" customWidth="1"/>
    <col min="4" max="4" width="12.625" hidden="0" customWidth="1"/>
    <col min="5" max="5" width="12.625" hidden="0" customWidth="1"/>
  </cols>
  <sheetData>
    <row r="1" ht="12.75" customHeight="1">
      <c r="A1" t="s">
        <v>20</v>
      </c>
    </row>
    <row r="2" ht="12.75" customHeight="1">
      <c r="A2" s="31" t="s">
        <v>32</v>
      </c>
      <c r="B2" s="31"/>
      <c r="C2" s="31"/>
      <c r="D2" s="45" t="s">
        <v>33</v>
      </c>
      <c r="E2" s="45"/>
    </row>
    <row r="3" ht="12.75" customHeight="1">
      <c r="A3" s="13" t="s">
        <v>34</v>
      </c>
      <c r="B3" s="18" t="s">
        <v>30</v>
      </c>
      <c r="C3" s="16" t="s">
        <v>7</v>
      </c>
      <c r="D3" s="17"/>
      <c r="E3" s="17"/>
    </row>
    <row r="4" ht="12.75" customHeight="1">
      <c r="A4" s="13"/>
      <c r="B4" s="19"/>
      <c r="C4" s="12" t="s">
        <v>0</v>
      </c>
      <c r="D4" s="12"/>
      <c r="E4" s="14" t="s">
        <v>19</v>
      </c>
    </row>
    <row r="5" ht="12.75" customHeight="1">
      <c r="A5" s="13"/>
      <c r="B5" s="20"/>
      <c r="C5" s="2" t="s">
        <v>1</v>
      </c>
      <c r="D5" s="2" t="s">
        <v>2</v>
      </c>
      <c r="E5" s="15"/>
    </row>
    <row r="6" ht="12.75" customHeight="1">
      <c r="A6" s="27" t="s">
        <v>18</v>
      </c>
      <c r="B6" s="28" t="n">
        <v>5375562</v>
      </c>
      <c r="C6" s="28" t="n">
        <v>1840400</v>
      </c>
      <c r="D6" s="28" t="n">
        <v>3389170</v>
      </c>
      <c r="E6" s="28" t="n">
        <v>145992</v>
      </c>
    </row>
    <row r="7" ht="12.75" customHeight="1">
      <c r="A7" s="4" t="s">
        <v>9</v>
      </c>
      <c r="B7" s="36" t="n">
        <v>821970</v>
      </c>
      <c r="C7" s="3" t="n">
        <v>182070</v>
      </c>
      <c r="D7" s="3" t="n">
        <v>623619</v>
      </c>
      <c r="E7" s="3" t="n">
        <v>16281</v>
      </c>
    </row>
    <row r="8" ht="12.75" customHeight="1">
      <c r="A8" s="4" t="s">
        <v>10</v>
      </c>
      <c r="B8" s="36" t="n">
        <v>7758</v>
      </c>
      <c r="C8" s="3" t="n">
        <v>3720</v>
      </c>
      <c r="D8" s="3" t="n">
        <v>3882</v>
      </c>
      <c r="E8" s="3" t="n">
        <v>156</v>
      </c>
    </row>
    <row r="9" ht="12.75" customHeight="1">
      <c r="A9" s="4" t="s">
        <v>11</v>
      </c>
      <c r="B9" s="36" t="n">
        <v>194946</v>
      </c>
      <c r="C9" s="3" t="n">
        <v>123269</v>
      </c>
      <c r="D9" s="3" t="n">
        <v>66605</v>
      </c>
      <c r="E9" s="3" t="n">
        <v>5072</v>
      </c>
    </row>
    <row r="10" ht="12.75" customHeight="1">
      <c r="A10" s="4" t="s">
        <v>12</v>
      </c>
      <c r="B10" s="36" t="n">
        <v>301830</v>
      </c>
      <c r="C10" s="3" t="n">
        <v>109910</v>
      </c>
      <c r="D10" s="3" t="n">
        <v>178579</v>
      </c>
      <c r="E10" s="3" t="n">
        <v>13341</v>
      </c>
    </row>
    <row r="11" ht="12.75" customHeight="1">
      <c r="A11" s="4" t="s">
        <v>5</v>
      </c>
      <c r="B11" s="36" t="n">
        <v>220674</v>
      </c>
      <c r="C11" s="3" t="n">
        <v>60626</v>
      </c>
      <c r="D11" s="3" t="n">
        <v>153801</v>
      </c>
      <c r="E11" s="3" t="n">
        <v>6247</v>
      </c>
    </row>
    <row r="12" ht="12.75" customHeight="1">
      <c r="A12" s="4" t="s">
        <v>13</v>
      </c>
      <c r="B12" s="36" t="n">
        <v>421092</v>
      </c>
      <c r="C12" s="3" t="n">
        <v>151474</v>
      </c>
      <c r="D12" s="3" t="n">
        <v>261130</v>
      </c>
      <c r="E12" s="3" t="n">
        <v>8488</v>
      </c>
    </row>
    <row r="13" ht="12.75" customHeight="1">
      <c r="A13" s="4" t="s">
        <v>14</v>
      </c>
      <c r="B13" s="36" t="n">
        <v>1714355</v>
      </c>
      <c r="C13" s="3" t="n">
        <v>667790</v>
      </c>
      <c r="D13" s="3" t="n">
        <v>984562</v>
      </c>
      <c r="E13" s="3" t="n">
        <v>62003</v>
      </c>
    </row>
    <row r="14" ht="12.75" customHeight="1">
      <c r="A14" s="4" t="s">
        <v>15</v>
      </c>
      <c r="B14" s="36" t="n">
        <v>12566</v>
      </c>
      <c r="C14" s="3" t="n">
        <v>6724</v>
      </c>
      <c r="D14" s="3" t="n">
        <v>5591</v>
      </c>
      <c r="E14" s="3" t="n">
        <v>251</v>
      </c>
    </row>
    <row r="15" ht="12.75" customHeight="1">
      <c r="A15" s="4" t="s">
        <v>16</v>
      </c>
      <c r="B15" s="36" t="n">
        <v>1501733</v>
      </c>
      <c r="C15" s="3" t="n">
        <v>467738</v>
      </c>
      <c r="D15" s="3" t="n">
        <v>1001255</v>
      </c>
      <c r="E15" s="3" t="n">
        <v>32740</v>
      </c>
    </row>
    <row r="16" ht="12.75" customHeight="1">
      <c r="A16" s="5" t="s">
        <v>17</v>
      </c>
      <c r="B16" s="42" t="n">
        <v>178638</v>
      </c>
      <c r="C16" s="6" t="n">
        <v>67079</v>
      </c>
      <c r="D16" s="6" t="n">
        <v>110146</v>
      </c>
      <c r="E16" s="6" t="n">
        <v>1413</v>
      </c>
    </row>
    <row r="17" ht="12.75" customHeight="1">
      <c r="A17" s="43" t="s">
        <v>6</v>
      </c>
      <c r="B17" s="43"/>
      <c r="C17" s="43"/>
      <c r="D17" s="43"/>
      <c r="E17" s="43"/>
    </row>
    <row r="18" ht="12.75" customHeight="1">
      <c r="A18" s="44" t="s">
        <v>31</v>
      </c>
      <c r="B18" s="44"/>
      <c r="C18" s="44"/>
      <c r="D18" s="44"/>
      <c r="E18" s="44"/>
    </row>
    <row r="19" ht="12.75" customHeight="1">
      <c r="A19" s="44"/>
      <c r="B19" s="44"/>
      <c r="C19" s="44"/>
      <c r="D19" s="44"/>
      <c r="E19" s="44"/>
    </row>
  </sheetData>
  <mergeCells count="10">
    <mergeCell ref="A17:E17"/>
    <mergeCell ref="A18:E18"/>
    <mergeCell ref="A19:E19"/>
    <mergeCell ref="A2:C2"/>
    <mergeCell ref="D2:E2"/>
    <mergeCell ref="A3:A5"/>
    <mergeCell ref="B3:B5"/>
    <mergeCell ref="C3:E3"/>
    <mergeCell ref="C4:D4"/>
    <mergeCell ref="E4:E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8.875" hidden="0" customWidth="1"/>
    <col min="2" max="2" width="12.625" hidden="0" customWidth="1"/>
    <col min="3" max="3" width="12.625" hidden="0" customWidth="1"/>
    <col min="4" max="4" width="12.625" hidden="0" customWidth="1"/>
    <col min="5" max="5" width="12.625" hidden="0" customWidth="1"/>
  </cols>
  <sheetData>
    <row r="1" ht="12.75" customHeight="1">
      <c r="A1" t="s">
        <v>20</v>
      </c>
    </row>
    <row r="2" ht="12.75" customHeight="1">
      <c r="A2" s="31" t="s">
        <v>35</v>
      </c>
      <c r="B2" s="31"/>
      <c r="C2" s="31"/>
      <c r="D2" s="45" t="s">
        <v>26</v>
      </c>
      <c r="E2" s="45"/>
    </row>
    <row r="3" ht="12.75" customHeight="1">
      <c r="A3" s="13" t="s">
        <v>27</v>
      </c>
      <c r="B3" s="18" t="s">
        <v>30</v>
      </c>
      <c r="C3" s="16" t="s">
        <v>7</v>
      </c>
      <c r="D3" s="17"/>
      <c r="E3" s="17"/>
    </row>
    <row r="4" ht="12.75" customHeight="1">
      <c r="A4" s="13"/>
      <c r="B4" s="19"/>
      <c r="C4" s="12" t="s">
        <v>0</v>
      </c>
      <c r="D4" s="12"/>
      <c r="E4" s="14" t="s">
        <v>19</v>
      </c>
    </row>
    <row r="5" ht="12.75" customHeight="1">
      <c r="A5" s="13"/>
      <c r="B5" s="20"/>
      <c r="C5" s="2" t="s">
        <v>1</v>
      </c>
      <c r="D5" s="2" t="s">
        <v>2</v>
      </c>
      <c r="E5" s="15"/>
    </row>
    <row r="6" ht="12.75" customHeight="1">
      <c r="A6" s="27" t="s">
        <v>18</v>
      </c>
      <c r="B6" s="28" t="n">
        <f>SUM(B7:B16)</f>
        <v>5200747</v>
      </c>
      <c r="C6" s="28" t="n">
        <f>SUM(C7:C16)</f>
        <v>1799024</v>
      </c>
      <c r="D6" s="28" t="n">
        <f t="shared" ref="D6:E6" si="0">SUM(D7:D16)</f>
        <v>3267344</v>
      </c>
      <c r="E6" s="28" t="n">
        <f t="shared" si="0"/>
        <v>134379</v>
      </c>
    </row>
    <row r="7" ht="12.75" customHeight="1">
      <c r="A7" s="4" t="s">
        <v>9</v>
      </c>
      <c r="B7" s="36" t="n">
        <f>SUM(C7:E7)</f>
        <v>781796</v>
      </c>
      <c r="C7" s="3" t="n">
        <v>173689</v>
      </c>
      <c r="D7" s="3" t="n">
        <v>593055</v>
      </c>
      <c r="E7" s="3" t="n">
        <v>15052</v>
      </c>
    </row>
    <row r="8" ht="12.75" customHeight="1">
      <c r="A8" s="4" t="s">
        <v>10</v>
      </c>
      <c r="B8" s="36" t="n">
        <f t="shared" ref="B8:B16" si="1">SUM(C8:E8)</f>
        <v>5454</v>
      </c>
      <c r="C8" s="3" t="n">
        <v>2780</v>
      </c>
      <c r="D8" s="3" t="n">
        <v>2599</v>
      </c>
      <c r="E8" s="3" t="n">
        <v>75</v>
      </c>
    </row>
    <row r="9" ht="12.75" customHeight="1">
      <c r="A9" s="4" t="s">
        <v>11</v>
      </c>
      <c r="B9" s="36" t="n">
        <f t="shared" si="1"/>
        <v>166558</v>
      </c>
      <c r="C9" s="3" t="n">
        <v>103754</v>
      </c>
      <c r="D9" s="3" t="n">
        <v>58642</v>
      </c>
      <c r="E9" s="3" t="n">
        <v>4162</v>
      </c>
    </row>
    <row r="10" ht="12.75" customHeight="1">
      <c r="A10" s="4" t="s">
        <v>12</v>
      </c>
      <c r="B10" s="36" t="n">
        <f t="shared" si="1"/>
        <v>268308</v>
      </c>
      <c r="C10" s="3" t="n">
        <v>98315</v>
      </c>
      <c r="D10" s="3" t="n">
        <v>158250</v>
      </c>
      <c r="E10" s="3" t="n">
        <v>11743</v>
      </c>
    </row>
    <row r="11" ht="12.75" customHeight="1">
      <c r="A11" s="4" t="s">
        <v>5</v>
      </c>
      <c r="B11" s="36" t="n">
        <f t="shared" si="1"/>
        <v>217649</v>
      </c>
      <c r="C11" s="3" t="n">
        <v>60263</v>
      </c>
      <c r="D11" s="3" t="n">
        <v>152596</v>
      </c>
      <c r="E11" s="3" t="n">
        <v>4790</v>
      </c>
    </row>
    <row r="12" ht="12.75" customHeight="1">
      <c r="A12" s="4" t="s">
        <v>13</v>
      </c>
      <c r="B12" s="36" t="n">
        <f t="shared" si="1"/>
        <v>415600</v>
      </c>
      <c r="C12" s="3" t="n">
        <v>152899</v>
      </c>
      <c r="D12" s="3" t="n">
        <v>254663</v>
      </c>
      <c r="E12" s="3" t="n">
        <v>8038</v>
      </c>
    </row>
    <row r="13" ht="12.75" customHeight="1">
      <c r="A13" s="4" t="s">
        <v>14</v>
      </c>
      <c r="B13" s="36" t="n">
        <f t="shared" si="1"/>
        <v>1731593</v>
      </c>
      <c r="C13" s="3" t="n">
        <v>687742</v>
      </c>
      <c r="D13" s="3" t="n">
        <v>985268</v>
      </c>
      <c r="E13" s="3" t="n">
        <v>58583</v>
      </c>
    </row>
    <row r="14" ht="12.75" customHeight="1">
      <c r="A14" s="4" t="s">
        <v>15</v>
      </c>
      <c r="B14" s="36" t="n">
        <f t="shared" si="1"/>
        <v>10894</v>
      </c>
      <c r="C14" s="3" t="n">
        <v>6073</v>
      </c>
      <c r="D14" s="3" t="n">
        <v>4582</v>
      </c>
      <c r="E14" s="3" t="n">
        <v>239</v>
      </c>
    </row>
    <row r="15" ht="12.75" customHeight="1">
      <c r="A15" s="4" t="s">
        <v>16</v>
      </c>
      <c r="B15" s="36" t="n">
        <f t="shared" si="1"/>
        <v>1436112</v>
      </c>
      <c r="C15" s="3" t="n">
        <v>451354</v>
      </c>
      <c r="D15" s="3" t="n">
        <v>954619</v>
      </c>
      <c r="E15" s="3" t="n">
        <v>30139</v>
      </c>
    </row>
    <row r="16" ht="12.75" customHeight="1">
      <c r="A16" s="5" t="s">
        <v>17</v>
      </c>
      <c r="B16" s="36" t="n">
        <f t="shared" si="1"/>
        <v>166783</v>
      </c>
      <c r="C16" s="6" t="n">
        <v>62155</v>
      </c>
      <c r="D16" s="6" t="n">
        <v>103070</v>
      </c>
      <c r="E16" s="6" t="n">
        <v>1558</v>
      </c>
    </row>
    <row r="17" ht="12.75" customHeight="1">
      <c r="A17" s="43" t="s">
        <v>6</v>
      </c>
      <c r="B17" s="43"/>
      <c r="C17" s="43"/>
      <c r="D17" s="43"/>
      <c r="E17" s="43"/>
    </row>
    <row r="18" ht="12.75" customHeight="1">
      <c r="A18" s="44" t="s">
        <v>31</v>
      </c>
      <c r="B18" s="44"/>
      <c r="C18" s="44"/>
      <c r="D18" s="44"/>
      <c r="E18" s="44"/>
    </row>
  </sheetData>
  <mergeCells count="9">
    <mergeCell ref="A17:E17"/>
    <mergeCell ref="A18:E18"/>
    <mergeCell ref="A2:C2"/>
    <mergeCell ref="D2:E2"/>
    <mergeCell ref="A3:A5"/>
    <mergeCell ref="B3:B5"/>
    <mergeCell ref="C3:E3"/>
    <mergeCell ref="C4:D4"/>
    <mergeCell ref="E4:E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8.25" hidden="0" customWidth="1"/>
    <col min="2" max="2" width="12.625" hidden="0" customWidth="1"/>
    <col min="3" max="3" width="12.625" hidden="0" customWidth="1"/>
    <col min="4" max="4" width="12.625" hidden="0" customWidth="1"/>
    <col min="5" max="5" width="12.625" hidden="0" customWidth="1"/>
  </cols>
  <sheetData>
    <row r="1" ht="12.75" customHeight="1">
      <c r="A1" t="s">
        <v>20</v>
      </c>
    </row>
    <row r="2" ht="12.75" customHeight="1">
      <c r="A2" s="31" t="s">
        <v>36</v>
      </c>
      <c r="B2" s="31"/>
      <c r="C2" s="31"/>
      <c r="D2" s="45" t="s">
        <v>37</v>
      </c>
      <c r="E2" s="45"/>
    </row>
    <row r="3" ht="12.75" customHeight="1">
      <c r="A3" s="13" t="s">
        <v>38</v>
      </c>
      <c r="B3" s="18" t="s">
        <v>30</v>
      </c>
      <c r="C3" s="16" t="s">
        <v>7</v>
      </c>
      <c r="D3" s="17"/>
      <c r="E3" s="17"/>
    </row>
    <row r="4" ht="12.75" customHeight="1">
      <c r="A4" s="13"/>
      <c r="B4" s="19"/>
      <c r="C4" s="12" t="s">
        <v>0</v>
      </c>
      <c r="D4" s="12"/>
      <c r="E4" s="14" t="s">
        <v>19</v>
      </c>
    </row>
    <row r="5" ht="12.75" customHeight="1">
      <c r="A5" s="13"/>
      <c r="B5" s="20"/>
      <c r="C5" s="2" t="s">
        <v>1</v>
      </c>
      <c r="D5" s="2" t="s">
        <v>2</v>
      </c>
      <c r="E5" s="15"/>
    </row>
    <row r="6" ht="12.75" customHeight="1">
      <c r="A6" s="27" t="s">
        <v>18</v>
      </c>
      <c r="B6" s="28" t="n">
        <f>SUM(B7:B16)</f>
        <v>5679466</v>
      </c>
      <c r="C6" s="28" t="n">
        <f>SUM(C7:C16)</f>
        <v>2008964</v>
      </c>
      <c r="D6" s="28" t="n">
        <f t="shared" ref="D6:E6" si="0">SUM(D7:D16)</f>
        <v>3537587</v>
      </c>
      <c r="E6" s="28" t="n">
        <f t="shared" si="0"/>
        <v>132915</v>
      </c>
    </row>
    <row r="7" ht="12.75" customHeight="1">
      <c r="A7" s="4" t="s">
        <v>9</v>
      </c>
      <c r="B7" s="36" t="n">
        <f>SUM(C7:E7)</f>
        <v>770602</v>
      </c>
      <c r="C7" s="3" t="n">
        <v>168573</v>
      </c>
      <c r="D7" s="3" t="n">
        <v>587549</v>
      </c>
      <c r="E7" s="3" t="n">
        <v>14480</v>
      </c>
    </row>
    <row r="8" ht="12.75" customHeight="1">
      <c r="A8" s="4" t="s">
        <v>10</v>
      </c>
      <c r="B8" s="36" t="n">
        <f t="shared" ref="B8:B16" si="1">SUM(C8:E8)</f>
        <v>6901</v>
      </c>
      <c r="C8" s="3" t="n">
        <v>3702</v>
      </c>
      <c r="D8" s="3" t="n">
        <v>3117</v>
      </c>
      <c r="E8" s="3" t="n">
        <v>82</v>
      </c>
    </row>
    <row r="9" ht="12.75" customHeight="1">
      <c r="A9" s="4" t="s">
        <v>11</v>
      </c>
      <c r="B9" s="36" t="n">
        <f t="shared" si="1"/>
        <v>156570</v>
      </c>
      <c r="C9" s="3" t="n">
        <v>101426</v>
      </c>
      <c r="D9" s="3" t="n">
        <v>51254</v>
      </c>
      <c r="E9" s="3" t="n">
        <v>3890</v>
      </c>
    </row>
    <row r="10" ht="12.75" customHeight="1">
      <c r="A10" s="4" t="s">
        <v>12</v>
      </c>
      <c r="B10" s="36" t="n">
        <f t="shared" si="1"/>
        <v>634516</v>
      </c>
      <c r="C10" s="3" t="n">
        <v>251229</v>
      </c>
      <c r="D10" s="3" t="n">
        <v>370226</v>
      </c>
      <c r="E10" s="3" t="n">
        <v>13061</v>
      </c>
    </row>
    <row r="11" ht="12.75" customHeight="1">
      <c r="A11" s="4" t="s">
        <v>5</v>
      </c>
      <c r="B11" s="36" t="n">
        <f t="shared" si="1"/>
        <v>222903</v>
      </c>
      <c r="C11" s="3" t="n">
        <v>63622</v>
      </c>
      <c r="D11" s="3" t="n">
        <v>154835</v>
      </c>
      <c r="E11" s="3" t="n">
        <v>4446</v>
      </c>
    </row>
    <row r="12" ht="12.75" customHeight="1">
      <c r="A12" s="4" t="s">
        <v>13</v>
      </c>
      <c r="B12" s="36" t="n">
        <f t="shared" si="1"/>
        <v>432907</v>
      </c>
      <c r="C12" s="3" t="n">
        <v>155640</v>
      </c>
      <c r="D12" s="3" t="n">
        <v>269278</v>
      </c>
      <c r="E12" s="3" t="n">
        <v>7989</v>
      </c>
    </row>
    <row r="13" ht="12.75" customHeight="1">
      <c r="A13" s="4" t="s">
        <v>14</v>
      </c>
      <c r="B13" s="36" t="n">
        <f t="shared" si="1"/>
        <v>1877879</v>
      </c>
      <c r="C13" s="3" t="n">
        <v>756427</v>
      </c>
      <c r="D13" s="3" t="n">
        <v>1062200</v>
      </c>
      <c r="E13" s="3" t="n">
        <v>59252</v>
      </c>
    </row>
    <row r="14" ht="12.75" customHeight="1">
      <c r="A14" s="4" t="s">
        <v>15</v>
      </c>
      <c r="B14" s="36" t="n">
        <f t="shared" si="1"/>
        <v>22361</v>
      </c>
      <c r="C14" s="3" t="n">
        <v>13291</v>
      </c>
      <c r="D14" s="3" t="n">
        <v>8785</v>
      </c>
      <c r="E14" s="3" t="n">
        <v>285</v>
      </c>
    </row>
    <row r="15" ht="12.75" customHeight="1">
      <c r="A15" s="4" t="s">
        <v>16</v>
      </c>
      <c r="B15" s="36" t="n">
        <f t="shared" si="1"/>
        <v>1399409</v>
      </c>
      <c r="C15" s="3" t="n">
        <v>437739</v>
      </c>
      <c r="D15" s="3" t="n">
        <v>933607</v>
      </c>
      <c r="E15" s="3" t="n">
        <v>28063</v>
      </c>
    </row>
    <row r="16" ht="12.75" customHeight="1">
      <c r="A16" s="5" t="s">
        <v>17</v>
      </c>
      <c r="B16" s="36" t="n">
        <f t="shared" si="1"/>
        <v>155418</v>
      </c>
      <c r="C16" s="6" t="n">
        <v>57315</v>
      </c>
      <c r="D16" s="6" t="n">
        <v>96736</v>
      </c>
      <c r="E16" s="6" t="n">
        <v>1367</v>
      </c>
    </row>
    <row r="17" ht="12.75" customHeight="1">
      <c r="A17" s="43" t="s">
        <v>39</v>
      </c>
      <c r="B17" s="43"/>
      <c r="C17" s="43"/>
      <c r="D17" s="43"/>
      <c r="E17" s="43"/>
    </row>
    <row r="18" ht="12.75" customHeight="1">
      <c r="A18" s="44" t="s">
        <v>31</v>
      </c>
      <c r="B18" s="44"/>
      <c r="C18" s="44"/>
      <c r="D18" s="44"/>
      <c r="E18" s="44"/>
    </row>
    <row r="19" ht="12.75" customHeight="1">
      <c r="A19" s="44"/>
      <c r="B19" s="44"/>
      <c r="C19" s="44"/>
      <c r="D19" s="44"/>
      <c r="E19" s="44"/>
    </row>
  </sheetData>
  <mergeCells count="10">
    <mergeCell ref="A17:E17"/>
    <mergeCell ref="A18:E18"/>
    <mergeCell ref="A19:E19"/>
    <mergeCell ref="A2:C2"/>
    <mergeCell ref="D2:E2"/>
    <mergeCell ref="A3:A5"/>
    <mergeCell ref="B3:B5"/>
    <mergeCell ref="C3:E3"/>
    <mergeCell ref="C4:D4"/>
    <mergeCell ref="E4:E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8.375" hidden="0" customWidth="1"/>
    <col min="2" max="2" width="12.625" hidden="0" customWidth="1"/>
    <col min="3" max="3" width="12.625" hidden="0" customWidth="1"/>
    <col min="4" max="4" width="12.625" hidden="0" customWidth="1"/>
    <col min="5" max="5" width="12.625" hidden="0" customWidth="1"/>
    <col min="6" max="6" width="12.625" hidden="0" customWidth="1"/>
  </cols>
  <sheetData>
    <row r="1" ht="12.75" customHeight="1">
      <c r="A1" t="s">
        <v>20</v>
      </c>
    </row>
    <row r="2" ht="12.75" customHeight="1">
      <c r="A2" s="46" t="s">
        <v>40</v>
      </c>
      <c r="B2" s="46"/>
      <c r="C2" s="46"/>
      <c r="D2" s="46"/>
      <c r="E2" s="11"/>
      <c r="F2" s="11"/>
    </row>
    <row r="3" ht="12.75" customHeight="1">
      <c r="A3" s="13" t="s">
        <v>27</v>
      </c>
      <c r="B3" s="18" t="s">
        <v>41</v>
      </c>
      <c r="C3" s="16" t="s">
        <v>7</v>
      </c>
      <c r="D3" s="17"/>
      <c r="E3" s="17"/>
      <c r="F3" s="17"/>
    </row>
    <row r="4" ht="12.75" customHeight="1">
      <c r="A4" s="13"/>
      <c r="B4" s="19"/>
      <c r="C4" s="48" t="s">
        <v>42</v>
      </c>
      <c r="D4" s="49"/>
      <c r="E4" s="50"/>
      <c r="F4" s="14" t="s">
        <v>19</v>
      </c>
    </row>
    <row r="5" ht="12.75" customHeight="1">
      <c r="A5" s="13"/>
      <c r="B5" s="20"/>
      <c r="C5" s="2" t="s">
        <v>1</v>
      </c>
      <c r="D5" s="2" t="s">
        <v>2</v>
      </c>
      <c r="E5" s="2" t="s">
        <v>43</v>
      </c>
      <c r="F5" s="15"/>
    </row>
    <row r="6" ht="12.75" customHeight="1">
      <c r="A6" s="27" t="s">
        <v>18</v>
      </c>
      <c r="B6" s="28" t="n">
        <f>SUM(B7:B16)</f>
        <v>5466097</v>
      </c>
      <c r="C6" s="28" t="n">
        <f>SUM(C7:C16)</f>
        <v>1957158</v>
      </c>
      <c r="D6" s="28" t="n">
        <f t="shared" ref="D6:F6" si="0">SUM(D7:D16)</f>
        <v>3378069</v>
      </c>
      <c r="E6" s="28" t="n">
        <f t="shared" si="0"/>
        <v>41</v>
      </c>
      <c r="F6" s="28" t="n">
        <f t="shared" si="0"/>
        <v>130829</v>
      </c>
    </row>
    <row r="7" ht="12.75" customHeight="1">
      <c r="A7" s="4" t="s">
        <v>9</v>
      </c>
      <c r="B7" s="36" t="n">
        <f>SUM(C7:F7)</f>
        <v>726888</v>
      </c>
      <c r="C7" s="3" t="n">
        <v>154276</v>
      </c>
      <c r="D7" s="3" t="n">
        <v>558391</v>
      </c>
      <c r="E7" s="3" t="n">
        <v>5</v>
      </c>
      <c r="F7" s="3" t="n">
        <v>14216</v>
      </c>
    </row>
    <row r="8" ht="12.75" customHeight="1">
      <c r="A8" s="4" t="s">
        <v>10</v>
      </c>
      <c r="B8" s="36" t="n">
        <f t="shared" ref="B8:B16" si="1">SUM(C8:F8)</f>
        <v>4747</v>
      </c>
      <c r="C8" s="3" t="n">
        <v>2572</v>
      </c>
      <c r="D8" s="3" t="n">
        <v>2099</v>
      </c>
      <c r="E8" s="3" t="n">
        <v>0</v>
      </c>
      <c r="F8" s="3" t="n">
        <v>76</v>
      </c>
    </row>
    <row r="9" ht="12.75" customHeight="1">
      <c r="A9" s="4" t="s">
        <v>11</v>
      </c>
      <c r="B9" s="36" t="n">
        <f t="shared" si="1"/>
        <v>125316</v>
      </c>
      <c r="C9" s="3" t="n">
        <v>83019</v>
      </c>
      <c r="D9" s="3" t="n">
        <v>39487</v>
      </c>
      <c r="E9" s="3" t="n">
        <v>4</v>
      </c>
      <c r="F9" s="3" t="n">
        <v>2806</v>
      </c>
    </row>
    <row r="10" ht="12.75" customHeight="1">
      <c r="A10" s="4" t="s">
        <v>12</v>
      </c>
      <c r="B10" s="36" t="n">
        <f t="shared" si="1"/>
        <v>664637</v>
      </c>
      <c r="C10" s="3" t="n">
        <v>267958</v>
      </c>
      <c r="D10" s="3" t="n">
        <v>383963</v>
      </c>
      <c r="E10" s="3" t="n">
        <v>3</v>
      </c>
      <c r="F10" s="3" t="n">
        <v>12713</v>
      </c>
    </row>
    <row r="11" ht="12.75" customHeight="1">
      <c r="A11" s="4" t="s">
        <v>5</v>
      </c>
      <c r="B11" s="36" t="n">
        <f t="shared" si="1"/>
        <v>218337</v>
      </c>
      <c r="C11" s="3" t="n">
        <v>63586</v>
      </c>
      <c r="D11" s="3" t="n">
        <v>149172</v>
      </c>
      <c r="E11" s="3" t="n">
        <v>0</v>
      </c>
      <c r="F11" s="3" t="n">
        <v>5579</v>
      </c>
    </row>
    <row r="12" ht="12.75" customHeight="1">
      <c r="A12" s="4" t="s">
        <v>13</v>
      </c>
      <c r="B12" s="36" t="n">
        <f t="shared" si="1"/>
        <v>417249</v>
      </c>
      <c r="C12" s="3" t="n">
        <v>151620</v>
      </c>
      <c r="D12" s="3" t="n">
        <v>258266</v>
      </c>
      <c r="E12" s="3" t="n">
        <v>0</v>
      </c>
      <c r="F12" s="3" t="n">
        <v>7363</v>
      </c>
    </row>
    <row r="13" ht="12.75" customHeight="1">
      <c r="A13" s="4" t="s">
        <v>14</v>
      </c>
      <c r="B13" s="36" t="n">
        <f t="shared" si="1"/>
        <v>1920857</v>
      </c>
      <c r="C13" s="3" t="n">
        <v>788669</v>
      </c>
      <c r="D13" s="3" t="n">
        <v>1072103</v>
      </c>
      <c r="E13" s="3" t="n">
        <v>27</v>
      </c>
      <c r="F13" s="3" t="n">
        <v>60058</v>
      </c>
    </row>
    <row r="14" ht="12.75" customHeight="1">
      <c r="A14" s="4" t="s">
        <v>15</v>
      </c>
      <c r="B14" s="36" t="n">
        <f t="shared" si="1"/>
        <v>20697</v>
      </c>
      <c r="C14" s="3" t="n">
        <v>12066</v>
      </c>
      <c r="D14" s="3" t="n">
        <v>8345</v>
      </c>
      <c r="E14" s="3" t="n">
        <v>0</v>
      </c>
      <c r="F14" s="3" t="n">
        <v>286</v>
      </c>
    </row>
    <row r="15" ht="12.75" customHeight="1">
      <c r="A15" s="4" t="s">
        <v>16</v>
      </c>
      <c r="B15" s="36" t="n">
        <f t="shared" si="1"/>
        <v>1225334</v>
      </c>
      <c r="C15" s="3" t="n">
        <v>381656</v>
      </c>
      <c r="D15" s="3" t="n">
        <v>817258</v>
      </c>
      <c r="E15" s="3" t="n">
        <v>2</v>
      </c>
      <c r="F15" s="3" t="n">
        <v>26418</v>
      </c>
    </row>
    <row r="16" ht="12.75" customHeight="1">
      <c r="A16" s="5" t="s">
        <v>17</v>
      </c>
      <c r="B16" s="36" t="n">
        <f t="shared" si="1"/>
        <v>142035</v>
      </c>
      <c r="C16" s="6" t="n">
        <v>51736</v>
      </c>
      <c r="D16" s="6" t="n">
        <v>88985</v>
      </c>
      <c r="E16" s="6" t="n">
        <v>0</v>
      </c>
      <c r="F16" s="6" t="n">
        <v>1314</v>
      </c>
    </row>
    <row r="17" ht="12.75" customHeight="1">
      <c r="A17" s="43" t="s">
        <v>39</v>
      </c>
      <c r="B17" s="43"/>
      <c r="C17" s="43"/>
      <c r="D17" s="43"/>
      <c r="E17" s="43"/>
      <c r="F17" s="43"/>
    </row>
    <row r="18" ht="22.95" customHeight="1">
      <c r="A18" s="47" t="s">
        <v>44</v>
      </c>
      <c r="B18" s="44"/>
      <c r="C18" s="44"/>
      <c r="D18" s="44"/>
      <c r="E18" s="44"/>
      <c r="F18" s="44"/>
    </row>
    <row r="19" ht="12.75" customHeight="1">
      <c r="A19" s="9"/>
      <c r="B19" s="9"/>
      <c r="C19" s="9"/>
      <c r="D19" s="9"/>
      <c r="E19" s="9"/>
      <c r="F19" s="9"/>
    </row>
  </sheetData>
  <mergeCells count="10">
    <mergeCell ref="A19:F19"/>
    <mergeCell ref="A2:D2"/>
    <mergeCell ref="A17:F17"/>
    <mergeCell ref="A18:F18"/>
    <mergeCell ref="E2:F2"/>
    <mergeCell ref="A3:A5"/>
    <mergeCell ref="B3:B5"/>
    <mergeCell ref="C3:F3"/>
    <mergeCell ref="C4:E4"/>
    <mergeCell ref="F4:F5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lanm05thu</dc:creator>
  <cp:lastModifiedBy>Fendt Christian</cp:lastModifiedBy>
  <cp:lastPrinted>2012-09-18T07:58:19Z</cp:lastPrinted>
  <dcterms:created xsi:type="dcterms:W3CDTF">2012-03-07T11:11:35Z</dcterms:created>
  <dcterms:modified xsi:type="dcterms:W3CDTF">2025-11-19T09:19:29Z</dcterms:modified>
</cp:coreProperties>
</file>