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4226"/>
  <bookViews>
    <workbookView xWindow="168" yWindow="156" windowWidth="22860" windowHeight="12240" firstSheet="0" activeTab="0"/>
  </bookViews>
  <sheets>
    <sheet name="aktuell" sheetId="3" state="visible" r:id="rId1"/>
  </sheets>
  <definedNames>
    <definedName name="_xlnm.Print_Area" localSheetId="0">archiv1!$A$1:$G$33</definedName>
    <definedName name="_xlnm.Criteria">#REF!</definedName>
    <definedName name="_xlnm.Extract">#REF!</definedName>
  </definedNames>
  <calcPr calcId="191029"/>
</workbook>
</file>

<file path=xl/sharedStrings.xml><?xml version="1.0" encoding="utf-8"?>
<sst xmlns="http://schemas.openxmlformats.org/spreadsheetml/2006/main" count="125" uniqueCount="125">
  <si>
    <t xml:space="preserve"> </t>
  </si>
  <si>
    <t>H0011</t>
  </si>
  <si>
    <t>Museumsbesuche in Wien seit 2008</t>
  </si>
  <si>
    <t>Einrichtung, Eigentümer/Erhalter</t>
  </si>
  <si>
    <t>Besuche in 1.000</t>
  </si>
  <si>
    <t>Bundesmuseen</t>
  </si>
  <si>
    <t>Albertina</t>
  </si>
  <si>
    <t>Kunsthistorisches Museum Wien</t>
  </si>
  <si>
    <t>Hauptgebäude</t>
  </si>
  <si>
    <t>Kunsthistorisches Museum Wien Neue Burg (1)</t>
  </si>
  <si>
    <t>–</t>
  </si>
  <si>
    <t>Kaiserliche Schatzkammer Wien</t>
  </si>
  <si>
    <t>Kaiserliche Wagenburg Wien</t>
  </si>
  <si>
    <t xml:space="preserve">Theseustempel Wien </t>
  </si>
  <si>
    <t>Theatermuseum Wien</t>
  </si>
  <si>
    <t>Weltmuseum Wien (zuvor Museum für Völkerkunde) (2)</t>
  </si>
  <si>
    <t>.</t>
  </si>
  <si>
    <t>Museum moderner Kunst Stiftung Ludwig Wien</t>
  </si>
  <si>
    <t>Naturhistorisches Museum Wien</t>
  </si>
  <si>
    <t>Pathologisch-anatomische Sammlung im Narrenturm</t>
  </si>
  <si>
    <t>Österreichische Galerie Belvedere</t>
  </si>
  <si>
    <t>Oberes Belvedere</t>
  </si>
  <si>
    <t>Unteres Belvedere (3)</t>
  </si>
  <si>
    <t>21er Haus</t>
  </si>
  <si>
    <t>Winterpalais (4)</t>
  </si>
  <si>
    <t>Österreichische Nationalbibliothek</t>
  </si>
  <si>
    <t>Prunksaal</t>
  </si>
  <si>
    <t>Esperantomuseum</t>
  </si>
  <si>
    <t xml:space="preserve">Globenmuseum </t>
  </si>
  <si>
    <t>Papyrusmuseum</t>
  </si>
  <si>
    <t>Sammlungen</t>
  </si>
  <si>
    <t xml:space="preserve">Palais Mollard </t>
  </si>
  <si>
    <t>Literaturmuseum</t>
  </si>
  <si>
    <t>Haus der Geschichte Österreich</t>
  </si>
  <si>
    <t>Sonstige (5)</t>
  </si>
  <si>
    <t>Österreichisches Museum für angewandte Kunst/Gegenwartskunst</t>
  </si>
  <si>
    <t>Geymüller-Schlössel / Sammlung Sobek</t>
  </si>
  <si>
    <t>Gefechtsturm Arenbergpark (6)</t>
  </si>
  <si>
    <t>Technisches Museum Wien</t>
  </si>
  <si>
    <t>Mediathek (7)</t>
  </si>
  <si>
    <t>Landesmuseen</t>
  </si>
  <si>
    <t>Wien Museum</t>
  </si>
  <si>
    <t>Wien Museum Karlsplatz (8)</t>
  </si>
  <si>
    <t>Neidhart Fresken</t>
  </si>
  <si>
    <t>Römermuseum</t>
  </si>
  <si>
    <t>Otto Wagner Pavillon Karlsplatz (9)</t>
  </si>
  <si>
    <t>Uhrenmuseum</t>
  </si>
  <si>
    <t>Beethoven Pasqualatihaus</t>
  </si>
  <si>
    <t>Johann Strauß Wohnung</t>
  </si>
  <si>
    <t>Pratermuseum</t>
  </si>
  <si>
    <t>Schubert Sterbewohnung</t>
  </si>
  <si>
    <t>Haydnhaus</t>
  </si>
  <si>
    <t>Schubert Geburtshaus</t>
  </si>
  <si>
    <t>Hermesvilla</t>
  </si>
  <si>
    <t>Otto Wagner Hofpavillon Hietzing (9)</t>
  </si>
  <si>
    <t>Beethoven Eroicahaus (10)</t>
  </si>
  <si>
    <t>Beethoven Museum (zuvor Beethoven Wohnung Heiligenstadt)</t>
  </si>
  <si>
    <t>Mozartwohnung</t>
  </si>
  <si>
    <t>Virgilkapelle</t>
  </si>
  <si>
    <t>MUSA Startgalerie</t>
  </si>
  <si>
    <t>andere Einrichtungen</t>
  </si>
  <si>
    <t>Schönbrunn</t>
  </si>
  <si>
    <t>Schloss Schönbrunn</t>
  </si>
  <si>
    <t>Tiergarten Schönbrunn</t>
  </si>
  <si>
    <t>Quelle: Statistik Austria – Kulturstatistik und Tiergarten Schönbrunn GmbH.</t>
  </si>
  <si>
    <t>(1) Wegen Bauarbeiten seit 2018 geschlossen.
(2) Wegen Umbauarbeiten 2016 geschlossen. Neueröffnung am 25.10.2017.
(3x) Wegen Renovierungsarbeiten 2021 geschlossen.
(4) Der Standort wird seit November 2017 nicht mehr betrieben.
(5) Standort, der im Zuge der Museumsregistrierung nicht als Museum klassifiziert wurde.
(6) Seit 2012 geschlossen.
(7) Die Mediathek wird 2019 nicht mehr gesondert ausgewiesen.
(8) 2020 - Dezember 2023 Zwecks Renovierung geschlossen.
(9) 2012 bzw. 2013 Zwecks Renovierung geschlossen.
(10) Beethoven Eroicahaus bis auf Weiteres geschlossen.</t>
  </si>
  <si>
    <t>Museums- und Ausstellungsbesuche in Wien 2001-2013</t>
  </si>
  <si>
    <t>Einrichtungstyp, Eigentümer/Erhalter</t>
  </si>
  <si>
    <t>Berichtsjahr</t>
  </si>
  <si>
    <t>Besuche in 1.000</t>
    <phoneticPr fontId="0" type="noConversion"/>
  </si>
  <si>
    <t>Bundesmuseen bzw. -einrichtungen</t>
  </si>
  <si>
    <t>Kunsthistorisches Museum mit Weltmuseum und Theatermuseum Wien</t>
  </si>
  <si>
    <t>Österreichische Galerie</t>
  </si>
  <si>
    <t xml:space="preserve">Albertina </t>
  </si>
  <si>
    <t>Naturhistorisches Museum</t>
  </si>
  <si>
    <t>Leopoldmuseum</t>
  </si>
  <si>
    <t>Museum moderner Kunst, Stiftung Ludwig</t>
  </si>
  <si>
    <t>MAK-Österreichisches Museum für angewandte Kunst</t>
  </si>
  <si>
    <t>Heeresgeschichtliches Museum</t>
  </si>
  <si>
    <t>Lipizzanermuseum **</t>
  </si>
  <si>
    <t>Stadt (Land) Wien eigene Museen bzw. Häuser</t>
  </si>
  <si>
    <t>Haus der Musik</t>
  </si>
  <si>
    <t>KunstHaus Wien</t>
  </si>
  <si>
    <t>Mozarthaus Vienna</t>
  </si>
  <si>
    <t>Jüdisches Museum der Stadt Wien</t>
  </si>
  <si>
    <t>Private Museen bzw. Häuser</t>
  </si>
  <si>
    <t>zoom Kindermuseum</t>
  </si>
  <si>
    <t>Sigmund-Freud-Museum</t>
  </si>
  <si>
    <t>Liechtenstein Museum</t>
  </si>
  <si>
    <t>Österreichisches Filmmuseum</t>
  </si>
  <si>
    <t>Architekturzentrum Wien</t>
  </si>
  <si>
    <t xml:space="preserve">.  </t>
  </si>
  <si>
    <t>Ausstellungshäuser</t>
  </si>
  <si>
    <t xml:space="preserve">BA-CA Kunstforum </t>
  </si>
  <si>
    <t xml:space="preserve">Kunsthalle Wien </t>
  </si>
  <si>
    <t>Vereinigung bildender KünstlerInnen Wiener Secession</t>
  </si>
  <si>
    <t>Künstlerhaus *</t>
  </si>
  <si>
    <t>museumsverwandte Einrichtungen verschiedener TrägerInnen</t>
  </si>
  <si>
    <t>Hofburg – Kaiserappartements und 
Hofsilber- und Tafelkammer</t>
    <phoneticPr fontId="0" type="noConversion"/>
  </si>
  <si>
    <t>Haus des Meeres Vivarium Wien</t>
  </si>
  <si>
    <t>Domkirche St. Stephan **</t>
  </si>
  <si>
    <t xml:space="preserve">Spanische Hofreitschule – Bundesgestüt Piber </t>
    <phoneticPr fontId="0" type="noConversion"/>
  </si>
  <si>
    <t>Kaisergruft bei den Kapuzinern in Wien</t>
  </si>
  <si>
    <t>Blumengarten und Palmenhaus Hirschstetten</t>
  </si>
  <si>
    <t>Palmenhaus im Schlosspark Schönbrunn</t>
  </si>
  <si>
    <t>Botanischer Garten der Universität Wien</t>
  </si>
  <si>
    <t xml:space="preserve">Planetarium Wien </t>
  </si>
  <si>
    <t>St. Josefskirche auf dem Kahlenberg, Kahlenbergmuseum</t>
  </si>
  <si>
    <t>Hundertwasser Village</t>
  </si>
  <si>
    <t>Quelle: Statistik Austria – Kulturstatistik.</t>
  </si>
  <si>
    <t>veraltete Legende</t>
  </si>
  <si>
    <t>* Ab 2003 ohne Schloss Ambras in Innsbruck.
** 2008 bis 2010 wegen Umbaus geschlossen. 
*** Ab 2007 geänderte Zählweise; 2007 insgesamt 173.217 verkaufte Tickets inklusive ungenutzter Sponsorenkarten und Bons.
**** Inklusive Kooperationen und Fremdausstellungen.
***** 2004, 2005 nur Dom- und Katakombenführungen. 
****** 2001 und 2002 wegen Umbaus geschlossen.</t>
  </si>
  <si>
    <t>Museumsbesuche in Wien seit 2015</t>
  </si>
  <si>
    <t>Kunsthistorisches Museum Wien Neue Burg</t>
  </si>
  <si>
    <t>Weltmuseum Wien (zuvor Museum für Völkerkunde)</t>
  </si>
  <si>
    <t>Unteres Belvedere (1)</t>
  </si>
  <si>
    <t>Winterpalais</t>
  </si>
  <si>
    <t>Sonstige (2)</t>
  </si>
  <si>
    <t>Mediathek (3)</t>
  </si>
  <si>
    <t>Wien Museum Karlsplatz</t>
  </si>
  <si>
    <t>Otto Wagner Pavillon Karlsplatz</t>
  </si>
  <si>
    <t>Otto Wagner Hofpavillon Hietzing</t>
  </si>
  <si>
    <t>Beethoven Eroicahaus</t>
  </si>
  <si>
    <t>Beethoven Museum</t>
  </si>
  <si>
    <t>(1) Wegen Renovierungsarbeiten 2021 geschlossen.
(2) Standort, der im Zuge der Museumsregistrierung nicht als Museum klassifiziert wurde.
(3) Die Mediathek wird ab 2019 nicht mehr gesondert ausgewiesen.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</si>
</sst>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5" formatCode="#,##0.0"/>
  </numFmts>
  <fonts count="5">
    <font>
      <sz val="10"/>
      <name val="Arial"/>
    </font>
    <font>
      <sz val="9"/>
      <color rgb="#000000"/>
      <name val="Arial"/>
      <family val="2"/>
    </font>
    <font>
      <sz val="9"/>
      <color rgb="#000000"/>
      <name val="Arial"/>
      <family val="2"/>
      <b/>
    </font>
    <font>
      <sz val="9"/>
      <color theme="1"/>
      <name val="Arial"/>
      <family val="2"/>
      <b/>
    </font>
    <font>
      <sz val="9"/>
      <color theme="1"/>
      <name val="Arial"/>
      <family val="2"/>
    </font>
  </fonts>
  <fills count="3">
    <fill>
      <patternFill patternType="none"/>
    </fill>
    <fill>
      <patternFill patternType="gray125"/>
    </fill>
    <fill>
      <patternFill patternType="solid">
        <fgColor theme="0" tint="-0.249977111117893"/>
        <bgColor indexed="64"/>
      </patternFill>
    </fill>
  </fills>
  <borders count="5">
    <border>
      <left/>
      <right/>
      <top/>
      <bottom/>
      <diagonal/>
    </border>
    <border>
      <bottom style="thin">
        <color indexed="64"/>
      </bottom>
    </border>
    <border>
      <left style="thin">
        <color indexed="64"/>
      </left>
      <right style="thin">
        <color indexed="64"/>
      </right>
      <top style="thin">
        <color indexed="64"/>
      </top>
      <bottom style="thin">
        <color indexed="64"/>
      </bottom>
    </border>
    <border>
      <left style="thin">
        <color indexed="64"/>
      </left>
      <top style="thin">
        <color indexed="64"/>
      </top>
      <bottom style="thin">
        <color indexed="64"/>
      </bottom>
    </border>
    <border>
      <left style="thin">
        <color indexed="64"/>
      </left>
      <bottom style="thin">
        <color indexed="64"/>
      </bottom>
    </border>
  </borders>
  <cellStyleXfs count="1">
    <xf numFmtId="0" fontId="0" fillId="0" borderId="0"/>
  </cellStyleXfs>
  <cellXfs count="30">
    <xf numFmtId="0" fontId="0" fillId="0" borderId="0" xfId="0"/>
    <xf numFmtId="0" fontId="1" fillId="0" borderId="0" xfId="0" applyFont="1"/>
    <xf numFmtId="165" fontId="2" fillId="0" borderId="0" xfId="0" applyFont="1" applyNumberFormat="1" applyAlignment="1">
      <alignment horizontal="right"/>
    </xf>
    <xf numFmtId="165" fontId="2" fillId="0" borderId="0" xfId="0" applyFont="1" applyNumberFormat="1" applyAlignment="1" applyProtection="1">
      <alignment horizontal="right"/>
      <protection locked="0"/>
    </xf>
    <xf numFmtId="165" fontId="1" fillId="0" borderId="0" xfId="0" applyFont="1" applyNumberFormat="1" applyAlignment="1">
      <alignment horizontal="right" wrapText="1"/>
    </xf>
    <xf numFmtId="165" fontId="1" fillId="0" borderId="0" xfId="0" applyFont="1" applyNumberFormat="1" applyAlignment="1">
      <alignment horizontal="right"/>
    </xf>
    <xf numFmtId="165" fontId="1" fillId="0" borderId="0" xfId="0" applyFont="1" applyNumberFormat="1" applyAlignment="1" applyProtection="1">
      <alignment horizontal="right"/>
      <protection locked="0"/>
    </xf>
    <xf numFmtId="165" fontId="2" fillId="0" borderId="0" xfId="0" applyFont="1" applyNumberFormat="1"/>
    <xf numFmtId="165" fontId="1" fillId="0" borderId="0" xfId="0" applyFont="1" applyNumberFormat="1" applyAlignment="1" applyProtection="1">
      <alignment wrapText="1"/>
      <protection locked="0"/>
    </xf>
    <xf numFmtId="165" fontId="1" fillId="0" borderId="1" xfId="0" applyFont="1" applyNumberFormat="1" applyBorder="1" applyAlignment="1" applyProtection="1">
      <alignment wrapText="1"/>
      <protection locked="0"/>
    </xf>
    <xf numFmtId="0" fontId="3" fillId="0" borderId="0" xfId="0" applyFont="1"/>
    <xf numFmtId="0" fontId="4" fillId="0" borderId="0" xfId="0" applyFont="1" applyAlignment="1">
      <alignment horizontal="left" indent="1"/>
    </xf>
    <xf numFmtId="0" fontId="4" fillId="0" borderId="1" xfId="0" applyFont="1" applyBorder="1" applyAlignment="1">
      <alignment horizontal="left" indent="1"/>
    </xf>
    <xf numFmtId="0" fontId="3" fillId="0" borderId="2" xfId="0" applyFont="1" applyBorder="1" applyAlignment="1">
      <alignment horizontal="center"/>
    </xf>
    <xf numFmtId="0" fontId="3" fillId="0" borderId="3" xfId="0" applyFont="1" applyBorder="1" applyAlignment="1">
      <alignment horizontal="center"/>
    </xf>
    <xf numFmtId="0" fontId="1" fillId="0" borderId="0" xfId="0" applyFont="1" applyAlignment="1">
      <alignment horizontal="left"/>
    </xf>
    <xf numFmtId="0" fontId="3" fillId="0" borderId="0" xfId="0" applyFont="1" applyAlignment="1">
      <alignment horizontal="left"/>
    </xf>
    <xf numFmtId="0" fontId="4" fillId="0" borderId="0" xfId="0" applyFont="1" applyAlignment="1">
      <alignment horizontal="center"/>
    </xf>
    <xf numFmtId="0" fontId="3" fillId="0" borderId="2" xfId="0" applyFont="1" applyBorder="1" applyAlignment="1">
      <alignment horizontal="center" vertical="center"/>
    </xf>
    <xf numFmtId="0" fontId="3" fillId="2" borderId="0" xfId="0" applyFont="1" applyFill="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4" fillId="0" borderId="0" xfId="0" applyFont="1" applyAlignment="1">
      <alignment horizontal="left"/>
    </xf>
    <xf numFmtId="0" fontId="4" fillId="0" borderId="0" xfId="0" applyFont="1" applyAlignment="1">
      <alignment horizontal="left" wrapText="1"/>
    </xf>
    <xf numFmtId="165" fontId="3" fillId="0" borderId="0" xfId="0" applyFont="1" applyNumberFormat="1"/>
    <xf numFmtId="165" fontId="2" fillId="0" borderId="0" xfId="0" applyFont="1" applyNumberFormat="1" applyAlignment="1">
      <alignment wrapText="1"/>
    </xf>
    <xf numFmtId="165" fontId="4" fillId="0" borderId="0" xfId="0" applyFont="1" applyNumberFormat="1"/>
    <xf numFmtId="165" fontId="4" fillId="0" borderId="0" xfId="0" applyFont="1" applyNumberFormat="1" applyAlignment="1">
      <alignment horizontal="right"/>
    </xf>
    <xf numFmtId="165" fontId="3" fillId="0" borderId="0" xfId="0" applyFont="1" applyNumberFormat="1" applyAlignment="1">
      <alignment horizontal="right"/>
    </xf>
    <xf numFmtId="165" fontId="4" fillId="0" borderId="1" xfId="0" applyFont="1" applyNumberFormat="1" applyBorder="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tabSelected="true" workbookViewId="0"/>
  </sheetViews>
  <sheetFormatPr defaultRowHeight="15.0" baseColWidth="10"/>
  <cols>
    <col min="1" max="1" width="58.77734375" hidden="0" customWidth="1"/>
  </cols>
  <sheetData>
    <row r="1" ht="12.75" customHeight="1">
      <c r="A1" s="1" t="s">
        <v>1</v>
      </c>
    </row>
    <row r="2" ht="12.75" customHeight="1">
      <c r="A2" s="16" t="s">
        <v>112</v>
      </c>
      <c r="B2" s="16"/>
      <c r="C2" s="16"/>
      <c r="D2" s="16"/>
      <c r="E2" s="16"/>
      <c r="F2" s="16"/>
      <c r="G2" s="16"/>
      <c r="H2" s="17"/>
      <c r="I2" s="17"/>
    </row>
    <row r="3" ht="12.75" customHeight="1">
      <c r="A3" s="18" t="s">
        <v>3</v>
      </c>
      <c r="B3" s="13" t="n">
        <v>2015</v>
      </c>
      <c r="C3" s="13" t="n">
        <v>2016</v>
      </c>
      <c r="D3" s="13" t="n">
        <v>2017</v>
      </c>
      <c r="E3" s="13" t="n">
        <v>2018</v>
      </c>
      <c r="F3" s="13" t="n">
        <v>2019</v>
      </c>
      <c r="G3" s="13" t="n">
        <v>2020</v>
      </c>
      <c r="H3" s="13" t="n">
        <v>2021</v>
      </c>
      <c r="I3" s="14" t="n">
        <v>2022</v>
      </c>
      <c r="J3" s="14" t="n">
        <v>2023</v>
      </c>
    </row>
    <row r="4" ht="12.75" customHeight="1">
      <c r="A4" s="18"/>
      <c r="B4" s="20" t="s">
        <v>4</v>
      </c>
      <c r="C4" s="21"/>
      <c r="D4" s="21"/>
      <c r="E4" s="21"/>
      <c r="F4" s="21"/>
      <c r="G4" s="21"/>
      <c r="H4" s="21"/>
      <c r="I4" s="21"/>
      <c r="J4" s="21"/>
    </row>
    <row r="5" ht="12.75" customHeight="1">
      <c r="A5" s="19" t="s">
        <v>5</v>
      </c>
      <c r="B5" s="19"/>
      <c r="C5" s="19"/>
      <c r="D5" s="19"/>
      <c r="E5" s="19"/>
      <c r="F5" s="19"/>
      <c r="G5" s="19"/>
      <c r="H5" s="19"/>
      <c r="I5" s="19"/>
      <c r="J5" s="19"/>
    </row>
    <row r="6" ht="12.75" customHeight="1">
      <c r="A6" s="10" t="s">
        <v>6</v>
      </c>
      <c r="B6" s="24" t="n">
        <v>648.98900000000003</v>
      </c>
      <c r="C6" s="24" t="n">
        <v>707.08199999999999</v>
      </c>
      <c r="D6" s="24" t="n">
        <v>792.471</v>
      </c>
      <c r="E6" s="24" t="n">
        <v>1004.8</v>
      </c>
      <c r="F6" s="24" t="n">
        <v>1001.3</v>
      </c>
      <c r="G6" s="24" t="n">
        <v>360.07299999999998</v>
      </c>
      <c r="H6" s="24" t="n">
        <v>461.8</v>
      </c>
      <c r="I6" s="24" t="n">
        <v>965.5</v>
      </c>
      <c r="J6" s="3" t="n">
        <v>1180.4000000000001</v>
      </c>
    </row>
    <row r="7" ht="12.75" customHeight="1">
      <c r="A7" s="10" t="s">
        <v>7</v>
      </c>
      <c r="B7" s="24" t="n">
        <v>1303.673</v>
      </c>
      <c r="C7" s="24" t="n">
        <v>1324.0820000000001</v>
      </c>
      <c r="D7" s="24" t="n">
        <v>1323.825</v>
      </c>
      <c r="E7" s="24" t="n">
        <v>1650.7</v>
      </c>
      <c r="F7" s="24" t="n">
        <v>1628.3</v>
      </c>
      <c r="G7" s="24" t="n">
        <v>412.5</v>
      </c>
      <c r="H7" s="24" t="n">
        <v>501.2</v>
      </c>
      <c r="I7" s="24" t="n">
        <v>1188.8</v>
      </c>
      <c r="J7" s="25" t="n">
        <v>1505.4</v>
      </c>
    </row>
    <row r="8" ht="12.75" customHeight="1">
      <c r="A8" s="11" t="s">
        <v>8</v>
      </c>
      <c r="B8" s="26" t="n">
        <v>767.41300000000001</v>
      </c>
      <c r="C8" s="26" t="n">
        <v>700.90099999999995</v>
      </c>
      <c r="D8" s="26" t="n">
        <v>727.26900000000001</v>
      </c>
      <c r="E8" s="26" t="n">
        <v>901.6</v>
      </c>
      <c r="F8" s="26" t="n">
        <v>852.3</v>
      </c>
      <c r="G8" s="26" t="n">
        <v>255.464</v>
      </c>
      <c r="H8" s="26" t="n">
        <v>272.60000000000002</v>
      </c>
      <c r="I8" s="26" t="n">
        <v>618.6</v>
      </c>
      <c r="J8" s="6" t="n">
        <v>780.2</v>
      </c>
    </row>
    <row r="9" ht="12.75" customHeight="1">
      <c r="A9" s="11" t="s">
        <v>113</v>
      </c>
      <c r="B9" s="26" t="n">
        <v>73.95</v>
      </c>
      <c r="C9" s="26" t="n">
        <v>68.218999999999994</v>
      </c>
      <c r="D9" s="26" t="n">
        <v>57.787999999999997</v>
      </c>
      <c r="E9" s="27" t="s">
        <v>10</v>
      </c>
      <c r="F9" s="27" t="s">
        <v>10</v>
      </c>
      <c r="G9" s="27" t="s">
        <v>10</v>
      </c>
      <c r="H9" s="27" t="s">
        <v>10</v>
      </c>
      <c r="I9" s="27" t="s">
        <v>10</v>
      </c>
      <c r="J9" s="6" t="s">
        <v>10</v>
      </c>
    </row>
    <row r="10" ht="12.75" customHeight="1">
      <c r="A10" s="11" t="s">
        <v>11</v>
      </c>
      <c r="B10" s="26" t="n">
        <v>243.67400000000001</v>
      </c>
      <c r="C10" s="26" t="n">
        <v>229.97800000000001</v>
      </c>
      <c r="D10" s="26" t="n">
        <v>250.19399999999999</v>
      </c>
      <c r="E10" s="26" t="n">
        <v>258</v>
      </c>
      <c r="F10" s="26" t="n">
        <v>290.5</v>
      </c>
      <c r="G10" s="26" t="n">
        <v>46.13</v>
      </c>
      <c r="H10" s="26" t="n">
        <v>69.099999999999994</v>
      </c>
      <c r="I10" s="26" t="n">
        <v>202</v>
      </c>
      <c r="J10" s="6" t="n">
        <v>279.10000000000002</v>
      </c>
    </row>
    <row r="11" ht="12.75" customHeight="1">
      <c r="A11" s="11" t="s">
        <v>12</v>
      </c>
      <c r="B11" s="26" t="n">
        <v>77.155000000000001</v>
      </c>
      <c r="C11" s="26" t="n">
        <v>130.62</v>
      </c>
      <c r="D11" s="26" t="n">
        <v>95.533000000000001</v>
      </c>
      <c r="E11" s="26" t="n">
        <v>89.7</v>
      </c>
      <c r="F11" s="26" t="n">
        <v>109</v>
      </c>
      <c r="G11" s="26" t="n">
        <v>16.984999999999999</v>
      </c>
      <c r="H11" s="26" t="n">
        <v>24.4</v>
      </c>
      <c r="I11" s="26" t="n">
        <v>61.1</v>
      </c>
      <c r="J11" s="6" t="n">
        <v>81.5</v>
      </c>
    </row>
    <row r="12" ht="12.75" customHeight="1">
      <c r="A12" s="11" t="s">
        <v>13</v>
      </c>
      <c r="B12" s="26" t="n">
        <v>102.881</v>
      </c>
      <c r="C12" s="26" t="n">
        <v>156.32</v>
      </c>
      <c r="D12" s="26" t="n">
        <v>93.881</v>
      </c>
      <c r="E12" s="26" t="n">
        <v>143.80000000000001</v>
      </c>
      <c r="F12" s="26" t="n">
        <v>128.6</v>
      </c>
      <c r="G12" s="27" t="s">
        <v>10</v>
      </c>
      <c r="H12" s="26" t="n">
        <v>27.9</v>
      </c>
      <c r="I12" s="26" t="n">
        <v>98.8</v>
      </c>
      <c r="J12" s="6" t="n">
        <v>131.6</v>
      </c>
    </row>
    <row r="13" ht="12.75" customHeight="1">
      <c r="A13" s="11" t="s">
        <v>14</v>
      </c>
      <c r="B13" s="26" t="n">
        <v>33.744</v>
      </c>
      <c r="C13" s="26" t="n">
        <v>38.043999999999997</v>
      </c>
      <c r="D13" s="26" t="n">
        <v>38.250999999999998</v>
      </c>
      <c r="E13" s="26" t="n">
        <v>81.599999999999994</v>
      </c>
      <c r="F13" s="26" t="n">
        <v>80.3</v>
      </c>
      <c r="G13" s="26" t="n">
        <v>23.437000000000001</v>
      </c>
      <c r="H13" s="26" t="n">
        <v>19.100000000000001</v>
      </c>
      <c r="I13" s="26" t="n">
        <v>25.9</v>
      </c>
      <c r="J13" s="6" t="n">
        <v>38.1</v>
      </c>
    </row>
    <row r="14" ht="12.75" customHeight="1">
      <c r="A14" s="11" t="s">
        <v>114</v>
      </c>
      <c r="B14" s="26" t="n">
        <v>4.8559999999999999</v>
      </c>
      <c r="C14" s="27" t="s">
        <v>10</v>
      </c>
      <c r="D14" s="26" t="n">
        <v>60.908999999999999</v>
      </c>
      <c r="E14" s="26" t="n">
        <v>176</v>
      </c>
      <c r="F14" s="26" t="n">
        <v>167.6</v>
      </c>
      <c r="G14" s="26" t="n">
        <v>70.489000000000004</v>
      </c>
      <c r="H14" s="26" t="n">
        <v>88.1</v>
      </c>
      <c r="I14" s="26" t="n">
        <v>182.4</v>
      </c>
      <c r="J14" s="6" t="n">
        <v>194.9</v>
      </c>
    </row>
    <row r="15" ht="12.75" customHeight="1">
      <c r="A15" s="10" t="s">
        <v>17</v>
      </c>
      <c r="B15" s="24" t="n">
        <v>210.006</v>
      </c>
      <c r="C15" s="24" t="n">
        <v>208.32300000000001</v>
      </c>
      <c r="D15" s="24" t="n">
        <v>228.26300000000001</v>
      </c>
      <c r="E15" s="24" t="n">
        <v>235.7</v>
      </c>
      <c r="F15" s="24" t="n">
        <v>289.2</v>
      </c>
      <c r="G15" s="24" t="n">
        <v>113.277</v>
      </c>
      <c r="H15" s="24" t="n">
        <v>126.77</v>
      </c>
      <c r="I15" s="24" t="n">
        <v>203.8</v>
      </c>
      <c r="J15" s="3" t="n">
        <v>220.3</v>
      </c>
    </row>
    <row r="16" ht="12.75" customHeight="1">
      <c r="A16" s="10" t="s">
        <v>18</v>
      </c>
      <c r="B16" s="24" t="n">
        <v>652.17700000000002</v>
      </c>
      <c r="C16" s="24" t="n">
        <v>706.48</v>
      </c>
      <c r="D16" s="24" t="n">
        <v>757.173</v>
      </c>
      <c r="E16" s="24" t="n">
        <v>777.1</v>
      </c>
      <c r="F16" s="24" t="n">
        <v>841.80000000000007</v>
      </c>
      <c r="G16" s="24" t="n">
        <v>302.32400000000001</v>
      </c>
      <c r="H16" s="24" t="n">
        <v>348</v>
      </c>
      <c r="I16" s="24" t="n">
        <v>826.4</v>
      </c>
      <c r="J16" s="25" t="n">
        <f>+J17+J18</f>
        <v>1000.3</v>
      </c>
    </row>
    <row r="17" ht="12.75" customHeight="1">
      <c r="A17" s="11" t="s">
        <v>8</v>
      </c>
      <c r="B17" s="26" t="n">
        <v>617.73900000000003</v>
      </c>
      <c r="C17" s="26" t="n">
        <v>669.74099999999999</v>
      </c>
      <c r="D17" s="26" t="n">
        <v>725.24099999999999</v>
      </c>
      <c r="E17" s="26" t="n">
        <v>744.1</v>
      </c>
      <c r="F17" s="26" t="n">
        <v>804.6</v>
      </c>
      <c r="G17" s="26" t="n">
        <v>294.00599999999997</v>
      </c>
      <c r="H17" s="26" t="n">
        <v>329.46</v>
      </c>
      <c r="I17" s="26" t="n">
        <v>783.3</v>
      </c>
      <c r="J17" s="6" t="n">
        <v>949.4</v>
      </c>
    </row>
    <row r="18" ht="12.75" customHeight="1">
      <c r="A18" s="11" t="s">
        <v>19</v>
      </c>
      <c r="B18" s="26" t="n">
        <v>34.438000000000002</v>
      </c>
      <c r="C18" s="26" t="n">
        <v>36.738999999999997</v>
      </c>
      <c r="D18" s="26" t="n">
        <v>31.931999999999999</v>
      </c>
      <c r="E18" s="26" t="n">
        <v>33</v>
      </c>
      <c r="F18" s="26" t="n">
        <v>37.200000000000003</v>
      </c>
      <c r="G18" s="26" t="n">
        <v>8.3179999999999996</v>
      </c>
      <c r="H18" s="26" t="n">
        <v>18.515999999999998</v>
      </c>
      <c r="I18" s="26" t="n">
        <v>43.1</v>
      </c>
      <c r="J18" s="6" t="n">
        <v>50.9</v>
      </c>
    </row>
    <row r="19" ht="12.75" customHeight="1">
      <c r="A19" s="10" t="s">
        <v>20</v>
      </c>
      <c r="B19" s="24" t="n">
        <v>1266.6199999999999</v>
      </c>
      <c r="C19" s="24" t="n">
        <v>1329.489</v>
      </c>
      <c r="D19" s="24" t="n">
        <v>1427.2249999999999</v>
      </c>
      <c r="E19" s="24" t="n">
        <v>1592.8</v>
      </c>
      <c r="F19" s="24" t="n">
        <v>1721.4</v>
      </c>
      <c r="G19" s="24" t="n">
        <v>343.06400000000002</v>
      </c>
      <c r="H19" s="24" t="n">
        <v>298.3</v>
      </c>
      <c r="I19" s="24" t="n">
        <v>1241.5</v>
      </c>
      <c r="J19" s="25" t="n">
        <f>+J20+J21+J22</f>
        <v>1834</v>
      </c>
    </row>
    <row r="20" ht="12.75" customHeight="1">
      <c r="A20" s="11" t="s">
        <v>21</v>
      </c>
      <c r="B20" s="26" t="n">
        <v>739.46799999999996</v>
      </c>
      <c r="C20" s="26" t="n">
        <v>805.19899999999996</v>
      </c>
      <c r="D20" s="26" t="n">
        <v>948.178</v>
      </c>
      <c r="E20" s="26" t="n">
        <v>1140.9000000000001</v>
      </c>
      <c r="F20" s="26" t="n">
        <v>1264.0999999999999</v>
      </c>
      <c r="G20" s="26" t="n">
        <v>271.62099999999998</v>
      </c>
      <c r="H20" s="26" t="n">
        <v>289.31700000000001</v>
      </c>
      <c r="I20" s="26" t="n">
        <v>879.6</v>
      </c>
      <c r="J20" s="6" t="n">
        <v>1339.7</v>
      </c>
    </row>
    <row r="21" ht="12.75" customHeight="1">
      <c r="A21" s="11" t="s">
        <v>115</v>
      </c>
      <c r="B21" s="26" t="n">
        <v>387.48599999999999</v>
      </c>
      <c r="C21" s="26" t="n">
        <v>348.83199999999999</v>
      </c>
      <c r="D21" s="26" t="n">
        <v>337.96800000000002</v>
      </c>
      <c r="E21" s="26" t="n">
        <v>369.6</v>
      </c>
      <c r="F21" s="26" t="n">
        <v>362.1</v>
      </c>
      <c r="G21" s="26" t="n">
        <v>38.26</v>
      </c>
      <c r="H21" s="27" t="s">
        <v>10</v>
      </c>
      <c r="I21" s="26" t="n">
        <v>279.60000000000002</v>
      </c>
      <c r="J21" s="6" t="n">
        <v>395.7</v>
      </c>
    </row>
    <row r="22" ht="12.75" customHeight="1">
      <c r="A22" s="11" t="s">
        <v>23</v>
      </c>
      <c r="B22" s="26" t="n">
        <v>41.460999999999999</v>
      </c>
      <c r="C22" s="26" t="n">
        <v>89.186000000000007</v>
      </c>
      <c r="D22" s="26" t="n">
        <v>66.930000000000007</v>
      </c>
      <c r="E22" s="26" t="n">
        <v>82.3</v>
      </c>
      <c r="F22" s="26" t="n">
        <v>95.2</v>
      </c>
      <c r="G22" s="26" t="n">
        <v>33.183</v>
      </c>
      <c r="H22" s="26" t="n">
        <v>39.100999999999999</v>
      </c>
      <c r="I22" s="26" t="n">
        <v>82.3</v>
      </c>
      <c r="J22" s="6" t="n">
        <v>98.6</v>
      </c>
    </row>
    <row r="23" ht="12.75" customHeight="1">
      <c r="A23" s="11" t="s">
        <v>116</v>
      </c>
      <c r="B23" s="26" t="n">
        <v>98.204999999999998</v>
      </c>
      <c r="C23" s="26" t="n">
        <v>86.272000000000006</v>
      </c>
      <c r="D23" s="26" t="n">
        <v>74.149000000000001</v>
      </c>
      <c r="E23" s="27" t="s">
        <v>10</v>
      </c>
      <c r="F23" s="27" t="s">
        <v>10</v>
      </c>
      <c r="G23" s="27" t="s">
        <v>16</v>
      </c>
      <c r="H23" s="27" t="s">
        <v>16</v>
      </c>
      <c r="I23" s="27" t="s">
        <v>16</v>
      </c>
      <c r="J23" s="6" t="s">
        <v>16</v>
      </c>
    </row>
    <row r="24" ht="12.75" customHeight="1">
      <c r="A24" s="10" t="s">
        <v>25</v>
      </c>
      <c r="B24" s="24" t="n">
        <v>288.77499999999998</v>
      </c>
      <c r="C24" s="24" t="n">
        <v>355.88</v>
      </c>
      <c r="D24" s="24" t="n">
        <v>439</v>
      </c>
      <c r="E24" s="24" t="n">
        <v>519.70000000000005</v>
      </c>
      <c r="F24" s="24" t="n">
        <v>686.5</v>
      </c>
      <c r="G24" s="24" t="n">
        <v>174.179</v>
      </c>
      <c r="H24" s="24" t="n">
        <v>200.31399999999999</v>
      </c>
      <c r="I24" s="24" t="n">
        <v>269.2</v>
      </c>
      <c r="J24" s="25" t="n">
        <v>715.7</v>
      </c>
    </row>
    <row r="25" ht="12.75" customHeight="1">
      <c r="A25" s="11" t="s">
        <v>26</v>
      </c>
      <c r="B25" s="26" t="n">
        <v>211.20099999999999</v>
      </c>
      <c r="C25" s="26" t="n">
        <v>271.17</v>
      </c>
      <c r="D25" s="26" t="n">
        <v>337.56599999999997</v>
      </c>
      <c r="E25" s="26" t="n">
        <v>387.2</v>
      </c>
      <c r="F25" s="26" t="n">
        <v>487.9</v>
      </c>
      <c r="G25" s="26" t="n">
        <v>129.99600000000001</v>
      </c>
      <c r="H25" s="26" t="n">
        <v>138.35900000000001</v>
      </c>
      <c r="I25" s="26" t="n">
        <v>128.19999999999999</v>
      </c>
      <c r="J25" s="6" t="n">
        <v>538.4</v>
      </c>
    </row>
    <row r="26" ht="12.75" customHeight="1">
      <c r="A26" s="11" t="s">
        <v>27</v>
      </c>
      <c r="B26" s="26" t="n">
        <v>13.396000000000001</v>
      </c>
      <c r="C26" s="26" t="n">
        <v>15.936999999999999</v>
      </c>
      <c r="D26" s="26" t="n">
        <v>21.256</v>
      </c>
      <c r="E26" s="26" t="n">
        <v>19.3</v>
      </c>
      <c r="F26" s="26" t="n">
        <v>17.8</v>
      </c>
      <c r="G26" s="26" t="n">
        <v>3.8860000000000001</v>
      </c>
      <c r="H26" s="26" t="n">
        <v>6.3380000000000001</v>
      </c>
      <c r="I26" s="26" t="n">
        <v>14.2</v>
      </c>
      <c r="J26" s="6" t="n">
        <v>16.8</v>
      </c>
    </row>
    <row r="27" ht="12.75" customHeight="1">
      <c r="A27" s="11" t="s">
        <v>28</v>
      </c>
      <c r="B27" s="26" t="n">
        <v>19.577000000000002</v>
      </c>
      <c r="C27" s="26" t="n">
        <v>23.378</v>
      </c>
      <c r="D27" s="26" t="n">
        <v>28.367000000000001</v>
      </c>
      <c r="E27" s="26" t="n">
        <v>26.7</v>
      </c>
      <c r="F27" s="26" t="n">
        <v>26.9</v>
      </c>
      <c r="G27" s="26" t="n">
        <v>6</v>
      </c>
      <c r="H27" s="26" t="n">
        <v>8.8819999999999997</v>
      </c>
      <c r="I27" s="26" t="n">
        <v>20.100000000000001</v>
      </c>
      <c r="J27" s="6" t="n">
        <v>25.1</v>
      </c>
    </row>
    <row r="28" ht="12.75" customHeight="1">
      <c r="A28" s="11" t="s">
        <v>29</v>
      </c>
      <c r="B28" s="26" t="n">
        <v>18.963000000000001</v>
      </c>
      <c r="C28" s="26" t="n">
        <v>22.922999999999998</v>
      </c>
      <c r="D28" s="26" t="n">
        <v>25.614000000000001</v>
      </c>
      <c r="E28" s="26" t="n">
        <v>32.6</v>
      </c>
      <c r="F28" s="26" t="n">
        <v>26.7</v>
      </c>
      <c r="G28" s="26" t="n">
        <v>5.7089999999999996</v>
      </c>
      <c r="H28" s="26" t="n">
        <v>10.776999999999999</v>
      </c>
      <c r="I28" s="26" t="n">
        <v>21.2</v>
      </c>
      <c r="J28" s="6" t="n">
        <v>36.299999999999997</v>
      </c>
    </row>
    <row r="29" ht="12.75" customHeight="1">
      <c r="A29" s="11" t="s">
        <v>30</v>
      </c>
      <c r="B29" s="26" t="n">
        <v>5.8</v>
      </c>
      <c r="C29" s="26" t="n">
        <v>6.5330000000000004</v>
      </c>
      <c r="D29" s="26" t="n">
        <v>5.7590000000000003</v>
      </c>
      <c r="E29" s="26" t="n">
        <v>11</v>
      </c>
      <c r="F29" s="27" t="s">
        <v>16</v>
      </c>
      <c r="G29" s="27" t="s">
        <v>16</v>
      </c>
      <c r="H29" s="27" t="s">
        <v>16</v>
      </c>
      <c r="I29" s="27" t="s">
        <v>16</v>
      </c>
      <c r="J29" s="27" t="s">
        <v>16</v>
      </c>
    </row>
    <row r="30" ht="12.75" customHeight="1">
      <c r="A30" s="11" t="s">
        <v>31</v>
      </c>
      <c r="B30" s="26" t="n">
        <v>0.51200000000000001</v>
      </c>
      <c r="C30" s="26" t="n">
        <v>0.53100000000000003</v>
      </c>
      <c r="D30" s="27" t="s">
        <v>16</v>
      </c>
      <c r="E30" s="27" t="s">
        <v>16</v>
      </c>
      <c r="F30" s="27" t="s">
        <v>16</v>
      </c>
      <c r="G30" s="27" t="s">
        <v>16</v>
      </c>
      <c r="H30" s="27" t="s">
        <v>16</v>
      </c>
      <c r="I30" s="27" t="s">
        <v>16</v>
      </c>
      <c r="J30" s="27" t="s">
        <v>16</v>
      </c>
    </row>
    <row r="31" ht="12.75" customHeight="1">
      <c r="A31" s="11" t="s">
        <v>32</v>
      </c>
      <c r="B31" s="26" t="n">
        <v>18.405000000000001</v>
      </c>
      <c r="C31" s="26" t="n">
        <v>15.362</v>
      </c>
      <c r="D31" s="26" t="n">
        <v>17.756</v>
      </c>
      <c r="E31" s="26" t="n">
        <v>16.7</v>
      </c>
      <c r="F31" s="26" t="n">
        <v>16.399999999999999</v>
      </c>
      <c r="G31" s="26" t="n">
        <v>3.9009999999999998</v>
      </c>
      <c r="H31" s="26" t="n">
        <v>6.8630000000000004</v>
      </c>
      <c r="I31" s="26" t="n">
        <v>14.5</v>
      </c>
      <c r="J31" s="4" t="n">
        <v>17.399999999999999</v>
      </c>
    </row>
    <row r="32" ht="12.75" customHeight="1">
      <c r="A32" s="11" t="s">
        <v>33</v>
      </c>
      <c r="B32" s="27" t="s">
        <v>16</v>
      </c>
      <c r="C32" s="27" t="s">
        <v>16</v>
      </c>
      <c r="D32" s="27" t="s">
        <v>16</v>
      </c>
      <c r="E32" s="26" t="n">
        <v>24.3</v>
      </c>
      <c r="F32" s="26" t="n">
        <v>102.5</v>
      </c>
      <c r="G32" s="26" t="n">
        <v>23.349</v>
      </c>
      <c r="H32" s="26" t="n">
        <v>28.058</v>
      </c>
      <c r="I32" s="26" t="n">
        <v>70.099999999999994</v>
      </c>
      <c r="J32" s="4" t="n">
        <v>80.400000000000006</v>
      </c>
    </row>
    <row r="33" ht="12.75" customHeight="1">
      <c r="A33" s="11" t="s">
        <v>117</v>
      </c>
      <c r="B33" s="26" t="n">
        <v>0.92100000000000004</v>
      </c>
      <c r="C33" s="26" t="n">
        <v>4.5999999999999999E-2</v>
      </c>
      <c r="D33" s="26" t="n">
        <v>2.7</v>
      </c>
      <c r="E33" s="26" t="n">
        <v>1.9</v>
      </c>
      <c r="F33" s="26" t="n">
        <v>8.3000000000000007</v>
      </c>
      <c r="G33" s="26" t="n">
        <v>1.3380000000000001</v>
      </c>
      <c r="H33" s="26" t="n">
        <v>1.0369999999999999</v>
      </c>
      <c r="I33" s="26" t="n">
        <v>0.9</v>
      </c>
      <c r="J33" s="4" t="n">
        <v>1.3</v>
      </c>
    </row>
    <row r="34" ht="12.75" customHeight="1">
      <c r="A34" s="10" t="s">
        <v>35</v>
      </c>
      <c r="B34" s="24" t="n">
        <v>150.637</v>
      </c>
      <c r="C34" s="24" t="n">
        <v>172.19200000000001</v>
      </c>
      <c r="D34" s="24" t="n">
        <v>153.71600000000001</v>
      </c>
      <c r="E34" s="24" t="n">
        <v>186.8</v>
      </c>
      <c r="F34" s="24" t="n">
        <v>208.1</v>
      </c>
      <c r="G34" s="24" t="n">
        <v>80.757999999999996</v>
      </c>
      <c r="H34" s="24" t="n">
        <v>101.7</v>
      </c>
      <c r="I34" s="24" t="n">
        <v>133.6</v>
      </c>
      <c r="J34" s="25" t="n">
        <v>157.30000000000001</v>
      </c>
    </row>
    <row r="35" ht="12.75" customHeight="1">
      <c r="A35" s="11" t="s">
        <v>8</v>
      </c>
      <c r="B35" s="26" t="n">
        <v>149.09700000000001</v>
      </c>
      <c r="C35" s="26" t="n">
        <v>170.22800000000001</v>
      </c>
      <c r="D35" s="26" t="n">
        <v>152.51599999999999</v>
      </c>
      <c r="E35" s="26" t="n">
        <v>185.8</v>
      </c>
      <c r="F35" s="26" t="n">
        <v>205.2</v>
      </c>
      <c r="G35" s="26" t="n">
        <v>80.757999999999996</v>
      </c>
      <c r="H35" s="26" t="n">
        <v>96.718999999999994</v>
      </c>
      <c r="I35" s="26" t="n">
        <v>128.69999999999999</v>
      </c>
      <c r="J35" s="6" t="n">
        <v>153.80000000000001</v>
      </c>
    </row>
    <row r="36" ht="12.75" customHeight="1">
      <c r="A36" s="11" t="s">
        <v>36</v>
      </c>
      <c r="B36" s="26" t="n">
        <v>1.54</v>
      </c>
      <c r="C36" s="26" t="n">
        <v>1.964</v>
      </c>
      <c r="D36" s="26" t="n">
        <v>1.2</v>
      </c>
      <c r="E36" s="26" t="n">
        <v>1</v>
      </c>
      <c r="F36" s="26" t="n">
        <v>2.9</v>
      </c>
      <c r="G36" s="27" t="s">
        <v>10</v>
      </c>
      <c r="H36" s="26" t="n">
        <v>4.9470000000000001</v>
      </c>
      <c r="I36" s="26" t="n">
        <v>4.9000000000000004</v>
      </c>
      <c r="J36" s="6" t="n">
        <v>3.5</v>
      </c>
    </row>
    <row r="37" ht="12.75" customHeight="1">
      <c r="A37" s="10" t="s">
        <v>38</v>
      </c>
      <c r="B37" s="24" t="n">
        <v>356.363</v>
      </c>
      <c r="C37" s="24" t="n">
        <v>363.14400000000001</v>
      </c>
      <c r="D37" s="24" t="n">
        <v>389.1</v>
      </c>
      <c r="E37" s="24" t="n">
        <v>380.9</v>
      </c>
      <c r="F37" s="24" t="n">
        <v>428.6</v>
      </c>
      <c r="G37" s="24" t="n">
        <v>179.25800000000001</v>
      </c>
      <c r="H37" s="24" t="n">
        <v>206.59</v>
      </c>
      <c r="I37" s="24" t="n">
        <v>436</v>
      </c>
      <c r="J37" s="25" t="n">
        <v>515.4</v>
      </c>
    </row>
    <row r="38" ht="12.75" customHeight="1">
      <c r="A38" s="11" t="s">
        <v>8</v>
      </c>
      <c r="B38" s="26" t="n">
        <v>356.363</v>
      </c>
      <c r="C38" s="26" t="n">
        <v>363.14400000000001</v>
      </c>
      <c r="D38" s="26" t="n">
        <v>389.1</v>
      </c>
      <c r="E38" s="26" t="n">
        <v>380.9</v>
      </c>
      <c r="F38" s="26" t="n">
        <v>428.6</v>
      </c>
      <c r="G38" s="26" t="n">
        <v>179.25800000000001</v>
      </c>
      <c r="H38" s="26" t="n">
        <v>206.59</v>
      </c>
      <c r="I38" s="26" t="n">
        <v>436</v>
      </c>
      <c r="J38" s="6" t="n">
        <v>515.4</v>
      </c>
    </row>
    <row r="39" ht="12.75" customHeight="1">
      <c r="A39" s="11" t="s">
        <v>118</v>
      </c>
      <c r="B39" s="26" t="n">
        <v>2.3719999999999999</v>
      </c>
      <c r="C39" s="26" t="n">
        <v>2.4889999999999999</v>
      </c>
      <c r="D39" s="26" t="n">
        <v>2.5</v>
      </c>
      <c r="E39" s="26" t="n">
        <v>2.7</v>
      </c>
      <c r="F39" s="27" t="s">
        <v>16</v>
      </c>
      <c r="G39" s="27" t="s">
        <v>16</v>
      </c>
      <c r="H39" s="27" t="s">
        <v>16</v>
      </c>
      <c r="I39" s="27" t="s">
        <v>16</v>
      </c>
      <c r="J39" s="6" t="s">
        <v>16</v>
      </c>
    </row>
    <row r="40" ht="12.75" customHeight="1">
      <c r="A40" s="19" t="s">
        <v>40</v>
      </c>
      <c r="B40" s="19"/>
      <c r="C40" s="19"/>
      <c r="D40" s="19"/>
      <c r="E40" s="19"/>
      <c r="F40" s="19"/>
      <c r="G40" s="19"/>
      <c r="H40" s="19"/>
      <c r="I40" s="19"/>
      <c r="J40" s="19"/>
    </row>
    <row r="41" ht="12.75" customHeight="1">
      <c r="A41" s="10" t="s">
        <v>41</v>
      </c>
      <c r="B41" s="28" t="n">
        <v>432.85600000000011</v>
      </c>
      <c r="C41" s="28" t="n">
        <v>454.76799999999997</v>
      </c>
      <c r="D41" s="28" t="n">
        <v>505.02199999999999</v>
      </c>
      <c r="E41" s="28" t="n">
        <v>520.9</v>
      </c>
      <c r="F41" s="28" t="n">
        <v>595.1</v>
      </c>
      <c r="G41" s="28" t="n">
        <v>61.564</v>
      </c>
      <c r="H41" s="28" t="n">
        <v>92.1</v>
      </c>
      <c r="I41" s="28" t="n">
        <v>128.9</v>
      </c>
      <c r="J41" s="2" t="n">
        <v>234.1</v>
      </c>
    </row>
    <row r="42" ht="12.75" customHeight="1">
      <c r="A42" s="11" t="s">
        <v>119</v>
      </c>
      <c r="B42" s="27" t="n">
        <v>166.07499999999999</v>
      </c>
      <c r="C42" s="27" t="n">
        <v>166.01</v>
      </c>
      <c r="D42" s="27" t="n">
        <v>153.6</v>
      </c>
      <c r="E42" s="27" t="n">
        <v>172.8</v>
      </c>
      <c r="F42" s="27" t="n">
        <v>85.4</v>
      </c>
      <c r="G42" s="27" t="s">
        <v>10</v>
      </c>
      <c r="H42" s="27" t="s">
        <v>10</v>
      </c>
      <c r="I42" s="27" t="s">
        <v>10</v>
      </c>
      <c r="J42" s="6" t="n">
        <v>58.7</v>
      </c>
    </row>
    <row r="43" ht="12.75" customHeight="1">
      <c r="A43" s="11" t="s">
        <v>43</v>
      </c>
      <c r="B43" s="27" t="n">
        <v>4.9969999999999999</v>
      </c>
      <c r="C43" s="27" t="n">
        <v>4.2</v>
      </c>
      <c r="D43" s="27" t="n">
        <v>3.8</v>
      </c>
      <c r="E43" s="27" t="n">
        <v>3.8</v>
      </c>
      <c r="F43" s="27" t="n">
        <v>5.0999999999999996</v>
      </c>
      <c r="G43" s="27" t="n">
        <v>2.5390000000000001</v>
      </c>
      <c r="H43" s="27" t="n">
        <v>0.94699999999999995</v>
      </c>
      <c r="I43" s="27" t="n">
        <v>3.22</v>
      </c>
      <c r="J43" s="5" t="n">
        <v>3.4</v>
      </c>
    </row>
    <row r="44" ht="12.75" customHeight="1">
      <c r="A44" s="11" t="s">
        <v>44</v>
      </c>
      <c r="B44" s="27" t="n">
        <v>25.8</v>
      </c>
      <c r="C44" s="27" t="n">
        <v>25.696999999999999</v>
      </c>
      <c r="D44" s="27" t="n">
        <v>29.4</v>
      </c>
      <c r="E44" s="27" t="n">
        <v>26.6</v>
      </c>
      <c r="F44" s="27" t="n">
        <v>27.1</v>
      </c>
      <c r="G44" s="27" t="n">
        <v>9.6649999999999991</v>
      </c>
      <c r="H44" s="27" t="n">
        <v>8.98</v>
      </c>
      <c r="I44" s="27" t="n">
        <v>21.503</v>
      </c>
      <c r="J44" s="5" t="n">
        <v>25.8</v>
      </c>
    </row>
    <row r="45" ht="12.75" customHeight="1">
      <c r="A45" s="11" t="s">
        <v>120</v>
      </c>
      <c r="B45" s="27" t="n">
        <v>6.8780000000000001</v>
      </c>
      <c r="C45" s="27" t="n">
        <v>8.0459999999999994</v>
      </c>
      <c r="D45" s="27" t="n">
        <v>7.9</v>
      </c>
      <c r="E45" s="27" t="n">
        <v>21.1</v>
      </c>
      <c r="F45" s="27" t="n">
        <v>7.8</v>
      </c>
      <c r="G45" s="27" t="n">
        <v>0.91800000000000004</v>
      </c>
      <c r="H45" s="27" t="n">
        <v>1.5580000000000001</v>
      </c>
      <c r="I45" s="27" t="n">
        <v>4.2670000000000003</v>
      </c>
      <c r="J45" s="5" t="n">
        <v>7</v>
      </c>
    </row>
    <row r="46" ht="12.75" customHeight="1">
      <c r="A46" s="11" t="s">
        <v>46</v>
      </c>
      <c r="B46" s="27" t="n">
        <v>18.501999999999999</v>
      </c>
      <c r="C46" s="27" t="n">
        <v>18.364000000000001</v>
      </c>
      <c r="D46" s="27" t="n">
        <v>20.8</v>
      </c>
      <c r="E46" s="27" t="n">
        <v>19.399999999999999</v>
      </c>
      <c r="F46" s="27" t="n">
        <v>19.600000000000001</v>
      </c>
      <c r="G46" s="27" t="n">
        <v>6.8789999999999996</v>
      </c>
      <c r="H46" s="27" t="n">
        <v>3.6720000000000002</v>
      </c>
      <c r="I46" s="27" t="n">
        <v>14.234999999999999</v>
      </c>
      <c r="J46" s="5" t="n">
        <v>19.399999999999999</v>
      </c>
    </row>
    <row r="47" ht="12.75" customHeight="1">
      <c r="A47" s="11" t="s">
        <v>47</v>
      </c>
      <c r="B47" s="27" t="n">
        <v>13.257999999999999</v>
      </c>
      <c r="C47" s="27" t="n">
        <v>14.195</v>
      </c>
      <c r="D47" s="27" t="n">
        <v>16.399999999999999</v>
      </c>
      <c r="E47" s="27" t="n">
        <v>20.2</v>
      </c>
      <c r="F47" s="27" t="n">
        <v>19.100000000000001</v>
      </c>
      <c r="G47" s="27" t="n">
        <v>4.6040000000000001</v>
      </c>
      <c r="H47" s="27" t="n">
        <v>2.472</v>
      </c>
      <c r="I47" s="27" t="n">
        <v>9.984</v>
      </c>
      <c r="J47" s="5" t="n">
        <v>14</v>
      </c>
    </row>
    <row r="48" ht="12.75" customHeight="1">
      <c r="A48" s="11" t="s">
        <v>48</v>
      </c>
      <c r="B48" s="27" t="n">
        <v>7.7640000000000002</v>
      </c>
      <c r="C48" s="27" t="n">
        <v>6.9619999999999997</v>
      </c>
      <c r="D48" s="27" t="n">
        <v>5.8</v>
      </c>
      <c r="E48" s="27" t="n">
        <v>5.6</v>
      </c>
      <c r="F48" s="27" t="n">
        <v>6.8</v>
      </c>
      <c r="G48" s="27" t="n">
        <v>2.056</v>
      </c>
      <c r="H48" s="27" t="n">
        <v>1.3160000000000001</v>
      </c>
      <c r="I48" s="27" t="n">
        <v>5.24</v>
      </c>
      <c r="J48" s="5" t="n">
        <v>7.8</v>
      </c>
    </row>
    <row r="49" ht="12.75" customHeight="1">
      <c r="A49" s="11" t="s">
        <v>49</v>
      </c>
      <c r="B49" s="27" t="n">
        <v>4.47</v>
      </c>
      <c r="C49" s="27" t="n">
        <v>11.881</v>
      </c>
      <c r="D49" s="27" t="n">
        <v>7.2</v>
      </c>
      <c r="E49" s="27" t="n">
        <v>6</v>
      </c>
      <c r="F49" s="27" t="n">
        <v>6.6</v>
      </c>
      <c r="G49" s="27" t="n">
        <v>2.2309999999999999</v>
      </c>
      <c r="H49" s="27" t="n">
        <v>1.5660000000000001</v>
      </c>
      <c r="I49" s="27" t="n">
        <v>4.7560000000000002</v>
      </c>
      <c r="J49" s="5" t="n">
        <v>3.1</v>
      </c>
    </row>
    <row r="50" ht="12.75" customHeight="1">
      <c r="A50" s="11" t="s">
        <v>50</v>
      </c>
      <c r="B50" s="27" t="n">
        <v>1.5780000000000001</v>
      </c>
      <c r="C50" s="27" t="n">
        <v>1.502</v>
      </c>
      <c r="D50" s="27" t="n">
        <v>1.6</v>
      </c>
      <c r="E50" s="27" t="n">
        <v>1.7</v>
      </c>
      <c r="F50" s="27" t="n">
        <v>1.7</v>
      </c>
      <c r="G50" s="27" t="n">
        <v>0.47599999999999998</v>
      </c>
      <c r="H50" s="27" t="n">
        <v>0.434</v>
      </c>
      <c r="I50" s="27" t="n">
        <v>1.02</v>
      </c>
      <c r="J50" s="5" t="n">
        <v>1.4</v>
      </c>
    </row>
    <row r="51" ht="12.75" customHeight="1">
      <c r="A51" s="11" t="s">
        <v>51</v>
      </c>
      <c r="B51" s="27" t="n">
        <v>7.3940000000000001</v>
      </c>
      <c r="C51" s="27" t="n">
        <v>6.7389999999999999</v>
      </c>
      <c r="D51" s="27" t="n">
        <v>6.9</v>
      </c>
      <c r="E51" s="27" t="n">
        <v>7.1</v>
      </c>
      <c r="F51" s="27" t="n">
        <v>7.8</v>
      </c>
      <c r="G51" s="27" t="n">
        <v>1.925</v>
      </c>
      <c r="H51" s="27" t="n">
        <v>1.4159999999999999</v>
      </c>
      <c r="I51" s="27" t="n">
        <v>4.806</v>
      </c>
      <c r="J51" s="5" t="n">
        <v>6.7</v>
      </c>
    </row>
    <row r="52" ht="12.75" customHeight="1">
      <c r="A52" s="11" t="s">
        <v>52</v>
      </c>
      <c r="B52" s="27" t="n">
        <v>9.1989999999999998</v>
      </c>
      <c r="C52" s="27" t="n">
        <v>8.8149999999999995</v>
      </c>
      <c r="D52" s="27" t="n">
        <v>9.3000000000000007</v>
      </c>
      <c r="E52" s="27" t="n">
        <v>8</v>
      </c>
      <c r="F52" s="27" t="n">
        <v>7.9</v>
      </c>
      <c r="G52" s="27" t="n">
        <v>2.1949999999999998</v>
      </c>
      <c r="H52" s="27" t="n">
        <v>1.5660000000000001</v>
      </c>
      <c r="I52" s="27" t="n">
        <v>5.4640000000000004</v>
      </c>
      <c r="J52" s="5" t="n">
        <v>8.1</v>
      </c>
    </row>
    <row r="53" ht="12.75" customHeight="1">
      <c r="A53" s="11" t="s">
        <v>53</v>
      </c>
      <c r="B53" s="27" t="n">
        <v>12.285</v>
      </c>
      <c r="C53" s="27" t="n">
        <v>12.324999999999999</v>
      </c>
      <c r="D53" s="27" t="n">
        <v>14.3</v>
      </c>
      <c r="E53" s="27" t="n">
        <v>16.2</v>
      </c>
      <c r="F53" s="27" t="n">
        <v>17.899999999999999</v>
      </c>
      <c r="G53" s="27" t="n">
        <v>10.577999999999999</v>
      </c>
      <c r="H53" s="27" t="n">
        <v>11.848000000000001</v>
      </c>
      <c r="I53" s="27" t="n">
        <v>17.658999999999999</v>
      </c>
      <c r="J53" s="5" t="n">
        <v>20.8</v>
      </c>
    </row>
    <row r="54" ht="12.75" customHeight="1">
      <c r="A54" s="11" t="s">
        <v>121</v>
      </c>
      <c r="B54" s="27" t="n">
        <v>3.9609999999999999</v>
      </c>
      <c r="C54" s="27" t="n">
        <v>1.8160000000000001</v>
      </c>
      <c r="D54" s="27" t="n">
        <v>1.5</v>
      </c>
      <c r="E54" s="27" t="n">
        <v>8.9</v>
      </c>
      <c r="F54" s="27" t="n">
        <v>1.8</v>
      </c>
      <c r="G54" s="27" t="n">
        <v>0.59699999999999998</v>
      </c>
      <c r="H54" s="27" t="n">
        <v>0.64800000000000002</v>
      </c>
      <c r="I54" s="27" t="n">
        <v>1.571</v>
      </c>
      <c r="J54" s="5" t="n">
        <v>1.8</v>
      </c>
    </row>
    <row r="55" ht="12.75" customHeight="1">
      <c r="A55" s="11" t="s">
        <v>122</v>
      </c>
      <c r="B55" s="27" t="n">
        <v>8.5000000000000006E-2</v>
      </c>
      <c r="C55" s="27" t="n">
        <v>0.14399999999999999</v>
      </c>
      <c r="D55" s="27" t="s">
        <v>10</v>
      </c>
      <c r="E55" s="27" t="n">
        <v>0.1</v>
      </c>
      <c r="F55" s="27" t="s">
        <v>10</v>
      </c>
      <c r="G55" s="27" t="s">
        <v>10</v>
      </c>
      <c r="H55" s="27" t="s">
        <v>10</v>
      </c>
      <c r="I55" s="27" t="s">
        <v>10</v>
      </c>
      <c r="J55" s="5" t="s">
        <v>10</v>
      </c>
    </row>
    <row r="56" ht="12.75" customHeight="1">
      <c r="A56" s="11" t="s">
        <v>123</v>
      </c>
      <c r="B56" s="27" t="n">
        <v>10.93</v>
      </c>
      <c r="C56" s="27" t="n">
        <v>9.5839999999999996</v>
      </c>
      <c r="D56" s="27" t="n">
        <v>16.399999999999999</v>
      </c>
      <c r="E56" s="27" t="n">
        <v>20.2</v>
      </c>
      <c r="F56" s="27" t="n">
        <v>22.3</v>
      </c>
      <c r="G56" s="27" t="n">
        <v>9.5419999999999998</v>
      </c>
      <c r="H56" s="27" t="n">
        <v>3.903</v>
      </c>
      <c r="I56" s="27" t="n">
        <v>14.1</v>
      </c>
      <c r="J56" s="5" t="n">
        <v>20.9</v>
      </c>
    </row>
    <row r="57" ht="12.75" customHeight="1">
      <c r="A57" s="11" t="s">
        <v>57</v>
      </c>
      <c r="B57" s="27" t="n">
        <v>157.12200000000001</v>
      </c>
      <c r="C57" s="27" t="n">
        <v>176.512</v>
      </c>
      <c r="D57" s="27" t="n">
        <v>202.1</v>
      </c>
      <c r="E57" s="27" t="n">
        <v>218.8</v>
      </c>
      <c r="F57" s="27" t="n">
        <v>215</v>
      </c>
      <c r="G57" s="27" t="s">
        <v>16</v>
      </c>
      <c r="H57" s="27" t="n">
        <v>36.51</v>
      </c>
      <c r="I57" s="27" t="s">
        <v>16</v>
      </c>
      <c r="J57" s="4" t="s">
        <v>16</v>
      </c>
    </row>
    <row r="58" ht="12.75" customHeight="1">
      <c r="A58" s="11" t="s">
        <v>58</v>
      </c>
      <c r="B58" s="27" t="n">
        <v>4.47</v>
      </c>
      <c r="C58" s="27" t="n">
        <v>32.229999999999997</v>
      </c>
      <c r="D58" s="27" t="n">
        <v>23.9</v>
      </c>
      <c r="E58" s="27" t="n">
        <v>21</v>
      </c>
      <c r="F58" s="27" t="n">
        <v>23.2</v>
      </c>
      <c r="G58" s="27" t="n">
        <v>7.359</v>
      </c>
      <c r="H58" s="27" t="n">
        <v>4.9649999999999999</v>
      </c>
      <c r="I58" s="27" t="n">
        <v>17.100000000000001</v>
      </c>
      <c r="J58" s="5" t="n">
        <v>12.1</v>
      </c>
    </row>
    <row r="59" ht="12.75" customHeight="1">
      <c r="A59" s="11" t="s">
        <v>59</v>
      </c>
      <c r="B59" s="27" t="s">
        <v>16</v>
      </c>
      <c r="C59" s="27" t="s">
        <v>16</v>
      </c>
      <c r="D59" s="27" t="s">
        <v>16</v>
      </c>
      <c r="E59" s="27" t="n">
        <v>17.600000000000001</v>
      </c>
      <c r="F59" s="27" t="n">
        <v>59.1</v>
      </c>
      <c r="G59" s="27" t="s">
        <v>16</v>
      </c>
      <c r="H59" s="27" t="n">
        <v>10.297000000000001</v>
      </c>
      <c r="I59" s="27" t="n">
        <v>4</v>
      </c>
      <c r="J59" s="4" t="n">
        <v>23.1</v>
      </c>
    </row>
    <row r="60" ht="12.75" customHeight="1">
      <c r="A60" s="19" t="s">
        <v>60</v>
      </c>
      <c r="B60" s="19"/>
      <c r="C60" s="19"/>
      <c r="D60" s="19"/>
      <c r="E60" s="19"/>
      <c r="F60" s="19"/>
      <c r="G60" s="19"/>
      <c r="H60" s="19"/>
      <c r="I60" s="19"/>
      <c r="J60" s="19"/>
    </row>
    <row r="61" ht="12.75" customHeight="1">
      <c r="A61" s="10" t="s">
        <v>61</v>
      </c>
      <c r="B61" s="24" t="n">
        <v>5833.3</v>
      </c>
      <c r="C61" s="24" t="n">
        <v>5899.9</v>
      </c>
      <c r="D61" s="24" t="n">
        <v>5778.1</v>
      </c>
      <c r="E61" s="24" t="n">
        <v>6275.6</v>
      </c>
      <c r="F61" s="24" t="n">
        <v>6552.6</v>
      </c>
      <c r="G61" s="24" t="n">
        <v>1850.5</v>
      </c>
      <c r="H61" s="24" t="n">
        <v>1991.9</v>
      </c>
      <c r="I61" s="24" t="n">
        <v>4382.8999999999996</v>
      </c>
      <c r="J61" s="7" t="n">
        <v>5323.4</v>
      </c>
    </row>
    <row r="62" ht="12.75" customHeight="1">
      <c r="A62" s="11" t="s">
        <v>62</v>
      </c>
      <c r="B62" s="26" t="n">
        <v>3602</v>
      </c>
      <c r="C62" s="26" t="n">
        <v>3719</v>
      </c>
      <c r="D62" s="26" t="n">
        <v>3796</v>
      </c>
      <c r="E62" s="26" t="n">
        <v>3978</v>
      </c>
      <c r="F62" s="26" t="n">
        <v>4255</v>
      </c>
      <c r="G62" s="26" t="n">
        <v>640</v>
      </c>
      <c r="H62" s="26" t="n">
        <v>829</v>
      </c>
      <c r="I62" s="26" t="n">
        <v>2344</v>
      </c>
      <c r="J62" s="8" t="n">
        <v>3271</v>
      </c>
    </row>
    <row r="63" ht="12.75" customHeight="1">
      <c r="A63" s="12" t="s">
        <v>63</v>
      </c>
      <c r="B63" s="29" t="n">
        <v>2231.3000000000002</v>
      </c>
      <c r="C63" s="29" t="n">
        <v>2180.9</v>
      </c>
      <c r="D63" s="29" t="n">
        <v>1982.1</v>
      </c>
      <c r="E63" s="29" t="n">
        <v>2297.6</v>
      </c>
      <c r="F63" s="29" t="n">
        <v>2297.6</v>
      </c>
      <c r="G63" s="29" t="n">
        <v>1210.5</v>
      </c>
      <c r="H63" s="29" t="n">
        <v>1162.9000000000001</v>
      </c>
      <c r="I63" s="29" t="n">
        <v>2038.9</v>
      </c>
      <c r="J63" s="9" t="n">
        <v>2052.4</v>
      </c>
    </row>
    <row r="64" ht="12.75" customHeight="1">
      <c r="A64" s="22" t="s">
        <v>64</v>
      </c>
      <c r="B64" s="22"/>
      <c r="C64" s="22"/>
      <c r="D64" s="22"/>
      <c r="E64" s="22"/>
      <c r="F64" s="22"/>
      <c r="G64" s="22"/>
      <c r="H64" s="22"/>
      <c r="I64" s="22"/>
      <c r="J64" s="22"/>
    </row>
    <row r="65" ht="36.75" customHeight="1">
      <c r="A65" s="23" t="s">
        <v>124</v>
      </c>
      <c r="B65" s="23"/>
      <c r="C65" s="23"/>
      <c r="D65" s="23"/>
      <c r="E65" s="23"/>
      <c r="F65" s="23"/>
      <c r="G65" s="23"/>
      <c r="H65" s="23"/>
      <c r="I65" s="23"/>
      <c r="J65" s="23"/>
    </row>
    <row r="66" ht="12.75" customHeight="1">
      <c r="A66" s="15"/>
      <c r="B66" s="15"/>
      <c r="C66" s="15"/>
      <c r="D66" s="15"/>
      <c r="E66" s="15"/>
      <c r="F66" s="15"/>
      <c r="G66" s="15"/>
      <c r="H66" s="15"/>
      <c r="I66" s="15"/>
      <c r="J66" s="15"/>
    </row>
  </sheetData>
  <mergeCells count="10">
    <mergeCell ref="A66:J66"/>
    <mergeCell ref="A2:G2"/>
    <mergeCell ref="H2:I2"/>
    <mergeCell ref="A3:A4"/>
    <mergeCell ref="A5:J5"/>
    <mergeCell ref="B4:J4"/>
    <mergeCell ref="A40:J40"/>
    <mergeCell ref="A60:J60"/>
    <mergeCell ref="A64:J64"/>
    <mergeCell ref="A65:J65"/>
  </mergeCell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lanm05fen</dc:creator>
  <cp:lastModifiedBy>Fendt Christian</cp:lastModifiedBy>
  <cp:lastPrinted>2015-08-21T13:20:48Z</cp:lastPrinted>
  <dcterms:created xsi:type="dcterms:W3CDTF">2012-08-08T14:28:30Z</dcterms:created>
  <dcterms:modified xsi:type="dcterms:W3CDTF">2025-12-01T16:20:11Z</dcterms:modified>
</cp:coreProperties>
</file>